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405" windowWidth="9510" windowHeight="1159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18" i="1" l="1"/>
  <c r="D18" i="1"/>
  <c r="C18" i="1"/>
  <c r="D47" i="1"/>
  <c r="E47" i="1"/>
  <c r="F47" i="1"/>
</calcChain>
</file>

<file path=xl/sharedStrings.xml><?xml version="1.0" encoding="utf-8"?>
<sst xmlns="http://schemas.openxmlformats.org/spreadsheetml/2006/main" count="39" uniqueCount="25">
  <si>
    <t>MES</t>
  </si>
  <si>
    <t>TOTALES</t>
  </si>
  <si>
    <t>GÉNERO</t>
  </si>
  <si>
    <t>TOTAL</t>
  </si>
  <si>
    <t>HOMBRES</t>
  </si>
  <si>
    <t>MUJERES</t>
  </si>
  <si>
    <t>Totales</t>
  </si>
  <si>
    <t>AÑO 2017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</si>
  <si>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</si>
  <si>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</si>
  <si>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</si>
  <si>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</si>
  <si>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</si>
  <si>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</si>
  <si>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</si>
  <si>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</si>
  <si>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</si>
  <si>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</si>
  <si>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NOVIEMBRE</t>
  </si>
  <si>
    <t>DICIEMBRE</t>
  </si>
  <si>
    <t>CORTESIA SIMPLE</t>
  </si>
  <si>
    <t>DIPLOMATICA/OFICIAL O DE SERVICIO</t>
  </si>
  <si>
    <t>TURISTA SIMPLE, TURISTA MULTIPLE,VISITANTE SIMPLE, VISISTANTE MULTIPLE  Y NEGOCIOS MULTIPLE</t>
  </si>
  <si>
    <t>VISAS EMITIDAS POR GENERO</t>
  </si>
  <si>
    <t xml:space="preserve">VISAS EMITIDAS POR CATEGORIA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</si>
</sst>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538DD5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quotePrefix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247771738135765E-2"/>
          <c:y val="0.19103392684199422"/>
          <c:w val="0.61665899392797763"/>
          <c:h val="0.63950989157872895"/>
        </c:manualLayout>
      </c:layout>
      <c:line3DChart>
        <c:grouping val="standard"/>
        <c:varyColors val="0"/>
        <c:ser>
          <c:idx val="0"/>
          <c:order val="0"/>
          <c:tx>
            <c:strRef>
              <c:f>Hoja1!$C$5</c:f>
              <c:strCache>
                <c:ptCount val="1"/>
                <c:pt idx="0">
                  <c:v>CORTESIA SIMPLE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Hoja1!$C$6:$C$17</c:f>
              <c:numCache>
                <c:formatCode>General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Hoja1!$D$5</c:f>
              <c:strCache>
                <c:ptCount val="1"/>
                <c:pt idx="0">
                  <c:v>DIPLOMATICA/OFICIAL O DE SERVICIO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Hoja1!$D$6:$D$17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7">
                  <c:v>3</c:v>
                </c:pt>
                <c:pt idx="9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Hoja1!$E$5</c:f>
              <c:strCache>
                <c:ptCount val="1"/>
                <c:pt idx="0">
                  <c:v>TURISTA SIMPLE, TURISTA MULTIPLE,VISITANTE SIMPLE, VISISTANTE MULTIPLE  Y NEGOCIOS MULTIPLE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Hoja1!$E$6:$E$17</c:f>
              <c:numCache>
                <c:formatCode>General</c:formatCode>
                <c:ptCount val="12"/>
                <c:pt idx="0">
                  <c:v>442</c:v>
                </c:pt>
                <c:pt idx="1">
                  <c:v>408</c:v>
                </c:pt>
                <c:pt idx="2">
                  <c:v>423</c:v>
                </c:pt>
                <c:pt idx="3">
                  <c:v>295</c:v>
                </c:pt>
                <c:pt idx="4">
                  <c:v>453</c:v>
                </c:pt>
                <c:pt idx="5">
                  <c:v>378</c:v>
                </c:pt>
                <c:pt idx="6">
                  <c:v>377</c:v>
                </c:pt>
                <c:pt idx="7">
                  <c:v>356</c:v>
                </c:pt>
                <c:pt idx="8">
                  <c:v>312</c:v>
                </c:pt>
                <c:pt idx="9">
                  <c:v>434</c:v>
                </c:pt>
                <c:pt idx="10">
                  <c:v>437</c:v>
                </c:pt>
                <c:pt idx="11">
                  <c:v>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09408"/>
        <c:axId val="38981632"/>
        <c:axId val="29790656"/>
      </c:line3DChart>
      <c:catAx>
        <c:axId val="38209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38981632"/>
        <c:crosses val="autoZero"/>
        <c:auto val="1"/>
        <c:lblAlgn val="ctr"/>
        <c:lblOffset val="100"/>
        <c:noMultiLvlLbl val="0"/>
      </c:catAx>
      <c:valAx>
        <c:axId val="3898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38209408"/>
        <c:crosses val="autoZero"/>
        <c:crossBetween val="between"/>
      </c:valAx>
      <c:serAx>
        <c:axId val="2979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38981632"/>
        <c:crosses val="autoZero"/>
      </c:serAx>
    </c:plotArea>
    <c:legend>
      <c:legendPos val="r"/>
      <c:layout>
        <c:manualLayout>
          <c:xMode val="edge"/>
          <c:yMode val="edge"/>
          <c:x val="0.69629315211591603"/>
          <c:y val="0.33807701609451479"/>
          <c:w val="0.29297909213903284"/>
          <c:h val="0.32384574775115371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GT" sz="1400"/>
              <a:t>VISAS EMITIDAS POR GENERO 2017</a:t>
            </a:r>
          </a:p>
        </c:rich>
      </c:tx>
      <c:layout>
        <c:manualLayout>
          <c:xMode val="edge"/>
          <c:yMode val="edge"/>
          <c:x val="0.32753805774278216"/>
          <c:y val="3.58878462417724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708408429465379E-2"/>
          <c:y val="0.14251471776721425"/>
          <c:w val="0.78223613999588526"/>
          <c:h val="0.676700493270101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Hoja1!$D$34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Hoja1!$C$35:$C$46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Hoja1!$D$35:$D$46</c:f>
              <c:numCache>
                <c:formatCode>General</c:formatCode>
                <c:ptCount val="12"/>
                <c:pt idx="0">
                  <c:v>246</c:v>
                </c:pt>
                <c:pt idx="1">
                  <c:v>267</c:v>
                </c:pt>
                <c:pt idx="2">
                  <c:v>272</c:v>
                </c:pt>
                <c:pt idx="3">
                  <c:v>183</c:v>
                </c:pt>
                <c:pt idx="4">
                  <c:v>299</c:v>
                </c:pt>
                <c:pt idx="5">
                  <c:v>235</c:v>
                </c:pt>
                <c:pt idx="6">
                  <c:v>231</c:v>
                </c:pt>
                <c:pt idx="7">
                  <c:v>234</c:v>
                </c:pt>
                <c:pt idx="8">
                  <c:v>211</c:v>
                </c:pt>
                <c:pt idx="9">
                  <c:v>289</c:v>
                </c:pt>
                <c:pt idx="10">
                  <c:v>294</c:v>
                </c:pt>
                <c:pt idx="11">
                  <c:v>236</c:v>
                </c:pt>
              </c:numCache>
            </c:numRef>
          </c:val>
        </c:ser>
        <c:ser>
          <c:idx val="1"/>
          <c:order val="1"/>
          <c:tx>
            <c:strRef>
              <c:f>Hoja1!$E$34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7431215282085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8593460684044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43121528208535E-2"/>
                  <c:y val="6.7904507014615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Hoja1!$C$35:$C$46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Hoja1!$E$35:$E$46</c:f>
              <c:numCache>
                <c:formatCode>General</c:formatCode>
                <c:ptCount val="12"/>
                <c:pt idx="0">
                  <c:v>198</c:v>
                </c:pt>
                <c:pt idx="1">
                  <c:v>149</c:v>
                </c:pt>
                <c:pt idx="2">
                  <c:v>152</c:v>
                </c:pt>
                <c:pt idx="3">
                  <c:v>116</c:v>
                </c:pt>
                <c:pt idx="4">
                  <c:v>156</c:v>
                </c:pt>
                <c:pt idx="5">
                  <c:v>147</c:v>
                </c:pt>
                <c:pt idx="6">
                  <c:v>147</c:v>
                </c:pt>
                <c:pt idx="7">
                  <c:v>127</c:v>
                </c:pt>
                <c:pt idx="8">
                  <c:v>102</c:v>
                </c:pt>
                <c:pt idx="9">
                  <c:v>152</c:v>
                </c:pt>
                <c:pt idx="10">
                  <c:v>167</c:v>
                </c:pt>
                <c:pt idx="11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24224"/>
        <c:axId val="70325760"/>
      </c:barChart>
      <c:catAx>
        <c:axId val="70324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70325760"/>
        <c:crosses val="autoZero"/>
        <c:auto val="1"/>
        <c:lblAlgn val="ctr"/>
        <c:lblOffset val="100"/>
        <c:noMultiLvlLbl val="0"/>
      </c:catAx>
      <c:valAx>
        <c:axId val="7032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7032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5527197031402"/>
          <c:y val="0.50648936563522073"/>
          <c:w val="0.1297061676816042"/>
          <c:h val="0.10093527400865124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239116</xdr:colOff>
      <xdr:row>2</xdr:row>
      <xdr:rowOff>168671</xdr:rowOff>
    </xdr:from>
    <xdr:to>
      <xdr:col>17</xdr:col>
      <xdr:colOff>754061</xdr:colOff>
      <xdr:row>18</xdr:row>
      <xdr:rowOff>59531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277813</xdr:colOff>
      <xdr:row>29</xdr:row>
      <xdr:rowOff>29764</xdr:rowOff>
    </xdr:from>
    <xdr:to>
      <xdr:col>17</xdr:col>
      <xdr:colOff>595313</xdr:colOff>
      <xdr:row>50</xdr:row>
      <xdr:rowOff>39687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0.2024</cdr:x>
      <cdr:y>0.04804</cdr:y>
    </cdr:from>
    <cdr:to>
      <cdr:x>0.33114</cdr:x>
      <cdr:y>0.24926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37680" y="21828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0.26666</cdr:x>
      <cdr:y>0.08297</cdr:y>
    </cdr:from>
    <cdr:to>
      <cdr:x>0.72342</cdr:x>
      <cdr:y>0.17031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94085" y="377032"/>
          <a:ext cx="3244453" cy="39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400" b="1"/>
            <a:t>VISAS EMITIDAS POR CATEGORIA 2017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showGridLines="0" tabSelected="1" showRuler="0" view="pageLayout" topLeftCell="F1" zoomScale="96" zoomScaleNormal="100" zoomScalePageLayoutView="96" workbookViewId="0">
      <selection activeCell="F24" sqref="F24"/>
    </sheetView>
  </sheetViews>
  <sheetFormatPr baseColWidth="10" defaultColWidth="11.42578125" defaultRowHeight="15" x14ac:dyDescent="0.25"/>
  <cols>
    <col min="2" max="2" width="14.85546875" customWidth="1"/>
    <col min="3" max="3" width="21.5703125" customWidth="1"/>
    <col min="4" max="5" width="24.42578125" customWidth="1"/>
    <col min="6" max="6" width="14.42578125" customWidth="1"/>
  </cols>
  <sheetData>
    <row r="1" spans="2:6" ht="23.25" x14ac:dyDescent="0.35">
      <c r="B1" s="26" t="s">
        <v>7</v>
      </c>
      <c r="C1" s="26"/>
      <c r="D1" s="26"/>
      <c r="E1" s="26"/>
      <c r="F1" s="26"/>
    </row>
    <row r="2" spans="2:6" ht="23.25" x14ac:dyDescent="0.35">
      <c r="B2" s="10"/>
      <c r="C2" s="10"/>
      <c r="D2" s="10"/>
      <c r="E2" s="10"/>
      <c r="F2" s="10"/>
    </row>
    <row r="3" spans="2:6" ht="23.25" x14ac:dyDescent="0.35">
      <c r="B3" s="10"/>
      <c r="C3" s="10"/>
      <c r="D3" s="10"/>
      <c r="E3" s="10"/>
      <c r="F3" s="10"/>
    </row>
    <row r="4" spans="2:6" ht="22.5" customHeight="1" x14ac:dyDescent="0.25">
      <c r="B4" s="27" t="s">
        <v>24</v>
      </c>
      <c r="C4" s="28"/>
      <c r="D4" s="28"/>
      <c r="E4" s="28"/>
      <c r="F4" s="28"/>
    </row>
    <row r="5" spans="2:6" ht="117" customHeight="1" x14ac:dyDescent="0.25">
      <c r="B5" s="18" t="s">
        <v>0</v>
      </c>
      <c r="C5" s="19" t="s">
        <v>20</v>
      </c>
      <c r="D5" s="19" t="s">
        <v>21</v>
      </c>
      <c r="E5" s="19" t="s">
        <v>22</v>
      </c>
      <c r="F5" s="20" t="s">
        <v>3</v>
      </c>
    </row>
    <row r="6" spans="2:6" ht="16.350000000000001" customHeight="1" x14ac:dyDescent="0.25">
      <c r="B6" s="1" t="s">
        <v>8</v>
      </c>
      <c r="C6" s="12">
        <v>2</v>
      </c>
      <c r="D6" s="12">
        <v>0</v>
      </c>
      <c r="E6" s="13">
        <v>442</v>
      </c>
      <c r="F6" s="11">
        <v>444</v>
      </c>
    </row>
    <row r="7" spans="2:6" ht="16.350000000000001" customHeight="1" x14ac:dyDescent="0.25">
      <c r="B7" s="1" t="s">
        <v>9</v>
      </c>
      <c r="C7" s="12">
        <v>7</v>
      </c>
      <c r="D7" s="12">
        <v>1</v>
      </c>
      <c r="E7" s="13">
        <v>408</v>
      </c>
      <c r="F7" s="11">
        <v>416</v>
      </c>
    </row>
    <row r="8" spans="2:6" ht="16.350000000000001" customHeight="1" x14ac:dyDescent="0.25">
      <c r="B8" s="1" t="s">
        <v>10</v>
      </c>
      <c r="C8" s="12">
        <v>1</v>
      </c>
      <c r="D8" s="12">
        <v>0</v>
      </c>
      <c r="E8" s="13">
        <v>423</v>
      </c>
      <c r="F8" s="11">
        <v>424</v>
      </c>
    </row>
    <row r="9" spans="2:6" ht="16.350000000000001" customHeight="1" x14ac:dyDescent="0.25">
      <c r="B9" s="1" t="s">
        <v>11</v>
      </c>
      <c r="C9" s="21">
        <v>2</v>
      </c>
      <c r="D9" s="21">
        <v>2</v>
      </c>
      <c r="E9" s="22">
        <v>295</v>
      </c>
      <c r="F9" s="23">
        <v>299</v>
      </c>
    </row>
    <row r="10" spans="2:6" ht="16.350000000000001" customHeight="1" x14ac:dyDescent="0.25">
      <c r="B10" s="1" t="s">
        <v>12</v>
      </c>
      <c r="C10" s="21">
        <v>0</v>
      </c>
      <c r="D10" s="21">
        <v>2</v>
      </c>
      <c r="E10" s="22">
        <v>453</v>
      </c>
      <c r="F10" s="23">
        <v>455</v>
      </c>
    </row>
    <row r="11" spans="2:6" ht="16.350000000000001" customHeight="1" x14ac:dyDescent="0.25">
      <c r="B11" s="1" t="s">
        <v>13</v>
      </c>
      <c r="C11" s="21">
        <v>4</v>
      </c>
      <c r="D11" s="21"/>
      <c r="E11" s="22">
        <v>378</v>
      </c>
      <c r="F11" s="23">
        <v>382</v>
      </c>
    </row>
    <row r="12" spans="2:6" ht="16.350000000000001" customHeight="1" x14ac:dyDescent="0.25">
      <c r="B12" s="1" t="s">
        <v>14</v>
      </c>
      <c r="C12" s="5">
        <v>1</v>
      </c>
      <c r="D12" s="5"/>
      <c r="E12" s="6">
        <v>377</v>
      </c>
      <c r="F12" s="7">
        <v>378</v>
      </c>
    </row>
    <row r="13" spans="2:6" ht="16.350000000000001" customHeight="1" x14ac:dyDescent="0.25">
      <c r="B13" s="1" t="s">
        <v>15</v>
      </c>
      <c r="C13" s="5">
        <v>2</v>
      </c>
      <c r="D13" s="5">
        <v>3</v>
      </c>
      <c r="E13" s="6">
        <v>356</v>
      </c>
      <c r="F13" s="7">
        <v>361</v>
      </c>
    </row>
    <row r="14" spans="2:6" ht="16.350000000000001" customHeight="1" x14ac:dyDescent="0.25">
      <c r="B14" s="1" t="s">
        <v>16</v>
      </c>
      <c r="C14" s="4">
        <v>1</v>
      </c>
      <c r="D14" s="4"/>
      <c r="E14" s="4">
        <v>312</v>
      </c>
      <c r="F14" s="8">
        <v>313</v>
      </c>
    </row>
    <row r="15" spans="2:6" ht="16.350000000000001" customHeight="1" x14ac:dyDescent="0.25">
      <c r="B15" s="1" t="s">
        <v>17</v>
      </c>
      <c r="C15" s="4">
        <v>5</v>
      </c>
      <c r="D15" s="4">
        <v>2</v>
      </c>
      <c r="E15" s="4">
        <v>434</v>
      </c>
      <c r="F15" s="8">
        <v>441</v>
      </c>
    </row>
    <row r="16" spans="2:6" ht="16.350000000000001" customHeight="1" x14ac:dyDescent="0.25">
      <c r="B16" s="1" t="s">
        <v>18</v>
      </c>
      <c r="C16" s="4">
        <v>24</v>
      </c>
      <c r="D16" s="4"/>
      <c r="E16" s="4">
        <v>437</v>
      </c>
      <c r="F16" s="8">
        <v>461</v>
      </c>
    </row>
    <row r="17" spans="2:6" ht="16.350000000000001" customHeight="1" x14ac:dyDescent="0.25">
      <c r="B17" s="1" t="s">
        <v>19</v>
      </c>
      <c r="C17" s="4"/>
      <c r="D17" s="4"/>
      <c r="E17" s="4">
        <v>352</v>
      </c>
      <c r="F17" s="8">
        <v>352</v>
      </c>
    </row>
    <row r="18" spans="2:6" ht="16.350000000000001" customHeight="1" x14ac:dyDescent="0.25">
      <c r="B18" s="2" t="s">
        <v>1</v>
      </c>
      <c r="C18" s="3">
        <f>SUM(C6:C17)</f>
        <v>49</v>
      </c>
      <c r="D18" s="3">
        <f>SUM(D6:D17)</f>
        <v>10</v>
      </c>
      <c r="E18" s="3">
        <v>4726</v>
      </c>
      <c r="F18" s="9">
        <f>SUM(F6:F17)</f>
        <v>4726</v>
      </c>
    </row>
    <row r="32" spans="2:6" ht="18.75" x14ac:dyDescent="0.25">
      <c r="C32" s="29" t="s">
        <v>23</v>
      </c>
      <c r="D32" s="29"/>
      <c r="E32" s="29"/>
      <c r="F32" s="29"/>
    </row>
    <row r="33" spans="3:6" ht="18.75" x14ac:dyDescent="0.25">
      <c r="C33" s="14" t="s">
        <v>0</v>
      </c>
      <c r="D33" s="30" t="s">
        <v>2</v>
      </c>
      <c r="E33" s="30"/>
      <c r="F33" s="30" t="s">
        <v>3</v>
      </c>
    </row>
    <row r="34" spans="3:6" ht="18.75" x14ac:dyDescent="0.25">
      <c r="C34" s="14"/>
      <c r="D34" s="14" t="s">
        <v>4</v>
      </c>
      <c r="E34" s="14" t="s">
        <v>5</v>
      </c>
      <c r="F34" s="30"/>
    </row>
    <row r="35" spans="3:6" ht="15.75" x14ac:dyDescent="0.25">
      <c r="C35" s="1" t="s">
        <v>8</v>
      </c>
      <c r="D35" s="12">
        <v>246</v>
      </c>
      <c r="E35" s="12">
        <v>198</v>
      </c>
      <c r="F35" s="25">
        <v>444</v>
      </c>
    </row>
    <row r="36" spans="3:6" ht="15.75" x14ac:dyDescent="0.25">
      <c r="C36" s="1" t="s">
        <v>9</v>
      </c>
      <c r="D36" s="12">
        <v>267</v>
      </c>
      <c r="E36" s="12">
        <v>149</v>
      </c>
      <c r="F36" s="25">
        <v>416</v>
      </c>
    </row>
    <row r="37" spans="3:6" ht="15.75" x14ac:dyDescent="0.25">
      <c r="C37" s="1" t="s">
        <v>10</v>
      </c>
      <c r="D37" s="12">
        <v>272</v>
      </c>
      <c r="E37" s="12">
        <v>152</v>
      </c>
      <c r="F37" s="25">
        <v>424</v>
      </c>
    </row>
    <row r="38" spans="3:6" ht="16.5" thickBot="1" x14ac:dyDescent="0.3">
      <c r="C38" s="1" t="s">
        <v>11</v>
      </c>
      <c r="D38" s="24">
        <v>183</v>
      </c>
      <c r="E38" s="24">
        <v>116</v>
      </c>
      <c r="F38" s="24">
        <v>299</v>
      </c>
    </row>
    <row r="39" spans="3:6" ht="15.75" x14ac:dyDescent="0.25">
      <c r="C39" s="1" t="s">
        <v>12</v>
      </c>
      <c r="D39" s="25">
        <v>299</v>
      </c>
      <c r="E39" s="25">
        <v>156</v>
      </c>
      <c r="F39" s="25">
        <v>455</v>
      </c>
    </row>
    <row r="40" spans="3:6" ht="15.75" x14ac:dyDescent="0.25">
      <c r="C40" s="1" t="s">
        <v>13</v>
      </c>
      <c r="D40" s="15">
        <v>235</v>
      </c>
      <c r="E40" s="15">
        <v>147</v>
      </c>
      <c r="F40" s="15">
        <v>382</v>
      </c>
    </row>
    <row r="41" spans="3:6" ht="15.75" x14ac:dyDescent="0.25">
      <c r="C41" s="1" t="s">
        <v>14</v>
      </c>
      <c r="D41" s="15">
        <v>231</v>
      </c>
      <c r="E41" s="15">
        <v>147</v>
      </c>
      <c r="F41" s="15">
        <v>378</v>
      </c>
    </row>
    <row r="42" spans="3:6" ht="15.75" x14ac:dyDescent="0.25">
      <c r="C42" s="1" t="s">
        <v>15</v>
      </c>
      <c r="D42" s="15">
        <v>234</v>
      </c>
      <c r="E42" s="15">
        <v>127</v>
      </c>
      <c r="F42" s="15">
        <v>361</v>
      </c>
    </row>
    <row r="43" spans="3:6" ht="15.75" x14ac:dyDescent="0.25">
      <c r="C43" s="1" t="s">
        <v>16</v>
      </c>
      <c r="D43" s="16">
        <v>211</v>
      </c>
      <c r="E43" s="16">
        <v>102</v>
      </c>
      <c r="F43" s="15">
        <v>313</v>
      </c>
    </row>
    <row r="44" spans="3:6" ht="15.75" x14ac:dyDescent="0.25">
      <c r="C44" s="1" t="s">
        <v>17</v>
      </c>
      <c r="D44" s="16">
        <v>289</v>
      </c>
      <c r="E44" s="16">
        <v>152</v>
      </c>
      <c r="F44" s="15">
        <v>441</v>
      </c>
    </row>
    <row r="45" spans="3:6" ht="15.75" x14ac:dyDescent="0.25">
      <c r="C45" s="1" t="s">
        <v>18</v>
      </c>
      <c r="D45" s="16">
        <v>294</v>
      </c>
      <c r="E45" s="16">
        <v>167</v>
      </c>
      <c r="F45" s="15">
        <v>461</v>
      </c>
    </row>
    <row r="46" spans="3:6" ht="15.75" x14ac:dyDescent="0.25">
      <c r="C46" s="1" t="s">
        <v>19</v>
      </c>
      <c r="D46" s="16">
        <v>236</v>
      </c>
      <c r="E46" s="16">
        <v>116</v>
      </c>
      <c r="F46" s="15">
        <v>352</v>
      </c>
    </row>
    <row r="47" spans="3:6" ht="15.75" x14ac:dyDescent="0.25">
      <c r="C47" s="17" t="s">
        <v>6</v>
      </c>
      <c r="D47" s="16">
        <f>SUM(D35:D46)</f>
        <v>2997</v>
      </c>
      <c r="E47" s="16">
        <f>SUM(E35:E46)</f>
        <v>1729</v>
      </c>
      <c r="F47" s="16">
        <f>SUM(F35:F46)</f>
        <v>4726</v>
      </c>
    </row>
  </sheetData>
  <mergeCells count="5">
    <mergeCell ref="B1:F1"/>
    <mergeCell ref="B4:F4"/>
    <mergeCell ref="C32:F32"/>
    <mergeCell ref="D33:E33"/>
    <mergeCell ref="F33:F34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Liliana Estrada</cp:lastModifiedBy>
  <cp:lastPrinted>2017-05-05T16:59:50Z</cp:lastPrinted>
  <dcterms:created xsi:type="dcterms:W3CDTF">2014-10-15T18:29:29Z</dcterms:created>
  <dcterms:modified xsi:type="dcterms:W3CDTF">2018-01-05T21:00:05Z</dcterms:modified>
</cp:coreProperties>
</file>