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sales\Descargas\"/>
    </mc:Choice>
  </mc:AlternateContent>
  <xr:revisionPtr revIDLastSave="0" documentId="13_ncr:1_{6D06463C-2A2F-47E6-93B3-7949FACD1793}" xr6:coauthVersionLast="47" xr6:coauthVersionMax="47" xr10:uidLastSave="{00000000-0000-0000-0000-000000000000}"/>
  <bookViews>
    <workbookView xWindow="-120" yWindow="-120" windowWidth="29040" windowHeight="15720" firstSheet="1" activeTab="1" xr2:uid="{D00D2562-B120-47F2-83D4-3F4D8CDDBA0C}"/>
  </bookViews>
  <sheets>
    <sheet name="Septiembre 2023 Sin Gráfica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G22" i="2"/>
  <c r="G14" i="2"/>
  <c r="G13" i="2"/>
  <c r="G12" i="2"/>
  <c r="G11" i="2"/>
  <c r="G10" i="2"/>
  <c r="G9" i="2"/>
  <c r="G8" i="2"/>
  <c r="G7" i="2"/>
  <c r="G6" i="2"/>
  <c r="G5" i="2"/>
  <c r="G4" i="2"/>
  <c r="G3" i="2"/>
  <c r="G34" i="2" l="1"/>
  <c r="G15" i="2"/>
  <c r="D15" i="1" l="1"/>
  <c r="C15" i="1"/>
  <c r="E34" i="1"/>
  <c r="D18" i="1" l="1"/>
  <c r="E33" i="1"/>
  <c r="E32" i="1" l="1"/>
  <c r="E28" i="1" l="1"/>
  <c r="D37" i="1" l="1"/>
  <c r="C37" i="1"/>
  <c r="E26" i="1"/>
  <c r="C18" i="1" l="1"/>
  <c r="E25" i="1" l="1"/>
  <c r="E37" i="1" s="1"/>
</calcChain>
</file>

<file path=xl/sharedStrings.xml><?xml version="1.0" encoding="utf-8"?>
<sst xmlns="http://schemas.openxmlformats.org/spreadsheetml/2006/main" count="76" uniqueCount="32">
  <si>
    <t>MES</t>
  </si>
  <si>
    <t>TOTALES</t>
  </si>
  <si>
    <t>TOTAL</t>
  </si>
  <si>
    <t>MUJERES</t>
  </si>
  <si>
    <t>ENERO</t>
  </si>
  <si>
    <t>FEBRERO</t>
  </si>
  <si>
    <t>MARZO</t>
  </si>
  <si>
    <t>ABRIL</t>
  </si>
  <si>
    <t>MAYO</t>
  </si>
  <si>
    <t>JUNIO</t>
  </si>
  <si>
    <t>AGOSTO</t>
  </si>
  <si>
    <t xml:space="preserve">TURISTA SIMPLE, TURISTA MULTIPLE,VIAJERO SIMPLE, VIAJERO MULTIPLE  </t>
  </si>
  <si>
    <t>GÉNERO</t>
  </si>
  <si>
    <t>HOMBRES</t>
  </si>
  <si>
    <t>Totales</t>
  </si>
  <si>
    <t>AÑO 2023</t>
  </si>
  <si>
    <t>JULIO</t>
  </si>
  <si>
    <t>SEPTIEMBRE</t>
  </si>
  <si>
    <t>Visas Emitidas por Género 2023</t>
  </si>
  <si>
    <t>Visas Emitidas por Categoría 2023</t>
  </si>
  <si>
    <t>OCTUBRE</t>
  </si>
  <si>
    <t xml:space="preserve">VISAS ESPECIALES </t>
  </si>
  <si>
    <t>VIAJERO MULTIPLE</t>
  </si>
  <si>
    <t>VIAJERO SIMPLE</t>
  </si>
  <si>
    <t>TURISTA MULTIPLE</t>
  </si>
  <si>
    <t>TURISTA SIMPLE</t>
  </si>
  <si>
    <t xml:space="preserve">NOVIEMBRE </t>
  </si>
  <si>
    <t>NOVIEMBRE</t>
  </si>
  <si>
    <t>Visas Emitidas por Categoría 2024</t>
  </si>
  <si>
    <t>Visas Emitidas por Género 2024</t>
  </si>
  <si>
    <t>DICIEMBRE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</si>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</sst>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Baskerville Old Face"/>
      <family val="1"/>
    </font>
    <font>
      <b/>
      <sz val="12"/>
      <name val="Baskerville Old Face"/>
      <family val="1"/>
    </font>
    <font>
      <sz val="12"/>
      <name val="Baskerville Old Face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7"/>
  <sheetViews>
    <sheetView zoomScale="80" zoomScaleNormal="80" workbookViewId="0">
      <selection activeCell="J31" sqref="J31"/>
    </sheetView>
  </sheetViews>
  <sheetFormatPr baseColWidth="10" defaultColWidth="11.42578125" defaultRowHeight="15.75" x14ac:dyDescent="0.25"/>
  <cols>
    <col min="1" max="1" width="11.42578125" style="1"/>
    <col min="2" max="2" width="28.42578125" style="1" customWidth="1"/>
    <col min="3" max="3" width="39.140625" style="1" customWidth="1"/>
    <col min="4" max="4" width="38.85546875" style="1" customWidth="1"/>
    <col min="5" max="16384" width="11.42578125" style="1"/>
  </cols>
  <sheetData>
    <row r="1" spans="2:4" ht="85.5" customHeight="1" x14ac:dyDescent="0.25"/>
    <row r="2" spans="2:4" x14ac:dyDescent="0.25">
      <c r="B2" s="18" t="s">
        <v>15</v>
      </c>
      <c r="C2" s="18"/>
      <c r="D2" s="18"/>
    </row>
    <row r="3" spans="2:4" x14ac:dyDescent="0.25">
      <c r="B3" s="8"/>
      <c r="C3" s="8"/>
      <c r="D3" s="8"/>
    </row>
    <row r="4" spans="2:4" ht="22.5" customHeight="1" x14ac:dyDescent="0.25">
      <c r="B4" s="19" t="s">
        <v>19</v>
      </c>
      <c r="C4" s="20"/>
      <c r="D4" s="20"/>
    </row>
    <row r="5" spans="2:4" ht="90" customHeight="1" x14ac:dyDescent="0.25">
      <c r="B5" s="2" t="s">
        <v>0</v>
      </c>
      <c r="C5" s="6" t="s">
        <v>11</v>
      </c>
      <c r="D5" s="6" t="s">
        <v>2</v>
      </c>
    </row>
    <row r="6" spans="2:4" ht="16.350000000000001" customHeight="1" x14ac:dyDescent="0.25">
      <c r="B6" s="2" t="s">
        <v>4</v>
      </c>
      <c r="C6" s="7">
        <v>208</v>
      </c>
      <c r="D6" s="7">
        <v>208</v>
      </c>
    </row>
    <row r="7" spans="2:4" ht="16.350000000000001" customHeight="1" x14ac:dyDescent="0.25">
      <c r="B7" s="2" t="s">
        <v>5</v>
      </c>
      <c r="C7" s="7">
        <v>294</v>
      </c>
      <c r="D7" s="7">
        <v>294</v>
      </c>
    </row>
    <row r="8" spans="2:4" ht="16.350000000000001" customHeight="1" x14ac:dyDescent="0.25">
      <c r="B8" s="2" t="s">
        <v>6</v>
      </c>
      <c r="C8" s="7">
        <v>506</v>
      </c>
      <c r="D8" s="7">
        <v>506</v>
      </c>
    </row>
    <row r="9" spans="2:4" ht="16.350000000000001" customHeight="1" x14ac:dyDescent="0.25">
      <c r="B9" s="2" t="s">
        <v>7</v>
      </c>
      <c r="C9" s="7">
        <v>334</v>
      </c>
      <c r="D9" s="7">
        <v>334</v>
      </c>
    </row>
    <row r="10" spans="2:4" ht="16.350000000000001" customHeight="1" x14ac:dyDescent="0.25">
      <c r="B10" s="2" t="s">
        <v>8</v>
      </c>
      <c r="C10" s="7">
        <v>448</v>
      </c>
      <c r="D10" s="7">
        <v>448</v>
      </c>
    </row>
    <row r="11" spans="2:4" ht="16.350000000000001" customHeight="1" x14ac:dyDescent="0.25">
      <c r="B11" s="2" t="s">
        <v>9</v>
      </c>
      <c r="C11" s="7">
        <v>349</v>
      </c>
      <c r="D11" s="7">
        <v>349</v>
      </c>
    </row>
    <row r="12" spans="2:4" ht="16.350000000000001" customHeight="1" x14ac:dyDescent="0.25">
      <c r="B12" s="2" t="s">
        <v>16</v>
      </c>
      <c r="C12" s="7">
        <v>378</v>
      </c>
      <c r="D12" s="7">
        <v>378</v>
      </c>
    </row>
    <row r="13" spans="2:4" ht="16.350000000000001" customHeight="1" x14ac:dyDescent="0.25">
      <c r="B13" s="2" t="s">
        <v>10</v>
      </c>
      <c r="C13" s="7">
        <v>192</v>
      </c>
      <c r="D13" s="7">
        <v>192</v>
      </c>
    </row>
    <row r="14" spans="2:4" ht="16.350000000000001" customHeight="1" x14ac:dyDescent="0.25">
      <c r="B14" s="2" t="s">
        <v>17</v>
      </c>
      <c r="C14" s="7">
        <v>305</v>
      </c>
      <c r="D14" s="7">
        <v>305</v>
      </c>
    </row>
    <row r="15" spans="2:4" ht="16.350000000000001" customHeight="1" x14ac:dyDescent="0.25">
      <c r="B15" s="2" t="s">
        <v>20</v>
      </c>
      <c r="C15" s="7">
        <f>E34</f>
        <v>437</v>
      </c>
      <c r="D15" s="7">
        <f>C15</f>
        <v>437</v>
      </c>
    </row>
    <row r="16" spans="2:4" ht="16.350000000000001" customHeight="1" x14ac:dyDescent="0.25">
      <c r="B16" s="2" t="s">
        <v>27</v>
      </c>
      <c r="C16" s="7"/>
      <c r="D16" s="7"/>
    </row>
    <row r="17" spans="2:5" ht="16.350000000000001" customHeight="1" x14ac:dyDescent="0.25">
      <c r="B17" s="2"/>
      <c r="C17" s="3"/>
      <c r="D17" s="3"/>
    </row>
    <row r="18" spans="2:5" ht="16.350000000000001" customHeight="1" x14ac:dyDescent="0.25">
      <c r="B18" s="2" t="s">
        <v>1</v>
      </c>
      <c r="C18" s="2">
        <f>SUM(C6:C17)</f>
        <v>3451</v>
      </c>
      <c r="D18" s="2">
        <f>SUM(D6:D17)</f>
        <v>3451</v>
      </c>
    </row>
    <row r="22" spans="2:5" ht="18.75" customHeight="1" x14ac:dyDescent="0.25">
      <c r="B22" s="15" t="s">
        <v>18</v>
      </c>
      <c r="C22" s="16"/>
      <c r="D22" s="16"/>
      <c r="E22" s="17"/>
    </row>
    <row r="23" spans="2:5" x14ac:dyDescent="0.25">
      <c r="B23" s="2" t="s">
        <v>0</v>
      </c>
      <c r="C23" s="13" t="s">
        <v>12</v>
      </c>
      <c r="D23" s="14"/>
      <c r="E23" s="2" t="s">
        <v>2</v>
      </c>
    </row>
    <row r="24" spans="2:5" x14ac:dyDescent="0.25">
      <c r="B24" s="2"/>
      <c r="C24" s="2" t="s">
        <v>13</v>
      </c>
      <c r="D24" s="2" t="s">
        <v>3</v>
      </c>
      <c r="E24" s="2"/>
    </row>
    <row r="25" spans="2:5" x14ac:dyDescent="0.25">
      <c r="B25" s="2" t="s">
        <v>4</v>
      </c>
      <c r="C25" s="4">
        <v>116</v>
      </c>
      <c r="D25" s="4">
        <v>92</v>
      </c>
      <c r="E25" s="4">
        <f>C25+D25</f>
        <v>208</v>
      </c>
    </row>
    <row r="26" spans="2:5" x14ac:dyDescent="0.25">
      <c r="B26" s="2" t="s">
        <v>5</v>
      </c>
      <c r="C26" s="4">
        <v>161</v>
      </c>
      <c r="D26" s="4">
        <v>133</v>
      </c>
      <c r="E26" s="4">
        <f>C26+D26</f>
        <v>294</v>
      </c>
    </row>
    <row r="27" spans="2:5" x14ac:dyDescent="0.25">
      <c r="B27" s="2" t="s">
        <v>6</v>
      </c>
      <c r="C27" s="4">
        <v>308</v>
      </c>
      <c r="D27" s="4">
        <v>198</v>
      </c>
      <c r="E27" s="4">
        <v>506</v>
      </c>
    </row>
    <row r="28" spans="2:5" x14ac:dyDescent="0.25">
      <c r="B28" s="2" t="s">
        <v>7</v>
      </c>
      <c r="C28" s="4">
        <v>191</v>
      </c>
      <c r="D28" s="4">
        <v>143</v>
      </c>
      <c r="E28" s="4">
        <f>C28+D28</f>
        <v>334</v>
      </c>
    </row>
    <row r="29" spans="2:5" x14ac:dyDescent="0.25">
      <c r="B29" s="2" t="s">
        <v>8</v>
      </c>
      <c r="C29" s="4">
        <v>248</v>
      </c>
      <c r="D29" s="4">
        <v>213</v>
      </c>
      <c r="E29" s="4">
        <v>461</v>
      </c>
    </row>
    <row r="30" spans="2:5" x14ac:dyDescent="0.25">
      <c r="B30" s="2" t="s">
        <v>9</v>
      </c>
      <c r="C30" s="4">
        <v>203</v>
      </c>
      <c r="D30" s="4">
        <v>156</v>
      </c>
      <c r="E30" s="4">
        <v>349</v>
      </c>
    </row>
    <row r="31" spans="2:5" x14ac:dyDescent="0.25">
      <c r="B31" s="2" t="s">
        <v>16</v>
      </c>
      <c r="C31" s="4">
        <v>219</v>
      </c>
      <c r="D31" s="4">
        <v>159</v>
      </c>
      <c r="E31" s="4">
        <v>378</v>
      </c>
    </row>
    <row r="32" spans="2:5" x14ac:dyDescent="0.25">
      <c r="B32" s="2" t="s">
        <v>10</v>
      </c>
      <c r="C32" s="4">
        <v>121</v>
      </c>
      <c r="D32" s="4">
        <v>71</v>
      </c>
      <c r="E32" s="4">
        <f>SUM(C32:D32)</f>
        <v>192</v>
      </c>
    </row>
    <row r="33" spans="2:5" x14ac:dyDescent="0.25">
      <c r="B33" s="2" t="s">
        <v>17</v>
      </c>
      <c r="C33" s="3">
        <v>167</v>
      </c>
      <c r="D33" s="3">
        <v>138</v>
      </c>
      <c r="E33" s="4">
        <f>SUM(C33:D33)</f>
        <v>305</v>
      </c>
    </row>
    <row r="34" spans="2:5" x14ac:dyDescent="0.25">
      <c r="B34" s="2" t="s">
        <v>20</v>
      </c>
      <c r="C34" s="3">
        <v>261</v>
      </c>
      <c r="D34" s="3">
        <v>176</v>
      </c>
      <c r="E34" s="4">
        <f>SUM(C34:D34)</f>
        <v>437</v>
      </c>
    </row>
    <row r="35" spans="2:5" x14ac:dyDescent="0.25">
      <c r="B35" s="2" t="s">
        <v>27</v>
      </c>
      <c r="C35" s="3"/>
      <c r="D35" s="3"/>
      <c r="E35" s="4"/>
    </row>
    <row r="36" spans="2:5" x14ac:dyDescent="0.25">
      <c r="B36" s="2"/>
      <c r="C36" s="3"/>
      <c r="D36" s="3"/>
      <c r="E36" s="4"/>
    </row>
    <row r="37" spans="2:5" x14ac:dyDescent="0.25">
      <c r="B37" s="2" t="s">
        <v>14</v>
      </c>
      <c r="C37" s="5">
        <f>SUM(C25:C36)</f>
        <v>1995</v>
      </c>
      <c r="D37" s="5">
        <f t="shared" ref="D37:E37" si="0">SUM(D25:D36)</f>
        <v>1479</v>
      </c>
      <c r="E37" s="5">
        <f t="shared" si="0"/>
        <v>3464</v>
      </c>
    </row>
  </sheetData>
  <mergeCells count="4">
    <mergeCell ref="C23:D23"/>
    <mergeCell ref="B22:E22"/>
    <mergeCell ref="B2:D2"/>
    <mergeCell ref="B4:D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A4648-B818-4353-A8FE-58CB359FC965}">
  <dimension ref="A1:G34"/>
  <sheetViews>
    <sheetView tabSelected="1" workbookViewId="0">
      <selection activeCell="G1" sqref="G1"/>
    </sheetView>
  </sheetViews>
  <sheetFormatPr baseColWidth="10" defaultRowHeight="15" x14ac:dyDescent="0.25"/>
  <cols>
    <col min="2" max="2" width="8.28515625" customWidth="1"/>
    <col min="3" max="3" width="9.42578125" customWidth="1"/>
    <col min="4" max="4" width="9.7109375" customWidth="1"/>
    <col min="5" max="5" width="9.5703125" customWidth="1"/>
    <col min="6" max="6" width="12.140625" customWidth="1"/>
  </cols>
  <sheetData>
    <row r="1" spans="1:7" x14ac:dyDescent="0.25">
      <c r="A1" t="s">
        <v>28</v>
      </c>
      <c r="F1" t="s">
        <v>31</v>
      </c>
    </row>
    <row r="2" spans="1:7" ht="31.5" x14ac:dyDescent="0.25">
      <c r="A2" t="s">
        <v>0</v>
      </c>
      <c r="B2" s="10" t="s">
        <v>25</v>
      </c>
      <c r="C2" s="10" t="s">
        <v>24</v>
      </c>
      <c r="D2" s="10" t="s">
        <v>23</v>
      </c>
      <c r="E2" s="11" t="s">
        <v>22</v>
      </c>
      <c r="F2" s="12" t="s">
        <v>21</v>
      </c>
      <c r="G2" s="9" t="s">
        <v>2</v>
      </c>
    </row>
    <row r="3" spans="1:7" x14ac:dyDescent="0.25">
      <c r="A3" t="s">
        <v>4</v>
      </c>
      <c r="B3">
        <v>13</v>
      </c>
      <c r="C3">
        <v>21</v>
      </c>
      <c r="D3">
        <v>282</v>
      </c>
      <c r="E3">
        <v>72</v>
      </c>
      <c r="F3">
        <v>2</v>
      </c>
      <c r="G3">
        <f t="shared" ref="G3:G14" si="0">SUM(B3:F3)</f>
        <v>390</v>
      </c>
    </row>
    <row r="4" spans="1:7" x14ac:dyDescent="0.25">
      <c r="A4" t="s">
        <v>5</v>
      </c>
      <c r="B4">
        <v>69</v>
      </c>
      <c r="C4">
        <v>14</v>
      </c>
      <c r="D4">
        <v>366</v>
      </c>
      <c r="E4">
        <v>63</v>
      </c>
      <c r="F4">
        <v>3</v>
      </c>
      <c r="G4">
        <f t="shared" si="0"/>
        <v>515</v>
      </c>
    </row>
    <row r="5" spans="1:7" x14ac:dyDescent="0.25">
      <c r="A5" t="s">
        <v>6</v>
      </c>
      <c r="B5">
        <v>91</v>
      </c>
      <c r="C5">
        <v>7</v>
      </c>
      <c r="D5">
        <v>340</v>
      </c>
      <c r="E5">
        <v>72</v>
      </c>
      <c r="F5">
        <v>0</v>
      </c>
      <c r="G5">
        <f t="shared" si="0"/>
        <v>510</v>
      </c>
    </row>
    <row r="6" spans="1:7" x14ac:dyDescent="0.25">
      <c r="A6" t="s">
        <v>7</v>
      </c>
      <c r="G6">
        <f t="shared" si="0"/>
        <v>0</v>
      </c>
    </row>
    <row r="7" spans="1:7" x14ac:dyDescent="0.25">
      <c r="A7" t="s">
        <v>8</v>
      </c>
      <c r="G7">
        <f t="shared" si="0"/>
        <v>0</v>
      </c>
    </row>
    <row r="8" spans="1:7" x14ac:dyDescent="0.25">
      <c r="A8" t="s">
        <v>9</v>
      </c>
      <c r="G8">
        <f t="shared" si="0"/>
        <v>0</v>
      </c>
    </row>
    <row r="9" spans="1:7" x14ac:dyDescent="0.25">
      <c r="A9" t="s">
        <v>16</v>
      </c>
      <c r="G9">
        <f t="shared" si="0"/>
        <v>0</v>
      </c>
    </row>
    <row r="10" spans="1:7" x14ac:dyDescent="0.25">
      <c r="A10" t="s">
        <v>10</v>
      </c>
      <c r="G10">
        <f t="shared" si="0"/>
        <v>0</v>
      </c>
    </row>
    <row r="11" spans="1:7" x14ac:dyDescent="0.25">
      <c r="A11" t="s">
        <v>17</v>
      </c>
      <c r="G11">
        <f t="shared" si="0"/>
        <v>0</v>
      </c>
    </row>
    <row r="12" spans="1:7" x14ac:dyDescent="0.25">
      <c r="A12" t="s">
        <v>20</v>
      </c>
      <c r="G12">
        <f t="shared" si="0"/>
        <v>0</v>
      </c>
    </row>
    <row r="13" spans="1:7" x14ac:dyDescent="0.25">
      <c r="A13" t="s">
        <v>26</v>
      </c>
      <c r="G13">
        <f t="shared" si="0"/>
        <v>0</v>
      </c>
    </row>
    <row r="14" spans="1:7" x14ac:dyDescent="0.25">
      <c r="A14" t="s">
        <v>30</v>
      </c>
      <c r="G14">
        <f t="shared" si="0"/>
        <v>0</v>
      </c>
    </row>
    <row r="15" spans="1:7" x14ac:dyDescent="0.25">
      <c r="A15" t="s">
        <v>1</v>
      </c>
      <c r="G15">
        <f>SUM(G3:G14)</f>
        <v>1415</v>
      </c>
    </row>
    <row r="19" spans="1:7" x14ac:dyDescent="0.25">
      <c r="A19" t="s">
        <v>29</v>
      </c>
    </row>
    <row r="20" spans="1:7" x14ac:dyDescent="0.25">
      <c r="A20" t="s">
        <v>0</v>
      </c>
      <c r="B20" t="s">
        <v>12</v>
      </c>
      <c r="G20" t="s">
        <v>2</v>
      </c>
    </row>
    <row r="21" spans="1:7" x14ac:dyDescent="0.25">
      <c r="B21" t="s">
        <v>13</v>
      </c>
      <c r="F21" t="s">
        <v>3</v>
      </c>
    </row>
    <row r="22" spans="1:7" x14ac:dyDescent="0.25">
      <c r="A22" t="s">
        <v>4</v>
      </c>
      <c r="B22">
        <v>221</v>
      </c>
      <c r="F22">
        <v>169</v>
      </c>
      <c r="G22">
        <f>SUM(B22:F22)</f>
        <v>390</v>
      </c>
    </row>
    <row r="23" spans="1:7" x14ac:dyDescent="0.25">
      <c r="A23" t="s">
        <v>5</v>
      </c>
      <c r="B23">
        <v>297</v>
      </c>
      <c r="F23">
        <v>218</v>
      </c>
      <c r="G23">
        <f>SUM(B23:F23)</f>
        <v>515</v>
      </c>
    </row>
    <row r="24" spans="1:7" x14ac:dyDescent="0.25">
      <c r="A24" t="s">
        <v>6</v>
      </c>
      <c r="B24">
        <v>256</v>
      </c>
      <c r="F24">
        <v>254</v>
      </c>
      <c r="G24">
        <v>510</v>
      </c>
    </row>
    <row r="25" spans="1:7" x14ac:dyDescent="0.25">
      <c r="A25" t="s">
        <v>7</v>
      </c>
    </row>
    <row r="26" spans="1:7" x14ac:dyDescent="0.25">
      <c r="A26" t="s">
        <v>8</v>
      </c>
    </row>
    <row r="27" spans="1:7" x14ac:dyDescent="0.25">
      <c r="A27" t="s">
        <v>9</v>
      </c>
    </row>
    <row r="28" spans="1:7" x14ac:dyDescent="0.25">
      <c r="A28" t="s">
        <v>16</v>
      </c>
    </row>
    <row r="29" spans="1:7" x14ac:dyDescent="0.25">
      <c r="A29" t="s">
        <v>10</v>
      </c>
    </row>
    <row r="30" spans="1:7" x14ac:dyDescent="0.25">
      <c r="A30" t="s">
        <v>17</v>
      </c>
    </row>
    <row r="31" spans="1:7" x14ac:dyDescent="0.25">
      <c r="A31" t="s">
        <v>20</v>
      </c>
    </row>
    <row r="32" spans="1:7" x14ac:dyDescent="0.25">
      <c r="A32" t="s">
        <v>27</v>
      </c>
    </row>
    <row r="33" spans="1:7" x14ac:dyDescent="0.25">
      <c r="A33" t="s">
        <v>30</v>
      </c>
    </row>
    <row r="34" spans="1:7" x14ac:dyDescent="0.25">
      <c r="A34" t="s">
        <v>1</v>
      </c>
      <c r="G34">
        <f>SUM(G22:G33)</f>
        <v>1415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2023 Sin Gráfica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Adolfo Sierra</cp:lastModifiedBy>
  <cp:lastPrinted>2021-12-06T17:43:26Z</cp:lastPrinted>
  <dcterms:created xsi:type="dcterms:W3CDTF">2014-10-15T18:29:29Z</dcterms:created>
  <dcterms:modified xsi:type="dcterms:W3CDTF">2024-04-04T21:52:10Z</dcterms:modified>
</cp:coreProperties>
</file>