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8115" windowHeight="697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E34" i="1" l="1"/>
  <c r="E33" i="1" l="1"/>
  <c r="E32" i="1"/>
  <c r="E31" i="1"/>
  <c r="E35" i="1" l="1"/>
  <c r="D35" i="1"/>
  <c r="C35" i="1"/>
  <c r="E16" i="1" l="1"/>
  <c r="F5" i="1"/>
  <c r="F6" i="1"/>
  <c r="F7" i="1"/>
  <c r="F8" i="1"/>
  <c r="F9" i="1"/>
  <c r="F10" i="1"/>
  <c r="F11" i="1"/>
  <c r="F12" i="1"/>
  <c r="F13" i="1"/>
  <c r="F14" i="1"/>
  <c r="F15" i="1"/>
  <c r="F4" i="1"/>
  <c r="F16" i="1" l="1"/>
  <c r="D16" i="1"/>
  <c r="C16" i="1"/>
  <c r="B16" i="1"/>
</calcChain>
</file>

<file path=xl/sharedStrings.xml><?xml version="1.0" encoding="utf-8"?>
<sst xmlns="http://schemas.openxmlformats.org/spreadsheetml/2006/main" count="40" uniqueCount="27">
  <si>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</si>
  <si>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</si>
  <si>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</si>
  <si>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</si>
  <si>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</si>
  <si>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</si>
  <si>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</si>
  <si>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</si>
  <si>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</si>
  <si>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</si>
  <si>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TOTALES</t>
  </si>
  <si>
    <t>Octubre</t>
  </si>
  <si>
    <t>Noviembre</t>
  </si>
  <si>
    <t>Diciembre</t>
  </si>
  <si>
    <t xml:space="preserve"> Visas Emitidas 
 </t>
  </si>
  <si>
    <t>Cortesía Simple</t>
  </si>
  <si>
    <t>Consultada</t>
  </si>
  <si>
    <t>Diplomática Múltiple</t>
  </si>
  <si>
    <t>Turista Simple, Turista Múltiple, Visitante Simple, Visitante Múltiple y Negocios Múltiple</t>
  </si>
  <si>
    <t>Total</t>
  </si>
  <si>
    <t>AÑO 2015</t>
  </si>
  <si>
    <t>Visas emitidas por género</t>
  </si>
  <si>
    <t>GÉNERO</t>
  </si>
  <si>
    <t>TOTAL</t>
  </si>
  <si>
    <t>HOMBRES</t>
  </si>
  <si>
    <t>MUJERES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</si>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</sst>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4"/>
      <color rgb="FF1F497D"/>
      <name val="Calibri"/>
      <family val="2"/>
      <scheme val="minor"/>
    </font>
    <font>
      <b/>
      <sz val="11"/>
      <color rgb="FF538DD5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1" xfId="0" quotePrefix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/>
    <xf numFmtId="0" fontId="0" fillId="0" borderId="3" xfId="0" applyBorder="1"/>
    <xf numFmtId="0" fontId="1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5" xfId="0" quotePrefix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8" fillId="3" borderId="7" xfId="0" applyFont="1" applyFill="1" applyBorder="1" applyAlignment="1">
      <alignment horizontal="center" vertical="top" wrapText="1"/>
    </xf>
    <xf numFmtId="0" fontId="8" fillId="3" borderId="8" xfId="0" applyFont="1" applyFill="1" applyBorder="1" applyAlignment="1">
      <alignment horizontal="center" vertical="top"/>
    </xf>
    <xf numFmtId="0" fontId="8" fillId="3" borderId="9" xfId="0" applyFont="1" applyFill="1" applyBorder="1" applyAlignment="1">
      <alignment horizontal="center" vertical="top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tabSelected="1" showRuler="0" topLeftCell="A25" zoomScaleNormal="100" zoomScalePageLayoutView="96" workbookViewId="0">
      <selection activeCell="E33" sqref="E33:E34"/>
    </sheetView>
  </sheetViews>
  <sheetFormatPr defaultColWidth="11.42578125" defaultRowHeight="15" x14ac:dyDescent="0.25"/>
  <cols>
    <col min="1" max="1" width="14.85546875" customWidth="1"/>
    <col min="2" max="4" width="26.85546875" customWidth="1"/>
    <col min="5" max="5" width="21.42578125" customWidth="1"/>
  </cols>
  <sheetData>
    <row r="1" spans="1:6" ht="24" thickBot="1" x14ac:dyDescent="0.4">
      <c r="A1" s="20" t="s">
        <v>20</v>
      </c>
      <c r="B1" s="20"/>
      <c r="C1" s="20"/>
      <c r="D1" s="20"/>
      <c r="E1" s="20"/>
    </row>
    <row r="2" spans="1:6" ht="30.75" customHeight="1" x14ac:dyDescent="0.25">
      <c r="A2" s="21" t="s">
        <v>14</v>
      </c>
      <c r="B2" s="22"/>
      <c r="C2" s="22"/>
      <c r="D2" s="22"/>
      <c r="E2" s="23"/>
      <c r="F2" s="12"/>
    </row>
    <row r="3" spans="1:6" ht="158.25" customHeight="1" thickBot="1" x14ac:dyDescent="0.3">
      <c r="A3" s="13" t="s">
        <v>0</v>
      </c>
      <c r="B3" s="14" t="s">
        <v>15</v>
      </c>
      <c r="C3" s="14" t="s">
        <v>16</v>
      </c>
      <c r="D3" s="14" t="s">
        <v>17</v>
      </c>
      <c r="E3" s="14" t="s">
        <v>18</v>
      </c>
      <c r="F3" s="15" t="s">
        <v>19</v>
      </c>
    </row>
    <row r="4" spans="1:6" ht="23.25" customHeight="1" x14ac:dyDescent="0.3">
      <c r="A4" s="8" t="s">
        <v>1</v>
      </c>
      <c r="B4" s="9">
        <v>8</v>
      </c>
      <c r="C4" s="9">
        <v>33</v>
      </c>
      <c r="D4" s="9">
        <v>0</v>
      </c>
      <c r="E4" s="10">
        <v>333</v>
      </c>
      <c r="F4" s="11">
        <f>SUM(B4:E4)</f>
        <v>374</v>
      </c>
    </row>
    <row r="5" spans="1:6" ht="23.25" customHeight="1" x14ac:dyDescent="0.3">
      <c r="A5" s="1" t="s">
        <v>2</v>
      </c>
      <c r="B5" s="6">
        <v>31</v>
      </c>
      <c r="C5" s="6">
        <v>43</v>
      </c>
      <c r="D5" s="6">
        <v>0</v>
      </c>
      <c r="E5" s="7">
        <v>498</v>
      </c>
      <c r="F5" s="4">
        <f t="shared" ref="F5:F15" si="0">SUM(B5:E5)</f>
        <v>572</v>
      </c>
    </row>
    <row r="6" spans="1:6" ht="23.25" customHeight="1" x14ac:dyDescent="0.3">
      <c r="A6" s="1" t="s">
        <v>3</v>
      </c>
      <c r="B6" s="6">
        <v>37</v>
      </c>
      <c r="C6" s="6">
        <v>44</v>
      </c>
      <c r="D6" s="6">
        <v>4</v>
      </c>
      <c r="E6" s="7">
        <v>384</v>
      </c>
      <c r="F6" s="4">
        <f t="shared" si="0"/>
        <v>469</v>
      </c>
    </row>
    <row r="7" spans="1:6" ht="23.25" customHeight="1" x14ac:dyDescent="0.3">
      <c r="A7" s="1" t="s">
        <v>4</v>
      </c>
      <c r="B7" s="6">
        <v>18</v>
      </c>
      <c r="C7" s="6">
        <v>26</v>
      </c>
      <c r="D7" s="6">
        <v>0</v>
      </c>
      <c r="E7" s="7">
        <v>374</v>
      </c>
      <c r="F7" s="4">
        <f t="shared" si="0"/>
        <v>418</v>
      </c>
    </row>
    <row r="8" spans="1:6" ht="23.25" customHeight="1" x14ac:dyDescent="0.3">
      <c r="A8" s="1" t="s">
        <v>5</v>
      </c>
      <c r="B8" s="6">
        <v>8</v>
      </c>
      <c r="C8" s="6">
        <v>30</v>
      </c>
      <c r="D8" s="6">
        <v>4</v>
      </c>
      <c r="E8" s="7">
        <v>325</v>
      </c>
      <c r="F8" s="4">
        <f t="shared" si="0"/>
        <v>367</v>
      </c>
    </row>
    <row r="9" spans="1:6" ht="23.25" customHeight="1" x14ac:dyDescent="0.3">
      <c r="A9" s="1" t="s">
        <v>6</v>
      </c>
      <c r="B9" s="6">
        <v>1</v>
      </c>
      <c r="C9" s="6">
        <v>48</v>
      </c>
      <c r="D9" s="6">
        <v>2</v>
      </c>
      <c r="E9" s="7">
        <v>210</v>
      </c>
      <c r="F9" s="4">
        <f t="shared" si="0"/>
        <v>261</v>
      </c>
    </row>
    <row r="10" spans="1:6" ht="23.25" customHeight="1" x14ac:dyDescent="0.3">
      <c r="A10" s="1" t="s">
        <v>7</v>
      </c>
      <c r="B10" s="6">
        <v>4</v>
      </c>
      <c r="C10" s="6">
        <v>60</v>
      </c>
      <c r="D10" s="6">
        <v>10</v>
      </c>
      <c r="E10" s="7">
        <v>375</v>
      </c>
      <c r="F10" s="4">
        <f t="shared" si="0"/>
        <v>449</v>
      </c>
    </row>
    <row r="11" spans="1:6" ht="23.25" customHeight="1" x14ac:dyDescent="0.3">
      <c r="A11" s="1" t="s">
        <v>8</v>
      </c>
      <c r="B11" s="6">
        <v>44</v>
      </c>
      <c r="C11" s="6">
        <v>28</v>
      </c>
      <c r="D11" s="6">
        <v>0</v>
      </c>
      <c r="E11" s="7">
        <v>294</v>
      </c>
      <c r="F11" s="4">
        <f t="shared" si="0"/>
        <v>366</v>
      </c>
    </row>
    <row r="12" spans="1:6" ht="23.25" customHeight="1" x14ac:dyDescent="0.3">
      <c r="A12" s="1" t="s">
        <v>9</v>
      </c>
      <c r="B12" s="5">
        <v>4</v>
      </c>
      <c r="C12" s="5">
        <v>47</v>
      </c>
      <c r="D12" s="5">
        <v>0</v>
      </c>
      <c r="E12" s="5">
        <v>369</v>
      </c>
      <c r="F12" s="4">
        <f t="shared" si="0"/>
        <v>420</v>
      </c>
    </row>
    <row r="13" spans="1:6" ht="23.25" customHeight="1" x14ac:dyDescent="0.3">
      <c r="A13" s="1" t="s">
        <v>11</v>
      </c>
      <c r="B13" s="5">
        <v>59</v>
      </c>
      <c r="C13" s="5">
        <v>59</v>
      </c>
      <c r="D13" s="5">
        <v>0</v>
      </c>
      <c r="E13" s="5">
        <v>445</v>
      </c>
      <c r="F13" s="4">
        <f t="shared" si="0"/>
        <v>563</v>
      </c>
    </row>
    <row r="14" spans="1:6" ht="23.25" customHeight="1" x14ac:dyDescent="0.3">
      <c r="A14" s="1" t="s">
        <v>12</v>
      </c>
      <c r="B14" s="5">
        <v>26</v>
      </c>
      <c r="C14" s="5">
        <v>37</v>
      </c>
      <c r="D14" s="5">
        <v>0</v>
      </c>
      <c r="E14" s="5">
        <v>442</v>
      </c>
      <c r="F14" s="4">
        <f t="shared" si="0"/>
        <v>505</v>
      </c>
    </row>
    <row r="15" spans="1:6" ht="23.25" customHeight="1" x14ac:dyDescent="0.3">
      <c r="A15" s="1" t="s">
        <v>13</v>
      </c>
      <c r="B15" s="5">
        <v>3</v>
      </c>
      <c r="C15" s="5">
        <v>70</v>
      </c>
      <c r="D15" s="5">
        <v>0</v>
      </c>
      <c r="E15" s="5">
        <v>379</v>
      </c>
      <c r="F15" s="4">
        <f t="shared" si="0"/>
        <v>452</v>
      </c>
    </row>
    <row r="16" spans="1:6" ht="15.75" x14ac:dyDescent="0.25">
      <c r="A16" s="2" t="s">
        <v>10</v>
      </c>
      <c r="B16" s="3">
        <f>SUM(B4:B15)</f>
        <v>243</v>
      </c>
      <c r="C16" s="3">
        <f>SUM(C4:C15)</f>
        <v>525</v>
      </c>
      <c r="D16" s="3">
        <f>SUM(D4:D15)</f>
        <v>20</v>
      </c>
      <c r="E16" s="3">
        <f>SUM(E4:E15)</f>
        <v>4428</v>
      </c>
      <c r="F16" s="3">
        <f>SUM(F4:F15)</f>
        <v>5216</v>
      </c>
    </row>
    <row r="19" spans="2:5" ht="15.75" thickBot="1" x14ac:dyDescent="0.3"/>
    <row r="20" spans="2:5" ht="19.5" thickBot="1" x14ac:dyDescent="0.3">
      <c r="B20" s="24" t="s">
        <v>21</v>
      </c>
      <c r="C20" s="25"/>
      <c r="D20" s="25"/>
      <c r="E20" s="26"/>
    </row>
    <row r="21" spans="2:5" ht="19.5" thickBot="1" x14ac:dyDescent="0.3">
      <c r="B21" s="27" t="s">
        <v>0</v>
      </c>
      <c r="C21" s="29" t="s">
        <v>22</v>
      </c>
      <c r="D21" s="30"/>
      <c r="E21" s="31" t="s">
        <v>23</v>
      </c>
    </row>
    <row r="22" spans="2:5" ht="19.5" thickBot="1" x14ac:dyDescent="0.3">
      <c r="B22" s="28"/>
      <c r="C22" s="16" t="s">
        <v>24</v>
      </c>
      <c r="D22" s="16" t="s">
        <v>25</v>
      </c>
      <c r="E22" s="32"/>
    </row>
    <row r="23" spans="2:5" ht="16.5" thickBot="1" x14ac:dyDescent="0.3">
      <c r="B23" s="17" t="s">
        <v>1</v>
      </c>
      <c r="C23" s="18">
        <v>238</v>
      </c>
      <c r="D23" s="18">
        <v>136</v>
      </c>
      <c r="E23" s="18">
        <v>374</v>
      </c>
    </row>
    <row r="24" spans="2:5" ht="16.5" thickBot="1" x14ac:dyDescent="0.3">
      <c r="B24" s="17" t="s">
        <v>2</v>
      </c>
      <c r="C24" s="18">
        <v>205</v>
      </c>
      <c r="D24" s="18">
        <v>370</v>
      </c>
      <c r="E24" s="18">
        <v>575</v>
      </c>
    </row>
    <row r="25" spans="2:5" ht="16.5" thickBot="1" x14ac:dyDescent="0.3">
      <c r="B25" s="17" t="s">
        <v>3</v>
      </c>
      <c r="C25" s="18">
        <v>293</v>
      </c>
      <c r="D25" s="18">
        <v>156</v>
      </c>
      <c r="E25" s="18">
        <v>469</v>
      </c>
    </row>
    <row r="26" spans="2:5" ht="16.5" thickBot="1" x14ac:dyDescent="0.3">
      <c r="B26" s="17" t="s">
        <v>4</v>
      </c>
      <c r="C26" s="18">
        <v>276</v>
      </c>
      <c r="D26" s="18">
        <v>142</v>
      </c>
      <c r="E26" s="18">
        <v>418</v>
      </c>
    </row>
    <row r="27" spans="2:5" ht="16.5" thickBot="1" x14ac:dyDescent="0.3">
      <c r="B27" s="17" t="s">
        <v>5</v>
      </c>
      <c r="C27" s="18">
        <v>255</v>
      </c>
      <c r="D27" s="18">
        <v>112</v>
      </c>
      <c r="E27" s="18">
        <v>367</v>
      </c>
    </row>
    <row r="28" spans="2:5" ht="16.5" thickBot="1" x14ac:dyDescent="0.3">
      <c r="B28" s="17" t="s">
        <v>6</v>
      </c>
      <c r="C28" s="18">
        <v>241</v>
      </c>
      <c r="D28" s="18">
        <v>120</v>
      </c>
      <c r="E28" s="18">
        <v>361</v>
      </c>
    </row>
    <row r="29" spans="2:5" ht="16.5" thickBot="1" x14ac:dyDescent="0.3">
      <c r="B29" s="17" t="s">
        <v>7</v>
      </c>
      <c r="C29" s="18">
        <v>168</v>
      </c>
      <c r="D29" s="18">
        <v>281</v>
      </c>
      <c r="E29" s="18">
        <v>449</v>
      </c>
    </row>
    <row r="30" spans="2:5" ht="16.5" thickBot="1" x14ac:dyDescent="0.3">
      <c r="B30" s="17" t="s">
        <v>8</v>
      </c>
      <c r="C30" s="18">
        <v>239</v>
      </c>
      <c r="D30" s="18">
        <v>127</v>
      </c>
      <c r="E30" s="18">
        <v>366</v>
      </c>
    </row>
    <row r="31" spans="2:5" ht="16.5" thickBot="1" x14ac:dyDescent="0.3">
      <c r="B31" s="17" t="s">
        <v>9</v>
      </c>
      <c r="C31" s="19">
        <v>261</v>
      </c>
      <c r="D31" s="19">
        <v>159</v>
      </c>
      <c r="E31" s="18">
        <f>D31+C31</f>
        <v>420</v>
      </c>
    </row>
    <row r="32" spans="2:5" ht="16.5" thickBot="1" x14ac:dyDescent="0.3">
      <c r="B32" s="17" t="s">
        <v>11</v>
      </c>
      <c r="C32" s="19">
        <v>384</v>
      </c>
      <c r="D32" s="19">
        <v>179</v>
      </c>
      <c r="E32" s="18">
        <f>D32+C32</f>
        <v>563</v>
      </c>
    </row>
    <row r="33" spans="2:5" ht="16.5" thickBot="1" x14ac:dyDescent="0.3">
      <c r="B33" s="17" t="s">
        <v>12</v>
      </c>
      <c r="C33" s="19">
        <v>287</v>
      </c>
      <c r="D33" s="19">
        <v>218</v>
      </c>
      <c r="E33" s="19">
        <f>C33+D33</f>
        <v>505</v>
      </c>
    </row>
    <row r="34" spans="2:5" ht="16.5" thickBot="1" x14ac:dyDescent="0.3">
      <c r="B34" s="17" t="s">
        <v>13</v>
      </c>
      <c r="C34" s="19">
        <v>167</v>
      </c>
      <c r="D34" s="19">
        <v>285</v>
      </c>
      <c r="E34" s="19">
        <f>C34+D34</f>
        <v>452</v>
      </c>
    </row>
    <row r="35" spans="2:5" ht="16.5" thickBot="1" x14ac:dyDescent="0.3">
      <c r="B35" s="17" t="s">
        <v>26</v>
      </c>
      <c r="C35" s="19">
        <f>SUM(C23:C34)</f>
        <v>3014</v>
      </c>
      <c r="D35" s="19">
        <f t="shared" ref="D35:E35" si="1">SUM(D23:D34)</f>
        <v>2285</v>
      </c>
      <c r="E35" s="19">
        <f t="shared" si="1"/>
        <v>5319</v>
      </c>
    </row>
  </sheetData>
  <mergeCells count="6">
    <mergeCell ref="A1:E1"/>
    <mergeCell ref="A2:E2"/>
    <mergeCell ref="B20:E20"/>
    <mergeCell ref="B21:B22"/>
    <mergeCell ref="C21:D21"/>
    <mergeCell ref="E21:E22"/>
  </mergeCells>
  <pageMargins left="0.25" right="0.25" top="0.75" bottom="0.75" header="0.3" footer="0.3"/>
  <pageSetup orientation="landscape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Yuliza Marroquín</dc:creator>
  <cp:lastModifiedBy>Berta  del Rosario Cifuentes Diaz</cp:lastModifiedBy>
  <cp:lastPrinted>2015-02-06T21:44:46Z</cp:lastPrinted>
  <dcterms:created xsi:type="dcterms:W3CDTF">2014-10-15T18:29:29Z</dcterms:created>
  <dcterms:modified xsi:type="dcterms:W3CDTF">2016-01-27T20:43:53Z</dcterms:modified>
</cp:coreProperties>
</file>