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esktop\PattyRoMa\Datos Abiertos\"/>
    </mc:Choice>
  </mc:AlternateContent>
  <bookViews>
    <workbookView xWindow="0" yWindow="0" windowWidth="24000" windowHeight="9000"/>
  </bookViews>
  <sheets>
    <sheet name="2019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9" i="1" l="1"/>
  <c r="G7" i="1" l="1"/>
  <c r="G8" i="1"/>
  <c r="G6" i="1" l="1"/>
  <c r="F18" i="1" l="1"/>
  <c r="D18" i="1" l="1"/>
  <c r="E18" i="1"/>
  <c r="G18" i="1"/>
  <c r="C18" i="1"/>
</calcChain>
</file>

<file path=xl/sharedStrings.xml><?xml version="1.0" encoding="utf-8"?>
<sst xmlns="http://schemas.openxmlformats.org/spreadsheetml/2006/main" count="21" uniqueCount="19">
  <si>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</si>
  <si>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</si>
  <si>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</si>
  <si>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</si>
  <si>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</si>
  <si>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</si>
  <si>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</si>
  <si>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</si>
  <si>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</si>
  <si>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</si>
  <si>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</si>
  <si>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</si>
  <si>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</si>
  <si>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</si>
  <si>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</si>
  <si>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</si>
  <si>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</si>
  <si>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AUTORIZACIONES DE PASAPORTE  PARA MENOR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</si>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</sst>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GT" sz="1400"/>
              <a:t>REGISTRO</a:t>
            </a:r>
            <a:r>
              <a:rPr lang="es-GT" sz="1400" baseline="0"/>
              <a:t> CIVIL SEDE 2019</a:t>
            </a:r>
            <a:endParaRPr lang="es-GT" sz="1400"/>
          </a:p>
        </c:rich>
      </c:tx>
      <c:layout>
        <c:manualLayout>
          <c:xMode val="edge"/>
          <c:yMode val="edge"/>
          <c:x val="0.34932134479747973"/>
          <c:y val="6.73399392491668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'2019'!$C$5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'2019'!$C$6:$C$17</c:f>
              <c:numCache>
                <c:formatCode>General</c:formatCode>
                <c:ptCount val="12"/>
                <c:pt idx="0">
                  <c:v>64</c:v>
                </c:pt>
                <c:pt idx="1">
                  <c:v>44</c:v>
                </c:pt>
                <c:pt idx="2">
                  <c:v>43</c:v>
                </c:pt>
                <c:pt idx="3">
                  <c:v>66</c:v>
                </c:pt>
                <c:pt idx="4">
                  <c:v>54</c:v>
                </c:pt>
                <c:pt idx="5">
                  <c:v>65</c:v>
                </c:pt>
                <c:pt idx="6">
                  <c:v>53</c:v>
                </c:pt>
                <c:pt idx="7">
                  <c:v>46</c:v>
                </c:pt>
                <c:pt idx="8">
                  <c:v>64</c:v>
                </c:pt>
                <c:pt idx="9">
                  <c:v>41</c:v>
                </c:pt>
                <c:pt idx="10">
                  <c:v>35</c:v>
                </c:pt>
                <c:pt idx="1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'2019'!$D$5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86-47A6-897F-709A3D93F04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86-47A6-897F-709A3D93F04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86-47A6-897F-709A3D93F04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'2019'!$D$6:$D$17</c:f>
              <c:numCache>
                <c:formatCode>General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35</c:v>
                </c:pt>
                <c:pt idx="5">
                  <c:v>29</c:v>
                </c:pt>
                <c:pt idx="6">
                  <c:v>22</c:v>
                </c:pt>
                <c:pt idx="7">
                  <c:v>25</c:v>
                </c:pt>
                <c:pt idx="8">
                  <c:v>54</c:v>
                </c:pt>
                <c:pt idx="9">
                  <c:v>31</c:v>
                </c:pt>
                <c:pt idx="10">
                  <c:v>19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'2019'!$E$5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6-47A6-897F-709A3D93F04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6-47A6-897F-709A3D93F04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6-47A6-897F-709A3D93F04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6-47A6-897F-709A3D93F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'2019'!$B$6:$B$17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'2019'!$E$6:$E$17</c:f>
              <c:numCache>
                <c:formatCode>General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35</c:v>
                </c:pt>
                <c:pt idx="3">
                  <c:v>63</c:v>
                </c:pt>
                <c:pt idx="4">
                  <c:v>40</c:v>
                </c:pt>
                <c:pt idx="5">
                  <c:v>35</c:v>
                </c:pt>
                <c:pt idx="6">
                  <c:v>27</c:v>
                </c:pt>
                <c:pt idx="7">
                  <c:v>23</c:v>
                </c:pt>
                <c:pt idx="8">
                  <c:v>47</c:v>
                </c:pt>
                <c:pt idx="9">
                  <c:v>34</c:v>
                </c:pt>
                <c:pt idx="10">
                  <c:v>22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4128"/>
        <c:axId val="57012224"/>
      </c:lineChart>
      <c:catAx>
        <c:axId val="4462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57012224"/>
        <c:crosses val="autoZero"/>
        <c:auto val="1"/>
        <c:lblAlgn val="ctr"/>
        <c:lblOffset val="100"/>
        <c:noMultiLvlLbl val="0"/>
      </c:catAx>
      <c:valAx>
        <c:axId val="5701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462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133350</xdr:rowOff>
    </xdr:from>
    <xdr:to>
      <xdr:col>18</xdr:col>
      <xdr:colOff>257176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G18"/>
  <sheetViews>
    <sheetView tabSelected="1" view="pageLayout" zoomScaleNormal="100" workbookViewId="0">
      <selection activeCell="C4" sqref="C4"/>
    </sheetView>
  </sheetViews>
  <sheetFormatPr baseColWidth="10" defaultColWidth="11.42578125" defaultRowHeight="15" x14ac:dyDescent="0.25"/>
  <cols>
    <col min="2" max="2" width="14" style="1" bestFit="1" customWidth="1"/>
    <col min="3" max="3" width="19.140625" style="1" customWidth="1"/>
    <col min="4" max="4" width="20.42578125" style="1" customWidth="1"/>
    <col min="5" max="6" width="20.28515625" style="1" customWidth="1"/>
    <col min="7" max="7" width="11.42578125" style="1"/>
  </cols>
  <sheetData>
    <row r="3" spans="2:7" x14ac:dyDescent="0.25">
      <c r="B3" s="1" t="s">
        <v>18</v>
      </c>
    </row>
    <row r="4" spans="2:7" x14ac:dyDescent="0.25">
      <c r="B4" s="1" t="s">
        <v>18</v>
      </c>
    </row>
    <row r="5" spans="2:7" ht="45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17</v>
      </c>
      <c r="G5" s="2" t="s">
        <v>4</v>
      </c>
    </row>
    <row r="6" spans="2:7" x14ac:dyDescent="0.25">
      <c r="B6" s="6" t="s">
        <v>5</v>
      </c>
      <c r="C6" s="7">
        <v>64</v>
      </c>
      <c r="D6" s="8">
        <v>10</v>
      </c>
      <c r="E6" s="8">
        <v>29</v>
      </c>
      <c r="F6" s="11">
        <v>726</v>
      </c>
      <c r="G6" s="9">
        <f t="shared" ref="G6" si="0">SUM(C6:F6)</f>
        <v>829</v>
      </c>
    </row>
    <row r="7" spans="2:7" x14ac:dyDescent="0.25">
      <c r="B7" s="6" t="s">
        <v>6</v>
      </c>
      <c r="C7" s="7">
        <v>44</v>
      </c>
      <c r="D7" s="8">
        <v>3</v>
      </c>
      <c r="E7" s="8">
        <v>29</v>
      </c>
      <c r="F7" s="11">
        <v>892</v>
      </c>
      <c r="G7" s="9">
        <f t="shared" ref="G7:G17" si="1">SUM(C7:F7)</f>
        <v>968</v>
      </c>
    </row>
    <row r="8" spans="2:7" x14ac:dyDescent="0.25">
      <c r="B8" s="6" t="s">
        <v>7</v>
      </c>
      <c r="C8" s="7">
        <v>43</v>
      </c>
      <c r="D8" s="8">
        <v>4</v>
      </c>
      <c r="E8" s="8">
        <v>35</v>
      </c>
      <c r="F8" s="11">
        <v>905</v>
      </c>
      <c r="G8" s="9">
        <f t="shared" si="1"/>
        <v>987</v>
      </c>
    </row>
    <row r="9" spans="2:7" x14ac:dyDescent="0.25">
      <c r="B9" s="6" t="s">
        <v>8</v>
      </c>
      <c r="C9" s="7">
        <v>66</v>
      </c>
      <c r="D9" s="8">
        <v>6</v>
      </c>
      <c r="E9" s="8">
        <v>63</v>
      </c>
      <c r="F9" s="11">
        <v>866</v>
      </c>
      <c r="G9" s="9">
        <f t="shared" si="1"/>
        <v>1001</v>
      </c>
    </row>
    <row r="10" spans="2:7" x14ac:dyDescent="0.25">
      <c r="B10" s="6" t="s">
        <v>9</v>
      </c>
      <c r="C10" s="12">
        <v>54</v>
      </c>
      <c r="D10" s="12">
        <v>35</v>
      </c>
      <c r="E10" s="12">
        <v>40</v>
      </c>
      <c r="F10" s="12">
        <v>446</v>
      </c>
      <c r="G10" s="9">
        <f t="shared" si="1"/>
        <v>575</v>
      </c>
    </row>
    <row r="11" spans="2:7" x14ac:dyDescent="0.25">
      <c r="B11" s="6" t="s">
        <v>10</v>
      </c>
      <c r="C11" s="12">
        <v>65</v>
      </c>
      <c r="D11" s="12">
        <v>29</v>
      </c>
      <c r="E11" s="12">
        <v>35</v>
      </c>
      <c r="F11" s="12">
        <v>354</v>
      </c>
      <c r="G11" s="9">
        <f t="shared" si="1"/>
        <v>483</v>
      </c>
    </row>
    <row r="12" spans="2:7" x14ac:dyDescent="0.25">
      <c r="B12" s="6" t="s">
        <v>11</v>
      </c>
      <c r="C12" s="12">
        <v>53</v>
      </c>
      <c r="D12" s="12">
        <v>22</v>
      </c>
      <c r="E12" s="12">
        <v>27</v>
      </c>
      <c r="F12" s="12">
        <v>385</v>
      </c>
      <c r="G12" s="9">
        <f t="shared" si="1"/>
        <v>487</v>
      </c>
    </row>
    <row r="13" spans="2:7" x14ac:dyDescent="0.25">
      <c r="B13" s="6" t="s">
        <v>12</v>
      </c>
      <c r="C13" s="12">
        <v>46</v>
      </c>
      <c r="D13" s="12">
        <v>25</v>
      </c>
      <c r="E13" s="12">
        <v>23</v>
      </c>
      <c r="F13" s="12">
        <v>354</v>
      </c>
      <c r="G13" s="9">
        <f t="shared" si="1"/>
        <v>448</v>
      </c>
    </row>
    <row r="14" spans="2:7" x14ac:dyDescent="0.25">
      <c r="B14" s="6" t="s">
        <v>13</v>
      </c>
      <c r="C14" s="12">
        <v>64</v>
      </c>
      <c r="D14" s="12">
        <v>54</v>
      </c>
      <c r="E14" s="12">
        <v>47</v>
      </c>
      <c r="F14" s="12">
        <v>368</v>
      </c>
      <c r="G14" s="9">
        <f t="shared" si="1"/>
        <v>533</v>
      </c>
    </row>
    <row r="15" spans="2:7" x14ac:dyDescent="0.25">
      <c r="B15" s="6" t="s">
        <v>14</v>
      </c>
      <c r="C15" s="12">
        <v>41</v>
      </c>
      <c r="D15" s="12">
        <v>31</v>
      </c>
      <c r="E15" s="12">
        <v>34</v>
      </c>
      <c r="F15" s="12">
        <v>371</v>
      </c>
      <c r="G15" s="9">
        <f t="shared" si="1"/>
        <v>477</v>
      </c>
    </row>
    <row r="16" spans="2:7" x14ac:dyDescent="0.25">
      <c r="B16" s="6" t="s">
        <v>15</v>
      </c>
      <c r="C16" s="12">
        <v>35</v>
      </c>
      <c r="D16" s="12">
        <v>19</v>
      </c>
      <c r="E16" s="12">
        <v>22</v>
      </c>
      <c r="F16" s="12">
        <v>324</v>
      </c>
      <c r="G16" s="9">
        <f t="shared" si="1"/>
        <v>400</v>
      </c>
    </row>
    <row r="17" spans="2:7" x14ac:dyDescent="0.25">
      <c r="B17" s="6" t="s">
        <v>16</v>
      </c>
      <c r="C17" s="13">
        <v>47</v>
      </c>
      <c r="D17" s="13">
        <v>38</v>
      </c>
      <c r="E17" s="13">
        <v>44</v>
      </c>
      <c r="F17" s="13">
        <v>108</v>
      </c>
      <c r="G17" s="9">
        <f t="shared" si="1"/>
        <v>237</v>
      </c>
    </row>
    <row r="18" spans="2:7" ht="15.75" x14ac:dyDescent="0.25">
      <c r="B18" s="4" t="s">
        <v>4</v>
      </c>
      <c r="C18" s="3">
        <f>SUM(C6:C17)</f>
        <v>622</v>
      </c>
      <c r="D18" s="3">
        <f t="shared" ref="D18:G18" si="2">SUM(D6:D17)</f>
        <v>276</v>
      </c>
      <c r="E18" s="3">
        <f t="shared" si="2"/>
        <v>428</v>
      </c>
      <c r="F18" s="3">
        <f>SUM(F6:F17)</f>
        <v>6099</v>
      </c>
      <c r="G18" s="10">
        <f t="shared" si="2"/>
        <v>7425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&amp;C&amp;"-,Negrita"REGISTRO CIVIL SEDE 2019&amp;R&amp;G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2019-02-13T23:41:26Z</cp:lastPrinted>
  <dcterms:created xsi:type="dcterms:W3CDTF">2015-10-01T22:56:09Z</dcterms:created>
  <dcterms:modified xsi:type="dcterms:W3CDTF">2019-12-26T17:27:54Z</dcterms:modified>
</cp:coreProperties>
</file>