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600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3" i="1"/>
  <c r="C15" i="1" l="1"/>
  <c r="D15" i="1"/>
  <c r="E15" i="1"/>
  <c r="B15" i="1"/>
</calcChain>
</file>

<file path=xl/sharedStrings.xml><?xml version="1.0" encoding="utf-8"?>
<sst xmlns="http://schemas.openxmlformats.org/spreadsheetml/2006/main" count="19" uniqueCount="18">
  <si>
    <t>Mes</t>
  </si>
  <si>
    <t>Nacimientos</t>
  </si>
  <si>
    <t>Matrimonios</t>
  </si>
  <si>
    <t>Defunciones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</si>
  <si>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</si>
  <si>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</si>
  <si>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</si>
  <si>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</si>
  <si>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</si>
  <si>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</si>
  <si>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</si>
  <si>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</si>
  <si>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</si>
  <si>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</si>
  <si>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</si>
  <si>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</si>
  <si>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</si>
  <si>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REGISTRO CIVIL CONSULAR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</si>
</sst>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theme="1"/>
      <name val="Arial   "/>
    </font>
    <font>
      <sz val="14"/>
      <name val="Arial   "/>
    </font>
    <font>
      <b/>
      <sz val="18"/>
      <color rgb="FFFFFFFF"/>
      <name val="Arial   "/>
    </font>
    <font>
      <sz val="14"/>
      <color rgb="FF000000"/>
      <name val="Calibri"/>
      <family val="2"/>
      <scheme val="minor"/>
    </font>
    <font>
      <b/>
      <sz val="18"/>
      <color theme="3"/>
      <name val="Arial   "/>
    </font>
    <font>
      <b/>
      <sz val="1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5" fillId="5" borderId="4" xfId="0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 wrapText="1"/>
    </xf>
    <xf numFmtId="0" fontId="6" fillId="5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tx2"/>
                </a:solidFill>
              </a:defRPr>
            </a:pPr>
            <a:r>
              <a:rPr lang="es-GT">
                <a:solidFill>
                  <a:schemeClr val="tx2"/>
                </a:solidFill>
              </a:rPr>
              <a:t>REGISTRO</a:t>
            </a:r>
            <a:r>
              <a:rPr lang="es-GT" baseline="0">
                <a:solidFill>
                  <a:schemeClr val="tx2"/>
                </a:solidFill>
              </a:rPr>
              <a:t> CIVIL CONSULAR 2015</a:t>
            </a:r>
            <a:endParaRPr lang="es-GT">
              <a:solidFill>
                <a:schemeClr val="tx2"/>
              </a:solidFill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9316539072130718E-2"/>
          <c:y val="0.25599570826892099"/>
          <c:w val="0.63300045033365637"/>
          <c:h val="0.47417907313825053"/>
        </c:manualLayout>
      </c:layout>
      <c:lineChart>
        <c:grouping val="standar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Nacimientos</c:v>
                </c:pt>
              </c:strCache>
            </c:strRef>
          </c:tx>
          <c:cat>
            <c:strRef>
              <c:f>Hoja1!$A$3:$A$12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Hoja1!$B$3:$B$12</c:f>
              <c:numCache>
                <c:formatCode>#,##0</c:formatCode>
                <c:ptCount val="10"/>
                <c:pt idx="0" formatCode="General">
                  <c:v>960</c:v>
                </c:pt>
                <c:pt idx="1">
                  <c:v>1181</c:v>
                </c:pt>
                <c:pt idx="2">
                  <c:v>1103</c:v>
                </c:pt>
                <c:pt idx="3" formatCode="General">
                  <c:v>966</c:v>
                </c:pt>
                <c:pt idx="4" formatCode="General">
                  <c:v>853</c:v>
                </c:pt>
                <c:pt idx="5" formatCode="General">
                  <c:v>980</c:v>
                </c:pt>
                <c:pt idx="6" formatCode="General">
                  <c:v>890</c:v>
                </c:pt>
                <c:pt idx="7" formatCode="General">
                  <c:v>964</c:v>
                </c:pt>
                <c:pt idx="8" formatCode="General">
                  <c:v>831</c:v>
                </c:pt>
                <c:pt idx="9">
                  <c:v>1033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19-47A4-8DB1-017B764B7EBB}"/>
            </c:ext>
          </c:extLst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Matrimonios</c:v>
                </c:pt>
              </c:strCache>
            </c:strRef>
          </c:tx>
          <c:cat>
            <c:strRef>
              <c:f>Hoja1!$A$3:$A$12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Hoja1!$C$3:$C$12</c:f>
              <c:numCache>
                <c:formatCode>General</c:formatCode>
                <c:ptCount val="10"/>
                <c:pt idx="0">
                  <c:v>89</c:v>
                </c:pt>
                <c:pt idx="1">
                  <c:v>177</c:v>
                </c:pt>
                <c:pt idx="2">
                  <c:v>112</c:v>
                </c:pt>
                <c:pt idx="3">
                  <c:v>120</c:v>
                </c:pt>
                <c:pt idx="4">
                  <c:v>119</c:v>
                </c:pt>
                <c:pt idx="5">
                  <c:v>134</c:v>
                </c:pt>
                <c:pt idx="6">
                  <c:v>135</c:v>
                </c:pt>
                <c:pt idx="7">
                  <c:v>170</c:v>
                </c:pt>
                <c:pt idx="8">
                  <c:v>111</c:v>
                </c:pt>
                <c:pt idx="9">
                  <c:v>142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19-47A4-8DB1-017B764B7EBB}"/>
            </c:ext>
          </c:extLst>
        </c:ser>
        <c:ser>
          <c:idx val="2"/>
          <c:order val="2"/>
          <c:tx>
            <c:strRef>
              <c:f>Hoja1!$D$2</c:f>
              <c:strCache>
                <c:ptCount val="1"/>
                <c:pt idx="0">
                  <c:v>Defunciones</c:v>
                </c:pt>
              </c:strCache>
            </c:strRef>
          </c:tx>
          <c:cat>
            <c:strRef>
              <c:f>Hoja1!$A$3:$A$12</c:f>
              <c:strCache>
                <c:ptCount val="10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</c:strCache>
            </c:strRef>
          </c:cat>
          <c:val>
            <c:numRef>
              <c:f>Hoja1!$D$3:$D$12</c:f>
              <c:numCache>
                <c:formatCode>General</c:formatCode>
                <c:ptCount val="10"/>
                <c:pt idx="0">
                  <c:v>91</c:v>
                </c:pt>
                <c:pt idx="1">
                  <c:v>77</c:v>
                </c:pt>
                <c:pt idx="2">
                  <c:v>45</c:v>
                </c:pt>
                <c:pt idx="3">
                  <c:v>49</c:v>
                </c:pt>
                <c:pt idx="4">
                  <c:v>46</c:v>
                </c:pt>
                <c:pt idx="5">
                  <c:v>134</c:v>
                </c:pt>
                <c:pt idx="6">
                  <c:v>60</c:v>
                </c:pt>
                <c:pt idx="7">
                  <c:v>64</c:v>
                </c:pt>
                <c:pt idx="8">
                  <c:v>50</c:v>
                </c:pt>
                <c:pt idx="9">
                  <c:v>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919-47A4-8DB1-017B764B7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4560512"/>
        <c:axId val="444562048"/>
      </c:lineChart>
      <c:catAx>
        <c:axId val="444560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44562048"/>
        <c:crosses val="autoZero"/>
        <c:auto val="1"/>
        <c:lblAlgn val="ctr"/>
        <c:lblOffset val="100"/>
        <c:noMultiLvlLbl val="0"/>
      </c:catAx>
      <c:valAx>
        <c:axId val="444562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4560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>
      <c:oddHeader>&amp;CREGISTRO CIVIL CONSULAR 2015&amp;R&amp;G</c:oddHeader>
    </c:headerFooter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130175</xdr:colOff>
      <xdr:row>0</xdr:row>
      <xdr:rowOff>212726</xdr:rowOff>
    </xdr:from>
    <xdr:to>
      <xdr:col>15</xdr:col>
      <xdr:colOff>123031</xdr:colOff>
      <xdr:row>17</xdr:row>
      <xdr:rowOff>83345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view="pageBreakPreview" zoomScale="60" zoomScaleNormal="100" zoomScalePageLayoutView="10" workbookViewId="0">
      <selection activeCell="J21" sqref="J21"/>
    </sheetView>
  </sheetViews>
  <sheetFormatPr defaultColWidth="11.42578125" defaultRowHeight="14.25"/>
  <cols>
    <col min="1" max="1" width="14" style="1" bestFit="1" customWidth="1"/>
    <col min="2" max="5" width="24.42578125" style="1" customWidth="1"/>
    <col min="6" max="16384" width="11.42578125" style="1"/>
  </cols>
  <sheetData>
    <row r="1" spans="1:5" ht="23.25">
      <c r="A1" s="13" t="s">
        <v>17</v>
      </c>
      <c r="B1" s="14"/>
      <c r="C1" s="14"/>
      <c r="D1" s="14"/>
      <c r="E1" s="15"/>
    </row>
    <row r="2" spans="1:5" ht="24" thickBot="1">
      <c r="A2" s="8" t="s">
        <v>0</v>
      </c>
      <c r="B2" s="9" t="s">
        <v>1</v>
      </c>
      <c r="C2" s="9" t="s">
        <v>2</v>
      </c>
      <c r="D2" s="9" t="s">
        <v>3</v>
      </c>
      <c r="E2" s="10" t="s">
        <v>4</v>
      </c>
    </row>
    <row r="3" spans="1:5" ht="18.75">
      <c r="A3" s="6" t="s">
        <v>5</v>
      </c>
      <c r="B3" s="11">
        <v>960</v>
      </c>
      <c r="C3" s="11">
        <v>89</v>
      </c>
      <c r="D3" s="11">
        <v>91</v>
      </c>
      <c r="E3" s="7">
        <f>SUM(B3:D3)</f>
        <v>1140</v>
      </c>
    </row>
    <row r="4" spans="1:5" ht="18.75">
      <c r="A4" s="2" t="s">
        <v>6</v>
      </c>
      <c r="B4" s="12">
        <v>1181</v>
      </c>
      <c r="C4" s="11">
        <v>177</v>
      </c>
      <c r="D4" s="11">
        <v>77</v>
      </c>
      <c r="E4" s="7">
        <f t="shared" ref="E4:E14" si="0">SUM(B4:D4)</f>
        <v>1435</v>
      </c>
    </row>
    <row r="5" spans="1:5" ht="18.75">
      <c r="A5" s="2" t="s">
        <v>7</v>
      </c>
      <c r="B5" s="12">
        <v>1103</v>
      </c>
      <c r="C5" s="11">
        <v>112</v>
      </c>
      <c r="D5" s="11">
        <v>45</v>
      </c>
      <c r="E5" s="7">
        <f t="shared" si="0"/>
        <v>1260</v>
      </c>
    </row>
    <row r="6" spans="1:5" ht="18.75">
      <c r="A6" s="2" t="s">
        <v>8</v>
      </c>
      <c r="B6" s="11">
        <v>966</v>
      </c>
      <c r="C6" s="11">
        <v>120</v>
      </c>
      <c r="D6" s="11">
        <v>49</v>
      </c>
      <c r="E6" s="7">
        <f t="shared" si="0"/>
        <v>1135</v>
      </c>
    </row>
    <row r="7" spans="1:5" ht="18.75">
      <c r="A7" s="2" t="s">
        <v>9</v>
      </c>
      <c r="B7" s="11">
        <v>853</v>
      </c>
      <c r="C7" s="11">
        <v>119</v>
      </c>
      <c r="D7" s="11">
        <v>46</v>
      </c>
      <c r="E7" s="7">
        <f t="shared" si="0"/>
        <v>1018</v>
      </c>
    </row>
    <row r="8" spans="1:5" ht="18.75">
      <c r="A8" s="2" t="s">
        <v>10</v>
      </c>
      <c r="B8" s="11">
        <v>980</v>
      </c>
      <c r="C8" s="11">
        <v>134</v>
      </c>
      <c r="D8" s="11">
        <v>134</v>
      </c>
      <c r="E8" s="7">
        <f t="shared" si="0"/>
        <v>1248</v>
      </c>
    </row>
    <row r="9" spans="1:5" ht="18.75">
      <c r="A9" s="2" t="s">
        <v>11</v>
      </c>
      <c r="B9" s="11">
        <v>890</v>
      </c>
      <c r="C9" s="11">
        <v>135</v>
      </c>
      <c r="D9" s="11">
        <v>60</v>
      </c>
      <c r="E9" s="7">
        <f t="shared" si="0"/>
        <v>1085</v>
      </c>
    </row>
    <row r="10" spans="1:5" ht="18.75">
      <c r="A10" s="2" t="s">
        <v>12</v>
      </c>
      <c r="B10" s="11">
        <v>964</v>
      </c>
      <c r="C10" s="11">
        <v>170</v>
      </c>
      <c r="D10" s="11">
        <v>64</v>
      </c>
      <c r="E10" s="7">
        <f t="shared" si="0"/>
        <v>1198</v>
      </c>
    </row>
    <row r="11" spans="1:5" ht="36">
      <c r="A11" s="2" t="s">
        <v>13</v>
      </c>
      <c r="B11" s="11">
        <v>831</v>
      </c>
      <c r="C11" s="11">
        <v>111</v>
      </c>
      <c r="D11" s="11">
        <v>50</v>
      </c>
      <c r="E11" s="7">
        <f t="shared" si="0"/>
        <v>992</v>
      </c>
    </row>
    <row r="12" spans="1:5" ht="18.75">
      <c r="A12" s="2" t="s">
        <v>14</v>
      </c>
      <c r="B12" s="12">
        <v>1033</v>
      </c>
      <c r="C12" s="11">
        <v>142</v>
      </c>
      <c r="D12" s="11">
        <v>63</v>
      </c>
      <c r="E12" s="7">
        <f t="shared" si="0"/>
        <v>1238</v>
      </c>
    </row>
    <row r="13" spans="1:5" ht="36">
      <c r="A13" s="2" t="s">
        <v>15</v>
      </c>
      <c r="B13" s="11">
        <v>0</v>
      </c>
      <c r="C13" s="11">
        <v>0</v>
      </c>
      <c r="D13" s="11">
        <v>0</v>
      </c>
      <c r="E13" s="7">
        <f t="shared" si="0"/>
        <v>0</v>
      </c>
    </row>
    <row r="14" spans="1:5" ht="18.75">
      <c r="A14" s="2" t="s">
        <v>16</v>
      </c>
      <c r="B14" s="11">
        <v>0</v>
      </c>
      <c r="C14" s="11">
        <v>0</v>
      </c>
      <c r="D14" s="11">
        <v>0</v>
      </c>
      <c r="E14" s="7">
        <f t="shared" si="0"/>
        <v>0</v>
      </c>
    </row>
    <row r="15" spans="1:5" ht="23.25">
      <c r="A15" s="3" t="s">
        <v>4</v>
      </c>
      <c r="B15" s="4">
        <f>SUM(B3:B14)</f>
        <v>9761</v>
      </c>
      <c r="C15" s="4">
        <f t="shared" ref="C15:E15" si="1">SUM(C3:C14)</f>
        <v>1309</v>
      </c>
      <c r="D15" s="4">
        <f t="shared" si="1"/>
        <v>679</v>
      </c>
      <c r="E15" s="5">
        <f t="shared" si="1"/>
        <v>11749</v>
      </c>
    </row>
  </sheetData>
  <mergeCells count="1">
    <mergeCell ref="A1:E1"/>
  </mergeCells>
  <pageMargins left="0.70866141732283472" right="0.70866141732283472" top="1.3779527559055118" bottom="0.74803149606299213" header="0.31496062992125984" footer="0.31496062992125984"/>
  <pageSetup paperSize="9" orientation="landscape" r:id="rId1"/>
  <headerFooter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Fernando Belteton Torres</dc:creator>
  <cp:lastModifiedBy>Berta  del Rosario Cifuentes Diaz</cp:lastModifiedBy>
  <cp:revision/>
  <dcterms:created xsi:type="dcterms:W3CDTF">2015-10-01T22:56:09Z</dcterms:created>
  <dcterms:modified xsi:type="dcterms:W3CDTF">2016-11-15T21:31:24Z</dcterms:modified>
</cp:coreProperties>
</file>