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940" yWindow="930" windowWidth="8115" windowHeight="6975"/>
  </bookViews>
  <sheets>
    <sheet name="Resumen" sheetId="1" r:id="rId1"/>
    <sheet name="Desagregado" sheetId="2" r:id="rId2"/>
  </sheets>
  <calcPr calcId="145621"/>
</workbook>
</file>

<file path=xl/calcChain.xml><?xml version="1.0" encoding="utf-8"?>
<calcChain xmlns="http://schemas.openxmlformats.org/spreadsheetml/2006/main">
  <c r="E5" i="2" l="1"/>
  <c r="C6" i="2"/>
  <c r="F6" i="2"/>
  <c r="K6" i="2"/>
  <c r="C7" i="2"/>
  <c r="D7" i="2"/>
  <c r="E7" i="2"/>
  <c r="F7" i="2"/>
  <c r="G7" i="2"/>
  <c r="H7" i="2"/>
  <c r="J7" i="2"/>
  <c r="K7" i="2"/>
  <c r="M6" i="2"/>
  <c r="M7" i="2"/>
  <c r="R6" i="2"/>
  <c r="R7" i="2"/>
  <c r="T7" i="2"/>
  <c r="V7" i="2"/>
  <c r="W7" i="2"/>
  <c r="X7" i="2"/>
  <c r="Y7" i="2"/>
  <c r="AA7" i="2"/>
  <c r="C8" i="2"/>
  <c r="D8" i="2"/>
  <c r="E8" i="2"/>
  <c r="F8" i="2"/>
  <c r="G8" i="2"/>
  <c r="C9" i="2"/>
  <c r="D9" i="2"/>
  <c r="E9" i="2"/>
  <c r="F9" i="2"/>
  <c r="G9" i="2"/>
  <c r="U7" i="2"/>
  <c r="U8" i="2"/>
  <c r="W8" i="2"/>
  <c r="X8" i="2"/>
  <c r="Y8" i="2"/>
  <c r="Z8" i="2"/>
  <c r="AA8" i="2"/>
  <c r="AB8" i="2"/>
  <c r="I7" i="2"/>
  <c r="I8" i="2"/>
  <c r="I9" i="2"/>
  <c r="L6" i="2"/>
  <c r="L7" i="2"/>
  <c r="L8" i="2"/>
  <c r="L9" i="2"/>
  <c r="N7" i="2"/>
  <c r="N8" i="2"/>
  <c r="N9" i="2"/>
  <c r="P7" i="2"/>
  <c r="P8" i="2"/>
  <c r="P9" i="2"/>
  <c r="Q9" i="2"/>
  <c r="R9" i="2"/>
  <c r="S9" i="2"/>
  <c r="Q10" i="2"/>
  <c r="R10" i="2"/>
  <c r="S10" i="2"/>
  <c r="T9" i="2"/>
  <c r="U9" i="2"/>
  <c r="V9" i="2"/>
  <c r="W9" i="2"/>
  <c r="X9" i="2"/>
  <c r="Y9" i="2"/>
  <c r="Z9" i="2"/>
  <c r="AA9" i="2"/>
  <c r="AB9" i="2"/>
  <c r="T10" i="2"/>
  <c r="U10" i="2"/>
  <c r="V10" i="2"/>
  <c r="W10" i="2"/>
  <c r="X10" i="2"/>
  <c r="Y10" i="2"/>
  <c r="Z10" i="2"/>
  <c r="AA10" i="2"/>
  <c r="AB10" i="2"/>
  <c r="T11" i="2"/>
  <c r="U11" i="2"/>
  <c r="V11" i="2"/>
  <c r="W11" i="2"/>
  <c r="X11" i="2"/>
  <c r="Y11" i="2"/>
  <c r="Z11" i="2"/>
  <c r="AA11" i="2"/>
  <c r="AB11" i="2"/>
  <c r="T12" i="2"/>
  <c r="U12" i="2"/>
  <c r="V12" i="2"/>
  <c r="W12" i="2"/>
  <c r="X12" i="2"/>
  <c r="Y12" i="2"/>
  <c r="Z12" i="2"/>
  <c r="AA12" i="2"/>
  <c r="AB12" i="2"/>
  <c r="T13" i="2"/>
  <c r="U13" i="2"/>
  <c r="V13" i="2"/>
  <c r="W13" i="2"/>
  <c r="X13" i="2"/>
  <c r="Y13" i="2"/>
  <c r="Z13" i="2"/>
  <c r="AA13" i="2"/>
  <c r="AB13" i="2"/>
  <c r="C10" i="2"/>
  <c r="D10" i="2"/>
  <c r="E10" i="2"/>
  <c r="F10" i="2"/>
  <c r="G10" i="2"/>
  <c r="H10" i="2"/>
  <c r="I10" i="2"/>
  <c r="J10" i="2"/>
  <c r="K10" i="2"/>
  <c r="L10" i="2"/>
  <c r="M10" i="2"/>
  <c r="O7" i="2"/>
  <c r="O8" i="2"/>
  <c r="O9" i="2"/>
  <c r="O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B7" i="2"/>
  <c r="B8" i="2"/>
  <c r="B9" i="2"/>
  <c r="B10" i="2"/>
  <c r="B11" i="2"/>
  <c r="B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E5" i="2" l="1"/>
  <c r="F6" i="1"/>
  <c r="F7" i="1"/>
  <c r="F8" i="1"/>
  <c r="F9" i="1"/>
  <c r="F10" i="1"/>
  <c r="F11" i="1"/>
  <c r="F12" i="1"/>
  <c r="F13" i="1"/>
  <c r="F14" i="1"/>
  <c r="F15" i="1"/>
  <c r="F16" i="1"/>
  <c r="F5" i="1"/>
  <c r="AE6" i="2"/>
  <c r="AE7" i="2"/>
  <c r="AE8" i="2"/>
  <c r="AE9" i="2"/>
  <c r="AE10" i="2"/>
  <c r="AE11" i="2"/>
  <c r="AE12" i="2"/>
  <c r="AE13" i="2"/>
  <c r="AE14" i="2"/>
  <c r="AE15" i="2"/>
  <c r="E17" i="1"/>
  <c r="D17" i="1"/>
  <c r="F17" i="1" l="1"/>
</calcChain>
</file>

<file path=xl/sharedStrings.xml><?xml version="1.0" encoding="utf-8"?>
<sst xmlns="http://schemas.openxmlformats.org/spreadsheetml/2006/main" count="71" uniqueCount="33">
  <si>
    <t>MES</t>
  </si>
  <si>
    <t>GÉNERO</t>
  </si>
  <si>
    <t>HOMBRES</t>
  </si>
  <si>
    <t>MUJERES</t>
  </si>
  <si>
    <t>TOTAL</t>
  </si>
  <si>
    <t>Activaciones Alertas Internacionales          Alba-Keneth</t>
  </si>
  <si>
    <t>TOTALES</t>
  </si>
  <si>
    <t>PAÍS</t>
  </si>
  <si>
    <t>ENERO</t>
  </si>
  <si>
    <t>Total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</si>
  <si>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</si>
  <si>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</si>
  <si>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</si>
  <si>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</si>
  <si>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</si>
  <si>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</si>
  <si>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</si>
  <si>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</si>
  <si>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</si>
  <si>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Femenino</t>
  </si>
  <si>
    <t>Masculino</t>
  </si>
  <si>
    <t>USA</t>
  </si>
  <si>
    <t>MÉXICO</t>
  </si>
  <si>
    <t>BELICE</t>
  </si>
  <si>
    <t>EL SALVADOR</t>
  </si>
  <si>
    <t>NICARAGUA</t>
  </si>
  <si>
    <t>HONDURAS</t>
  </si>
  <si>
    <t>COSTA RICA</t>
  </si>
  <si>
    <t>COLOMBIA</t>
  </si>
  <si>
    <t xml:space="preserve">PAISES VARIOS </t>
  </si>
  <si>
    <t>AÑO 2015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</si>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</sst>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3" tint="0.3999755851924192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0" fontId="9" fillId="0" borderId="1" xfId="0" quotePrefix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GT"/>
              <a:t>Activaciones Alertas Internacionales Alba Keneth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Resumen!$C$3:$C$4</c:f>
              <c:strCache>
                <c:ptCount val="1"/>
                <c:pt idx="0">
                  <c:v>MES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700" b="1" i="0" baseline="0">
                    <a:latin typeface="Arial" panose="020B0604020202020204" pitchFamily="34" charset="0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Resumen!$C$5:$C$13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Resumen!$D$3:$D$4</c:f>
              <c:strCache>
                <c:ptCount val="1"/>
                <c:pt idx="0">
                  <c:v>GÉNERO HOMBRES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700" b="1" i="0" baseline="0">
                    <a:latin typeface="Arial" panose="020B0604020202020204" pitchFamily="34" charset="0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Resumen!$D$5:$D$13</c:f>
              <c:numCache>
                <c:formatCode>General</c:formatCode>
                <c:ptCount val="9"/>
                <c:pt idx="0">
                  <c:v>5</c:v>
                </c:pt>
                <c:pt idx="1">
                  <c:v>1</c:v>
                </c:pt>
                <c:pt idx="2">
                  <c:v>9</c:v>
                </c:pt>
                <c:pt idx="3">
                  <c:v>5</c:v>
                </c:pt>
                <c:pt idx="4">
                  <c:v>7</c:v>
                </c:pt>
                <c:pt idx="5">
                  <c:v>14</c:v>
                </c:pt>
                <c:pt idx="6">
                  <c:v>13</c:v>
                </c:pt>
                <c:pt idx="7">
                  <c:v>9</c:v>
                </c:pt>
                <c:pt idx="8">
                  <c:v>13</c:v>
                </c:pt>
              </c:numCache>
            </c:numRef>
          </c:val>
        </c:ser>
        <c:ser>
          <c:idx val="2"/>
          <c:order val="2"/>
          <c:tx>
            <c:strRef>
              <c:f>Resumen!$E$3:$E$4</c:f>
              <c:strCache>
                <c:ptCount val="1"/>
                <c:pt idx="0">
                  <c:v>GÉNERO MUJERES</c:v>
                </c:pt>
              </c:strCache>
            </c:strRef>
          </c:tx>
          <c:invertIfNegative val="0"/>
          <c:val>
            <c:numRef>
              <c:f>Resumen!$E$5:$E$13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10</c:v>
                </c:pt>
                <c:pt idx="6">
                  <c:v>6</c:v>
                </c:pt>
                <c:pt idx="7">
                  <c:v>8</c:v>
                </c:pt>
                <c:pt idx="8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087488"/>
        <c:axId val="337450496"/>
      </c:barChart>
      <c:catAx>
        <c:axId val="33708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37450496"/>
        <c:crosses val="autoZero"/>
        <c:auto val="1"/>
        <c:lblAlgn val="ctr"/>
        <c:lblOffset val="100"/>
        <c:noMultiLvlLbl val="0"/>
      </c:catAx>
      <c:valAx>
        <c:axId val="3374504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370874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425449</xdr:colOff>
      <xdr:row>1</xdr:row>
      <xdr:rowOff>254000</xdr:rowOff>
    </xdr:from>
    <xdr:to>
      <xdr:col>18</xdr:col>
      <xdr:colOff>412750</xdr:colOff>
      <xdr:row>20</xdr:row>
      <xdr:rowOff>-1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17"/>
  <sheetViews>
    <sheetView tabSelected="1" view="pageLayout" topLeftCell="B1" zoomScale="84" zoomScaleNormal="100" zoomScalePageLayoutView="84" workbookViewId="0">
      <selection activeCell="I3" sqref="I3"/>
    </sheetView>
  </sheetViews>
  <sheetFormatPr defaultColWidth="11.42578125" defaultRowHeight="15" x14ac:dyDescent="0.25"/>
  <cols>
    <col min="3" max="3" width="12.85546875" customWidth="1"/>
    <col min="4" max="4" width="12.7109375" customWidth="1"/>
    <col min="5" max="5" width="13" customWidth="1"/>
  </cols>
  <sheetData>
    <row r="1" spans="3:9" ht="23.25" x14ac:dyDescent="0.35">
      <c r="C1" s="18" t="s">
        <v>30</v>
      </c>
      <c r="D1" s="18"/>
      <c r="E1" s="18"/>
      <c r="F1" s="18"/>
      <c r="G1" s="5"/>
      <c r="H1" s="5"/>
      <c r="I1" s="5"/>
    </row>
    <row r="2" spans="3:9" ht="36.75" customHeight="1" x14ac:dyDescent="0.3">
      <c r="C2" s="19" t="s">
        <v>5</v>
      </c>
      <c r="D2" s="20"/>
      <c r="E2" s="20"/>
      <c r="F2" s="21"/>
      <c r="G2" s="6"/>
      <c r="H2" s="6"/>
      <c r="I2" s="6"/>
    </row>
    <row r="3" spans="3:9" ht="18.75" x14ac:dyDescent="0.3">
      <c r="C3" s="17" t="s">
        <v>0</v>
      </c>
      <c r="D3" s="22" t="s">
        <v>1</v>
      </c>
      <c r="E3" s="22"/>
      <c r="F3" s="17" t="s">
        <v>4</v>
      </c>
      <c r="G3" s="6"/>
      <c r="H3" s="6"/>
      <c r="I3" s="6"/>
    </row>
    <row r="4" spans="3:9" ht="18.75" x14ac:dyDescent="0.25">
      <c r="C4" s="17"/>
      <c r="D4" s="7" t="s">
        <v>2</v>
      </c>
      <c r="E4" s="7" t="s">
        <v>3</v>
      </c>
      <c r="F4" s="17"/>
      <c r="G4" s="6"/>
      <c r="H4" s="6"/>
      <c r="I4" s="6"/>
    </row>
    <row r="5" spans="3:9" ht="23.25" customHeight="1" x14ac:dyDescent="0.25">
      <c r="C5" s="1" t="s">
        <v>8</v>
      </c>
      <c r="D5" s="9">
        <v>5</v>
      </c>
      <c r="E5" s="9">
        <v>2</v>
      </c>
      <c r="F5" s="2">
        <f>SUM(D5:E5)</f>
        <v>7</v>
      </c>
      <c r="G5" s="6"/>
      <c r="H5" s="6"/>
      <c r="I5" s="6"/>
    </row>
    <row r="6" spans="3:9" ht="23.25" customHeight="1" x14ac:dyDescent="0.25">
      <c r="C6" s="1" t="s">
        <v>10</v>
      </c>
      <c r="D6" s="8">
        <v>1</v>
      </c>
      <c r="E6" s="8">
        <v>3</v>
      </c>
      <c r="F6" s="2">
        <f t="shared" ref="F6:F16" si="0">SUM(D6:E6)</f>
        <v>4</v>
      </c>
      <c r="G6" s="6"/>
      <c r="H6" s="6"/>
      <c r="I6" s="6"/>
    </row>
    <row r="7" spans="3:9" ht="23.25" customHeight="1" x14ac:dyDescent="0.25">
      <c r="C7" s="1" t="s">
        <v>11</v>
      </c>
      <c r="D7" s="8">
        <v>9</v>
      </c>
      <c r="E7" s="8">
        <v>2</v>
      </c>
      <c r="F7" s="2">
        <f t="shared" si="0"/>
        <v>11</v>
      </c>
      <c r="G7" s="6"/>
      <c r="H7" s="6"/>
      <c r="I7" s="6"/>
    </row>
    <row r="8" spans="3:9" ht="23.25" customHeight="1" x14ac:dyDescent="0.25">
      <c r="C8" s="1" t="s">
        <v>12</v>
      </c>
      <c r="D8" s="8">
        <v>5</v>
      </c>
      <c r="E8" s="8">
        <v>5</v>
      </c>
      <c r="F8" s="2">
        <f t="shared" si="0"/>
        <v>10</v>
      </c>
      <c r="G8" s="6"/>
      <c r="H8" s="6"/>
      <c r="I8" s="6"/>
    </row>
    <row r="9" spans="3:9" ht="23.25" customHeight="1" x14ac:dyDescent="0.25">
      <c r="C9" s="1" t="s">
        <v>13</v>
      </c>
      <c r="D9" s="8">
        <v>7</v>
      </c>
      <c r="E9" s="8">
        <v>5</v>
      </c>
      <c r="F9" s="2">
        <f t="shared" si="0"/>
        <v>12</v>
      </c>
      <c r="G9" s="6"/>
      <c r="H9" s="6"/>
      <c r="I9" s="6"/>
    </row>
    <row r="10" spans="3:9" ht="23.25" customHeight="1" x14ac:dyDescent="0.25">
      <c r="C10" s="1" t="s">
        <v>14</v>
      </c>
      <c r="D10" s="8">
        <v>14</v>
      </c>
      <c r="E10" s="8">
        <v>10</v>
      </c>
      <c r="F10" s="2">
        <f t="shared" si="0"/>
        <v>24</v>
      </c>
      <c r="G10" s="6"/>
      <c r="H10" s="6"/>
      <c r="I10" s="6"/>
    </row>
    <row r="11" spans="3:9" ht="23.25" customHeight="1" x14ac:dyDescent="0.25">
      <c r="C11" s="1" t="s">
        <v>15</v>
      </c>
      <c r="D11" s="8">
        <v>13</v>
      </c>
      <c r="E11" s="8">
        <v>6</v>
      </c>
      <c r="F11" s="2">
        <f t="shared" si="0"/>
        <v>19</v>
      </c>
      <c r="G11" s="6"/>
      <c r="H11" s="6"/>
      <c r="I11" s="6"/>
    </row>
    <row r="12" spans="3:9" ht="23.25" customHeight="1" x14ac:dyDescent="0.25">
      <c r="C12" s="1" t="s">
        <v>16</v>
      </c>
      <c r="D12" s="8">
        <v>9</v>
      </c>
      <c r="E12" s="8">
        <v>8</v>
      </c>
      <c r="F12" s="2">
        <f t="shared" si="0"/>
        <v>17</v>
      </c>
      <c r="G12" s="6"/>
      <c r="H12" s="6"/>
      <c r="I12" s="6"/>
    </row>
    <row r="13" spans="3:9" ht="23.25" customHeight="1" x14ac:dyDescent="0.25">
      <c r="C13" s="1" t="s">
        <v>17</v>
      </c>
      <c r="D13" s="8">
        <v>13</v>
      </c>
      <c r="E13" s="8">
        <v>7</v>
      </c>
      <c r="F13" s="2">
        <f t="shared" si="0"/>
        <v>20</v>
      </c>
      <c r="G13" s="6"/>
      <c r="H13" s="6"/>
      <c r="I13" s="6"/>
    </row>
    <row r="14" spans="3:9" ht="23.25" customHeight="1" x14ac:dyDescent="0.25">
      <c r="C14" s="1" t="s">
        <v>18</v>
      </c>
      <c r="D14" s="16">
        <v>13</v>
      </c>
      <c r="E14" s="16">
        <v>14</v>
      </c>
      <c r="F14" s="2">
        <f t="shared" si="0"/>
        <v>27</v>
      </c>
      <c r="G14" s="6"/>
      <c r="H14" s="6"/>
      <c r="I14" s="6"/>
    </row>
    <row r="15" spans="3:9" ht="23.25" customHeight="1" x14ac:dyDescent="0.25">
      <c r="C15" s="1" t="s">
        <v>31</v>
      </c>
      <c r="D15" s="16">
        <v>12</v>
      </c>
      <c r="E15" s="16">
        <v>14</v>
      </c>
      <c r="F15" s="2">
        <f t="shared" si="0"/>
        <v>26</v>
      </c>
      <c r="G15" s="6"/>
      <c r="H15" s="6"/>
      <c r="I15" s="6"/>
    </row>
    <row r="16" spans="3:9" ht="23.25" customHeight="1" x14ac:dyDescent="0.25">
      <c r="C16" s="1" t="s">
        <v>32</v>
      </c>
      <c r="D16" s="16">
        <v>13</v>
      </c>
      <c r="E16" s="16">
        <v>13</v>
      </c>
      <c r="F16" s="2">
        <f t="shared" si="0"/>
        <v>26</v>
      </c>
      <c r="G16" s="6"/>
      <c r="H16" s="6"/>
      <c r="I16" s="6"/>
    </row>
    <row r="17" spans="3:9" ht="15.75" x14ac:dyDescent="0.25">
      <c r="C17" s="3" t="s">
        <v>6</v>
      </c>
      <c r="D17" s="4">
        <f>SUM(D5:D16)</f>
        <v>114</v>
      </c>
      <c r="E17" s="4">
        <f>SUM(E5:E16)</f>
        <v>89</v>
      </c>
      <c r="F17" s="4">
        <f>SUM(F5:F16)</f>
        <v>203</v>
      </c>
      <c r="G17" s="6"/>
      <c r="H17" s="6"/>
      <c r="I17" s="6"/>
    </row>
  </sheetData>
  <mergeCells count="5">
    <mergeCell ref="C3:C4"/>
    <mergeCell ref="F3:F4"/>
    <mergeCell ref="C1:F1"/>
    <mergeCell ref="C2:F2"/>
    <mergeCell ref="D3:E3"/>
  </mergeCells>
  <pageMargins left="0.98425196850393704" right="0.98425196850393704" top="1.1811023622047245" bottom="0.98425196850393704" header="0.51181102362204722" footer="0.51181102362204722"/>
  <pageSetup orientation="landscape" r:id="rId1"/>
  <headerFooter>
    <oddHeader>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15"/>
  <sheetViews>
    <sheetView zoomScale="60" zoomScaleNormal="60" workbookViewId="0">
      <selection activeCell="D24" sqref="D24"/>
    </sheetView>
  </sheetViews>
  <sheetFormatPr defaultColWidth="9.140625" defaultRowHeight="15" x14ac:dyDescent="0.25"/>
  <cols>
    <col min="1" max="1" width="16.28515625" bestFit="1" customWidth="1"/>
    <col min="2" max="3" width="10" bestFit="1" customWidth="1"/>
    <col min="5" max="6" width="10" bestFit="1" customWidth="1"/>
    <col min="8" max="9" width="10" bestFit="1" customWidth="1"/>
    <col min="11" max="12" width="10" bestFit="1" customWidth="1"/>
    <col min="29" max="30" width="0" hidden="1" customWidth="1"/>
  </cols>
  <sheetData>
    <row r="3" spans="1:31" x14ac:dyDescent="0.25">
      <c r="A3" s="23" t="s">
        <v>7</v>
      </c>
      <c r="B3" s="23" t="s">
        <v>8</v>
      </c>
      <c r="C3" s="23"/>
      <c r="D3" s="23" t="s">
        <v>9</v>
      </c>
      <c r="E3" s="23" t="s">
        <v>10</v>
      </c>
      <c r="F3" s="23"/>
      <c r="G3" s="23" t="s">
        <v>9</v>
      </c>
      <c r="H3" s="23" t="s">
        <v>11</v>
      </c>
      <c r="I3" s="23"/>
      <c r="J3" s="23" t="s">
        <v>9</v>
      </c>
      <c r="K3" s="23" t="s">
        <v>12</v>
      </c>
      <c r="L3" s="23"/>
      <c r="M3" s="23" t="s">
        <v>9</v>
      </c>
      <c r="N3" s="23" t="s">
        <v>13</v>
      </c>
      <c r="O3" s="23"/>
      <c r="P3" s="23" t="s">
        <v>9</v>
      </c>
      <c r="Q3" s="23" t="s">
        <v>14</v>
      </c>
      <c r="R3" s="23"/>
      <c r="S3" s="23" t="s">
        <v>9</v>
      </c>
      <c r="T3" s="23" t="s">
        <v>15</v>
      </c>
      <c r="U3" s="23"/>
      <c r="V3" s="23" t="s">
        <v>9</v>
      </c>
      <c r="W3" s="23" t="s">
        <v>16</v>
      </c>
      <c r="X3" s="23"/>
      <c r="Y3" s="23" t="s">
        <v>9</v>
      </c>
      <c r="Z3" s="23" t="s">
        <v>17</v>
      </c>
      <c r="AA3" s="23"/>
      <c r="AB3" s="23" t="s">
        <v>9</v>
      </c>
      <c r="AC3" s="23" t="s">
        <v>18</v>
      </c>
      <c r="AD3" s="23"/>
      <c r="AE3" s="23" t="s">
        <v>9</v>
      </c>
    </row>
    <row r="4" spans="1:31" x14ac:dyDescent="0.25">
      <c r="A4" s="23"/>
      <c r="B4" s="11" t="s">
        <v>19</v>
      </c>
      <c r="C4" s="11" t="s">
        <v>20</v>
      </c>
      <c r="D4" s="23"/>
      <c r="E4" s="11" t="s">
        <v>19</v>
      </c>
      <c r="F4" s="11" t="s">
        <v>20</v>
      </c>
      <c r="G4" s="23"/>
      <c r="H4" s="11" t="s">
        <v>19</v>
      </c>
      <c r="I4" s="11" t="s">
        <v>20</v>
      </c>
      <c r="J4" s="23"/>
      <c r="K4" s="11" t="s">
        <v>19</v>
      </c>
      <c r="L4" s="11" t="s">
        <v>20</v>
      </c>
      <c r="M4" s="23"/>
      <c r="N4" s="11" t="s">
        <v>19</v>
      </c>
      <c r="O4" s="11" t="s">
        <v>20</v>
      </c>
      <c r="P4" s="23"/>
      <c r="Q4" s="11" t="s">
        <v>19</v>
      </c>
      <c r="R4" s="11" t="s">
        <v>20</v>
      </c>
      <c r="S4" s="23"/>
      <c r="T4" s="11" t="s">
        <v>19</v>
      </c>
      <c r="U4" s="11" t="s">
        <v>20</v>
      </c>
      <c r="V4" s="23"/>
      <c r="W4" s="11" t="s">
        <v>19</v>
      </c>
      <c r="X4" s="11" t="s">
        <v>20</v>
      </c>
      <c r="Y4" s="23"/>
      <c r="Z4" s="11" t="s">
        <v>19</v>
      </c>
      <c r="AA4" s="11" t="s">
        <v>20</v>
      </c>
      <c r="AB4" s="23"/>
      <c r="AC4" s="11" t="s">
        <v>19</v>
      </c>
      <c r="AD4" s="11" t="s">
        <v>20</v>
      </c>
      <c r="AE4" s="23"/>
    </row>
    <row r="5" spans="1:31" x14ac:dyDescent="0.25">
      <c r="A5" s="14" t="s">
        <v>21</v>
      </c>
      <c r="B5" s="8">
        <v>3</v>
      </c>
      <c r="C5" s="8">
        <v>1</v>
      </c>
      <c r="D5" s="8">
        <v>4</v>
      </c>
      <c r="E5" s="8">
        <f>+-H25</f>
        <v>0</v>
      </c>
      <c r="F5" s="8">
        <v>3</v>
      </c>
      <c r="G5" s="8">
        <v>3</v>
      </c>
      <c r="H5" s="8">
        <v>3</v>
      </c>
      <c r="I5" s="8">
        <v>1</v>
      </c>
      <c r="J5" s="8">
        <v>4</v>
      </c>
      <c r="K5" s="8">
        <v>3</v>
      </c>
      <c r="L5" s="8">
        <v>5</v>
      </c>
      <c r="M5" s="8">
        <v>8</v>
      </c>
      <c r="N5" s="8">
        <v>5</v>
      </c>
      <c r="O5" s="8">
        <v>4</v>
      </c>
      <c r="P5" s="8">
        <v>9</v>
      </c>
      <c r="Q5" s="8">
        <v>9</v>
      </c>
      <c r="R5" s="8">
        <v>8</v>
      </c>
      <c r="S5" s="8">
        <v>17</v>
      </c>
      <c r="T5" s="8">
        <v>9</v>
      </c>
      <c r="U5" s="8">
        <v>4</v>
      </c>
      <c r="V5" s="8">
        <v>13</v>
      </c>
      <c r="W5" s="8">
        <v>7</v>
      </c>
      <c r="X5" s="8">
        <v>5</v>
      </c>
      <c r="Y5" s="8">
        <v>12</v>
      </c>
      <c r="Z5" s="8">
        <v>11</v>
      </c>
      <c r="AA5" s="8">
        <v>5</v>
      </c>
      <c r="AB5" s="8">
        <v>16</v>
      </c>
      <c r="AC5" s="8"/>
      <c r="AD5" s="8"/>
      <c r="AE5" s="8">
        <f>SUM(AB5+Y5+V5+S5+P5+M5+J5+G5+D5)</f>
        <v>86</v>
      </c>
    </row>
    <row r="6" spans="1:31" x14ac:dyDescent="0.25">
      <c r="A6" s="14" t="s">
        <v>22</v>
      </c>
      <c r="B6" s="8">
        <v>2</v>
      </c>
      <c r="C6" s="8">
        <f>+-F26</f>
        <v>0</v>
      </c>
      <c r="D6" s="8">
        <v>2</v>
      </c>
      <c r="E6" s="8">
        <v>1</v>
      </c>
      <c r="F6" s="8">
        <f>+-I26</f>
        <v>0</v>
      </c>
      <c r="G6" s="8">
        <v>1</v>
      </c>
      <c r="H6" s="8">
        <v>4</v>
      </c>
      <c r="I6" s="8">
        <v>1</v>
      </c>
      <c r="J6" s="8">
        <v>5</v>
      </c>
      <c r="K6" s="8">
        <f>+-N26</f>
        <v>0</v>
      </c>
      <c r="L6" s="8">
        <f t="shared" ref="L6:L9" si="0">+-O26</f>
        <v>0</v>
      </c>
      <c r="M6" s="8">
        <f t="shared" ref="M6:M7" si="1">+-P26</f>
        <v>0</v>
      </c>
      <c r="N6" s="8">
        <v>1</v>
      </c>
      <c r="O6" s="8">
        <v>1</v>
      </c>
      <c r="P6" s="8">
        <v>2</v>
      </c>
      <c r="Q6" s="8">
        <v>3</v>
      </c>
      <c r="R6" s="8">
        <f t="shared" ref="R6:R7" si="2">+-U26</f>
        <v>0</v>
      </c>
      <c r="S6" s="8">
        <v>3</v>
      </c>
      <c r="T6" s="8">
        <v>2</v>
      </c>
      <c r="U6" s="8">
        <v>2</v>
      </c>
      <c r="V6" s="8">
        <v>4</v>
      </c>
      <c r="W6" s="8">
        <v>2</v>
      </c>
      <c r="X6" s="8">
        <v>3</v>
      </c>
      <c r="Y6" s="8">
        <v>5</v>
      </c>
      <c r="Z6" s="8">
        <v>1</v>
      </c>
      <c r="AA6" s="8">
        <v>2</v>
      </c>
      <c r="AB6" s="8">
        <v>3</v>
      </c>
      <c r="AC6" s="8"/>
      <c r="AD6" s="8"/>
      <c r="AE6" s="8">
        <f t="shared" ref="AE6:AE15" si="3">SUM(AB6+Y6+V6+S6+P6+M6+J6+G6+D6)</f>
        <v>25</v>
      </c>
    </row>
    <row r="7" spans="1:31" x14ac:dyDescent="0.25">
      <c r="A7" s="14" t="s">
        <v>23</v>
      </c>
      <c r="B7" s="8">
        <f t="shared" ref="B7:B12" si="4">+-E27</f>
        <v>0</v>
      </c>
      <c r="C7" s="8">
        <f t="shared" ref="C7:H7" si="5">+-F27</f>
        <v>0</v>
      </c>
      <c r="D7" s="8">
        <f t="shared" si="5"/>
        <v>0</v>
      </c>
      <c r="E7" s="8">
        <f t="shared" si="5"/>
        <v>0</v>
      </c>
      <c r="F7" s="8">
        <f t="shared" si="5"/>
        <v>0</v>
      </c>
      <c r="G7" s="8">
        <f t="shared" si="5"/>
        <v>0</v>
      </c>
      <c r="H7" s="8">
        <f t="shared" si="5"/>
        <v>0</v>
      </c>
      <c r="I7" s="8">
        <f t="shared" ref="I7:I9" si="6">+-L27</f>
        <v>0</v>
      </c>
      <c r="J7" s="8">
        <f t="shared" ref="J7:K7" si="7">+-M27</f>
        <v>0</v>
      </c>
      <c r="K7" s="8">
        <f t="shared" si="7"/>
        <v>0</v>
      </c>
      <c r="L7" s="8">
        <f t="shared" si="0"/>
        <v>0</v>
      </c>
      <c r="M7" s="8">
        <f t="shared" si="1"/>
        <v>0</v>
      </c>
      <c r="N7" s="8">
        <f t="shared" ref="N7:N9" si="8">+-Q27</f>
        <v>0</v>
      </c>
      <c r="O7" s="8">
        <f t="shared" ref="O7:O10" si="9">+-R27</f>
        <v>0</v>
      </c>
      <c r="P7" s="8">
        <f t="shared" ref="P7:P9" si="10">+-S27</f>
        <v>0</v>
      </c>
      <c r="Q7" s="8">
        <v>1</v>
      </c>
      <c r="R7" s="8">
        <f t="shared" si="2"/>
        <v>0</v>
      </c>
      <c r="S7" s="8">
        <v>1</v>
      </c>
      <c r="T7" s="8">
        <f>+-W27</f>
        <v>0</v>
      </c>
      <c r="U7" s="8">
        <f t="shared" ref="U7:U8" si="11">+-X27</f>
        <v>0</v>
      </c>
      <c r="V7" s="8">
        <f t="shared" ref="V7:Y7" si="12">+-Y27</f>
        <v>0</v>
      </c>
      <c r="W7" s="8">
        <f t="shared" si="12"/>
        <v>0</v>
      </c>
      <c r="X7" s="8">
        <f t="shared" si="12"/>
        <v>0</v>
      </c>
      <c r="Y7" s="8">
        <f t="shared" si="12"/>
        <v>0</v>
      </c>
      <c r="Z7" s="8">
        <v>1</v>
      </c>
      <c r="AA7" s="8">
        <f>+-AD27</f>
        <v>0</v>
      </c>
      <c r="AB7" s="8">
        <v>1</v>
      </c>
      <c r="AC7" s="8"/>
      <c r="AD7" s="8"/>
      <c r="AE7" s="8">
        <f t="shared" si="3"/>
        <v>2</v>
      </c>
    </row>
    <row r="8" spans="1:31" x14ac:dyDescent="0.25">
      <c r="A8" s="14" t="s">
        <v>24</v>
      </c>
      <c r="B8" s="8">
        <f t="shared" si="4"/>
        <v>0</v>
      </c>
      <c r="C8" s="8">
        <f t="shared" ref="C8:G9" si="13">+-F28</f>
        <v>0</v>
      </c>
      <c r="D8" s="8">
        <f t="shared" si="13"/>
        <v>0</v>
      </c>
      <c r="E8" s="8">
        <f t="shared" si="13"/>
        <v>0</v>
      </c>
      <c r="F8" s="8">
        <f t="shared" si="13"/>
        <v>0</v>
      </c>
      <c r="G8" s="8">
        <f t="shared" si="13"/>
        <v>0</v>
      </c>
      <c r="H8" s="8">
        <v>1</v>
      </c>
      <c r="I8" s="8">
        <f t="shared" si="6"/>
        <v>0</v>
      </c>
      <c r="J8" s="8">
        <v>1</v>
      </c>
      <c r="K8" s="8">
        <v>1</v>
      </c>
      <c r="L8" s="8">
        <f t="shared" si="0"/>
        <v>0</v>
      </c>
      <c r="M8" s="8">
        <v>1</v>
      </c>
      <c r="N8" s="8">
        <f t="shared" si="8"/>
        <v>0</v>
      </c>
      <c r="O8" s="8">
        <f t="shared" si="9"/>
        <v>0</v>
      </c>
      <c r="P8" s="8">
        <f t="shared" si="10"/>
        <v>0</v>
      </c>
      <c r="Q8" s="8">
        <v>1</v>
      </c>
      <c r="R8" s="8">
        <v>1</v>
      </c>
      <c r="S8" s="8">
        <v>2</v>
      </c>
      <c r="T8" s="8">
        <v>2</v>
      </c>
      <c r="U8" s="8">
        <f t="shared" si="11"/>
        <v>0</v>
      </c>
      <c r="V8" s="8">
        <v>2</v>
      </c>
      <c r="W8" s="8">
        <f t="shared" ref="W8:AB8" si="14">+-Z28</f>
        <v>0</v>
      </c>
      <c r="X8" s="8">
        <f t="shared" si="14"/>
        <v>0</v>
      </c>
      <c r="Y8" s="8">
        <f t="shared" si="14"/>
        <v>0</v>
      </c>
      <c r="Z8" s="8">
        <f t="shared" si="14"/>
        <v>0</v>
      </c>
      <c r="AA8" s="8">
        <f t="shared" si="14"/>
        <v>0</v>
      </c>
      <c r="AB8" s="8">
        <f t="shared" si="14"/>
        <v>0</v>
      </c>
      <c r="AC8" s="8"/>
      <c r="AD8" s="8"/>
      <c r="AE8" s="8">
        <f t="shared" si="3"/>
        <v>6</v>
      </c>
    </row>
    <row r="9" spans="1:31" x14ac:dyDescent="0.25">
      <c r="A9" s="14" t="s">
        <v>25</v>
      </c>
      <c r="B9" s="8">
        <f t="shared" si="4"/>
        <v>0</v>
      </c>
      <c r="C9" s="8">
        <f t="shared" si="13"/>
        <v>0</v>
      </c>
      <c r="D9" s="8">
        <f t="shared" si="13"/>
        <v>0</v>
      </c>
      <c r="E9" s="8">
        <f t="shared" si="13"/>
        <v>0</v>
      </c>
      <c r="F9" s="8">
        <f t="shared" si="13"/>
        <v>0</v>
      </c>
      <c r="G9" s="8">
        <f t="shared" si="13"/>
        <v>0</v>
      </c>
      <c r="H9" s="8">
        <v>1</v>
      </c>
      <c r="I9" s="8">
        <f t="shared" si="6"/>
        <v>0</v>
      </c>
      <c r="J9" s="8">
        <v>1</v>
      </c>
      <c r="K9" s="8">
        <v>1</v>
      </c>
      <c r="L9" s="8">
        <f t="shared" si="0"/>
        <v>0</v>
      </c>
      <c r="M9" s="8">
        <v>1</v>
      </c>
      <c r="N9" s="8">
        <f t="shared" si="8"/>
        <v>0</v>
      </c>
      <c r="O9" s="8">
        <f t="shared" si="9"/>
        <v>0</v>
      </c>
      <c r="P9" s="8">
        <f t="shared" si="10"/>
        <v>0</v>
      </c>
      <c r="Q9" s="8">
        <f t="shared" ref="Q9:S10" si="15">+-T29</f>
        <v>0</v>
      </c>
      <c r="R9" s="8">
        <f t="shared" si="15"/>
        <v>0</v>
      </c>
      <c r="S9" s="8">
        <f t="shared" si="15"/>
        <v>0</v>
      </c>
      <c r="T9" s="8">
        <f t="shared" ref="T9:AB13" si="16">+-W29</f>
        <v>0</v>
      </c>
      <c r="U9" s="8">
        <f t="shared" si="16"/>
        <v>0</v>
      </c>
      <c r="V9" s="8">
        <f t="shared" si="16"/>
        <v>0</v>
      </c>
      <c r="W9" s="8">
        <f t="shared" si="16"/>
        <v>0</v>
      </c>
      <c r="X9" s="8">
        <f t="shared" si="16"/>
        <v>0</v>
      </c>
      <c r="Y9" s="8">
        <f t="shared" si="16"/>
        <v>0</v>
      </c>
      <c r="Z9" s="8">
        <f t="shared" si="16"/>
        <v>0</v>
      </c>
      <c r="AA9" s="8">
        <f t="shared" si="16"/>
        <v>0</v>
      </c>
      <c r="AB9" s="8">
        <f t="shared" si="16"/>
        <v>0</v>
      </c>
      <c r="AC9" s="8"/>
      <c r="AD9" s="8"/>
      <c r="AE9" s="8">
        <f t="shared" si="3"/>
        <v>2</v>
      </c>
    </row>
    <row r="10" spans="1:31" x14ac:dyDescent="0.25">
      <c r="A10" s="14" t="s">
        <v>26</v>
      </c>
      <c r="B10" s="8">
        <f t="shared" si="4"/>
        <v>0</v>
      </c>
      <c r="C10" s="8">
        <f t="shared" ref="C10:M10" si="17">+-F30</f>
        <v>0</v>
      </c>
      <c r="D10" s="8">
        <f t="shared" si="17"/>
        <v>0</v>
      </c>
      <c r="E10" s="8">
        <f t="shared" si="17"/>
        <v>0</v>
      </c>
      <c r="F10" s="8">
        <f t="shared" si="17"/>
        <v>0</v>
      </c>
      <c r="G10" s="8">
        <f t="shared" si="17"/>
        <v>0</v>
      </c>
      <c r="H10" s="8">
        <f t="shared" si="17"/>
        <v>0</v>
      </c>
      <c r="I10" s="8">
        <f t="shared" si="17"/>
        <v>0</v>
      </c>
      <c r="J10" s="8">
        <f t="shared" si="17"/>
        <v>0</v>
      </c>
      <c r="K10" s="8">
        <f t="shared" si="17"/>
        <v>0</v>
      </c>
      <c r="L10" s="8">
        <f t="shared" si="17"/>
        <v>0</v>
      </c>
      <c r="M10" s="8">
        <f t="shared" si="17"/>
        <v>0</v>
      </c>
      <c r="N10" s="8">
        <v>1</v>
      </c>
      <c r="O10" s="8">
        <f t="shared" si="9"/>
        <v>0</v>
      </c>
      <c r="P10" s="8">
        <v>1</v>
      </c>
      <c r="Q10" s="8">
        <f t="shared" si="15"/>
        <v>0</v>
      </c>
      <c r="R10" s="8">
        <f t="shared" si="15"/>
        <v>0</v>
      </c>
      <c r="S10" s="8">
        <f t="shared" si="15"/>
        <v>0</v>
      </c>
      <c r="T10" s="8">
        <f t="shared" si="16"/>
        <v>0</v>
      </c>
      <c r="U10" s="8">
        <f t="shared" si="16"/>
        <v>0</v>
      </c>
      <c r="V10" s="8">
        <f t="shared" si="16"/>
        <v>0</v>
      </c>
      <c r="W10" s="8">
        <f t="shared" si="16"/>
        <v>0</v>
      </c>
      <c r="X10" s="8">
        <f t="shared" si="16"/>
        <v>0</v>
      </c>
      <c r="Y10" s="8">
        <f t="shared" si="16"/>
        <v>0</v>
      </c>
      <c r="Z10" s="8">
        <f t="shared" si="16"/>
        <v>0</v>
      </c>
      <c r="AA10" s="8">
        <f t="shared" si="16"/>
        <v>0</v>
      </c>
      <c r="AB10" s="8">
        <f t="shared" si="16"/>
        <v>0</v>
      </c>
      <c r="AC10" s="8"/>
      <c r="AD10" s="8"/>
      <c r="AE10" s="8">
        <f t="shared" si="3"/>
        <v>1</v>
      </c>
    </row>
    <row r="11" spans="1:31" x14ac:dyDescent="0.25">
      <c r="A11" s="14" t="s">
        <v>27</v>
      </c>
      <c r="B11" s="8">
        <f t="shared" si="4"/>
        <v>0</v>
      </c>
      <c r="C11" s="8">
        <f t="shared" ref="C11:D11" si="18">+-F31</f>
        <v>0</v>
      </c>
      <c r="D11" s="8">
        <f t="shared" si="18"/>
        <v>0</v>
      </c>
      <c r="E11" s="8">
        <f t="shared" ref="E11:S12" si="19">+-H31</f>
        <v>0</v>
      </c>
      <c r="F11" s="8">
        <f t="shared" si="19"/>
        <v>0</v>
      </c>
      <c r="G11" s="8">
        <f t="shared" si="19"/>
        <v>0</v>
      </c>
      <c r="H11" s="8">
        <f t="shared" si="19"/>
        <v>0</v>
      </c>
      <c r="I11" s="8">
        <f t="shared" si="19"/>
        <v>0</v>
      </c>
      <c r="J11" s="8">
        <f t="shared" si="19"/>
        <v>0</v>
      </c>
      <c r="K11" s="8">
        <f t="shared" si="19"/>
        <v>0</v>
      </c>
      <c r="L11" s="8">
        <f t="shared" si="19"/>
        <v>0</v>
      </c>
      <c r="M11" s="8">
        <f t="shared" si="19"/>
        <v>0</v>
      </c>
      <c r="N11" s="8">
        <f t="shared" si="19"/>
        <v>0</v>
      </c>
      <c r="O11" s="8">
        <f t="shared" si="19"/>
        <v>0</v>
      </c>
      <c r="P11" s="8">
        <f t="shared" si="19"/>
        <v>0</v>
      </c>
      <c r="Q11" s="8">
        <f t="shared" si="19"/>
        <v>0</v>
      </c>
      <c r="R11" s="8">
        <f t="shared" si="19"/>
        <v>0</v>
      </c>
      <c r="S11" s="8">
        <f t="shared" si="19"/>
        <v>0</v>
      </c>
      <c r="T11" s="8">
        <f t="shared" si="16"/>
        <v>0</v>
      </c>
      <c r="U11" s="8">
        <f t="shared" si="16"/>
        <v>0</v>
      </c>
      <c r="V11" s="8">
        <f t="shared" si="16"/>
        <v>0</v>
      </c>
      <c r="W11" s="8">
        <f t="shared" si="16"/>
        <v>0</v>
      </c>
      <c r="X11" s="8">
        <f t="shared" si="16"/>
        <v>0</v>
      </c>
      <c r="Y11" s="8">
        <f t="shared" si="16"/>
        <v>0</v>
      </c>
      <c r="Z11" s="8">
        <f t="shared" si="16"/>
        <v>0</v>
      </c>
      <c r="AA11" s="8">
        <f t="shared" si="16"/>
        <v>0</v>
      </c>
      <c r="AB11" s="8">
        <f t="shared" si="16"/>
        <v>0</v>
      </c>
      <c r="AC11" s="8"/>
      <c r="AD11" s="8"/>
      <c r="AE11" s="8">
        <f t="shared" si="3"/>
        <v>0</v>
      </c>
    </row>
    <row r="12" spans="1:31" x14ac:dyDescent="0.25">
      <c r="A12" s="14" t="s">
        <v>28</v>
      </c>
      <c r="B12" s="8">
        <f t="shared" si="4"/>
        <v>0</v>
      </c>
      <c r="C12" s="8">
        <v>1</v>
      </c>
      <c r="D12" s="8">
        <v>1</v>
      </c>
      <c r="E12" s="8">
        <f t="shared" si="19"/>
        <v>0</v>
      </c>
      <c r="F12" s="8">
        <f t="shared" si="19"/>
        <v>0</v>
      </c>
      <c r="G12" s="8">
        <f t="shared" si="19"/>
        <v>0</v>
      </c>
      <c r="H12" s="8">
        <f t="shared" si="19"/>
        <v>0</v>
      </c>
      <c r="I12" s="8">
        <f t="shared" si="19"/>
        <v>0</v>
      </c>
      <c r="J12" s="8">
        <f t="shared" si="19"/>
        <v>0</v>
      </c>
      <c r="K12" s="8">
        <f t="shared" si="19"/>
        <v>0</v>
      </c>
      <c r="L12" s="8">
        <f t="shared" si="19"/>
        <v>0</v>
      </c>
      <c r="M12" s="8">
        <f t="shared" si="19"/>
        <v>0</v>
      </c>
      <c r="N12" s="8">
        <f t="shared" si="19"/>
        <v>0</v>
      </c>
      <c r="O12" s="8">
        <f t="shared" si="19"/>
        <v>0</v>
      </c>
      <c r="P12" s="8">
        <f t="shared" si="19"/>
        <v>0</v>
      </c>
      <c r="Q12" s="8">
        <f t="shared" si="19"/>
        <v>0</v>
      </c>
      <c r="R12" s="8">
        <f t="shared" si="19"/>
        <v>0</v>
      </c>
      <c r="S12" s="8">
        <f t="shared" si="19"/>
        <v>0</v>
      </c>
      <c r="T12" s="8">
        <f t="shared" si="16"/>
        <v>0</v>
      </c>
      <c r="U12" s="8">
        <f t="shared" si="16"/>
        <v>0</v>
      </c>
      <c r="V12" s="8">
        <f t="shared" si="16"/>
        <v>0</v>
      </c>
      <c r="W12" s="8">
        <f t="shared" si="16"/>
        <v>0</v>
      </c>
      <c r="X12" s="8">
        <f t="shared" si="16"/>
        <v>0</v>
      </c>
      <c r="Y12" s="8">
        <f t="shared" si="16"/>
        <v>0</v>
      </c>
      <c r="Z12" s="8">
        <f t="shared" si="16"/>
        <v>0</v>
      </c>
      <c r="AA12" s="8">
        <f t="shared" si="16"/>
        <v>0</v>
      </c>
      <c r="AB12" s="8">
        <f t="shared" si="16"/>
        <v>0</v>
      </c>
      <c r="AC12" s="8"/>
      <c r="AD12" s="8"/>
      <c r="AE12" s="8">
        <f t="shared" si="3"/>
        <v>1</v>
      </c>
    </row>
    <row r="13" spans="1:31" x14ac:dyDescent="0.25">
      <c r="A13" s="15" t="s">
        <v>29</v>
      </c>
      <c r="B13" s="8">
        <f t="shared" ref="B13:Q13" si="20">+-E33</f>
        <v>0</v>
      </c>
      <c r="C13" s="8">
        <f t="shared" si="20"/>
        <v>0</v>
      </c>
      <c r="D13" s="8">
        <f t="shared" si="20"/>
        <v>0</v>
      </c>
      <c r="E13" s="8">
        <f t="shared" si="20"/>
        <v>0</v>
      </c>
      <c r="F13" s="8">
        <f t="shared" si="20"/>
        <v>0</v>
      </c>
      <c r="G13" s="8">
        <f t="shared" si="20"/>
        <v>0</v>
      </c>
      <c r="H13" s="8">
        <f t="shared" si="20"/>
        <v>0</v>
      </c>
      <c r="I13" s="8">
        <f t="shared" si="20"/>
        <v>0</v>
      </c>
      <c r="J13" s="8">
        <f t="shared" si="20"/>
        <v>0</v>
      </c>
      <c r="K13" s="8">
        <f t="shared" si="20"/>
        <v>0</v>
      </c>
      <c r="L13" s="8">
        <f t="shared" si="20"/>
        <v>0</v>
      </c>
      <c r="M13" s="8">
        <f t="shared" si="20"/>
        <v>0</v>
      </c>
      <c r="N13" s="8">
        <f t="shared" si="20"/>
        <v>0</v>
      </c>
      <c r="O13" s="8">
        <f t="shared" si="20"/>
        <v>0</v>
      </c>
      <c r="P13" s="8">
        <f t="shared" si="20"/>
        <v>0</v>
      </c>
      <c r="Q13" s="8">
        <f t="shared" si="20"/>
        <v>0</v>
      </c>
      <c r="R13" s="8">
        <v>1</v>
      </c>
      <c r="S13" s="8">
        <v>1</v>
      </c>
      <c r="T13" s="8">
        <f t="shared" si="16"/>
        <v>0</v>
      </c>
      <c r="U13" s="8">
        <f t="shared" si="16"/>
        <v>0</v>
      </c>
      <c r="V13" s="8">
        <f t="shared" si="16"/>
        <v>0</v>
      </c>
      <c r="W13" s="8">
        <f t="shared" si="16"/>
        <v>0</v>
      </c>
      <c r="X13" s="8">
        <f t="shared" si="16"/>
        <v>0</v>
      </c>
      <c r="Y13" s="8">
        <f t="shared" si="16"/>
        <v>0</v>
      </c>
      <c r="Z13" s="8">
        <f t="shared" si="16"/>
        <v>0</v>
      </c>
      <c r="AA13" s="8">
        <f t="shared" si="16"/>
        <v>0</v>
      </c>
      <c r="AB13" s="8">
        <f t="shared" si="16"/>
        <v>0</v>
      </c>
      <c r="AC13" s="8"/>
      <c r="AD13" s="8"/>
      <c r="AE13" s="8">
        <f t="shared" si="3"/>
        <v>1</v>
      </c>
    </row>
    <row r="14" spans="1:31" x14ac:dyDescent="0.25">
      <c r="A14" s="10"/>
      <c r="B14" s="8">
        <f t="shared" ref="B14:AB14" si="21">+-E34</f>
        <v>0</v>
      </c>
      <c r="C14" s="8">
        <f t="shared" si="21"/>
        <v>0</v>
      </c>
      <c r="D14" s="8">
        <f t="shared" si="21"/>
        <v>0</v>
      </c>
      <c r="E14" s="8">
        <f t="shared" si="21"/>
        <v>0</v>
      </c>
      <c r="F14" s="8">
        <f t="shared" si="21"/>
        <v>0</v>
      </c>
      <c r="G14" s="8">
        <f t="shared" si="21"/>
        <v>0</v>
      </c>
      <c r="H14" s="8">
        <f t="shared" si="21"/>
        <v>0</v>
      </c>
      <c r="I14" s="8">
        <f t="shared" si="21"/>
        <v>0</v>
      </c>
      <c r="J14" s="8">
        <f t="shared" si="21"/>
        <v>0</v>
      </c>
      <c r="K14" s="8">
        <f t="shared" si="21"/>
        <v>0</v>
      </c>
      <c r="L14" s="8">
        <f t="shared" si="21"/>
        <v>0</v>
      </c>
      <c r="M14" s="8">
        <f t="shared" si="21"/>
        <v>0</v>
      </c>
      <c r="N14" s="8">
        <f t="shared" si="21"/>
        <v>0</v>
      </c>
      <c r="O14" s="8">
        <f t="shared" si="21"/>
        <v>0</v>
      </c>
      <c r="P14" s="8">
        <f t="shared" si="21"/>
        <v>0</v>
      </c>
      <c r="Q14" s="8">
        <f t="shared" si="21"/>
        <v>0</v>
      </c>
      <c r="R14" s="8">
        <f t="shared" si="21"/>
        <v>0</v>
      </c>
      <c r="S14" s="8">
        <f t="shared" si="21"/>
        <v>0</v>
      </c>
      <c r="T14" s="8">
        <f t="shared" si="21"/>
        <v>0</v>
      </c>
      <c r="U14" s="8">
        <f t="shared" si="21"/>
        <v>0</v>
      </c>
      <c r="V14" s="8">
        <f t="shared" si="21"/>
        <v>0</v>
      </c>
      <c r="W14" s="8">
        <f t="shared" si="21"/>
        <v>0</v>
      </c>
      <c r="X14" s="8">
        <f t="shared" si="21"/>
        <v>0</v>
      </c>
      <c r="Y14" s="8">
        <f t="shared" si="21"/>
        <v>0</v>
      </c>
      <c r="Z14" s="8">
        <f t="shared" si="21"/>
        <v>0</v>
      </c>
      <c r="AA14" s="8">
        <f t="shared" si="21"/>
        <v>0</v>
      </c>
      <c r="AB14" s="8">
        <f t="shared" si="21"/>
        <v>0</v>
      </c>
      <c r="AC14" s="8"/>
      <c r="AD14" s="8"/>
      <c r="AE14" s="8">
        <f t="shared" si="3"/>
        <v>0</v>
      </c>
    </row>
    <row r="15" spans="1:31" x14ac:dyDescent="0.25">
      <c r="A15" s="12" t="s">
        <v>4</v>
      </c>
      <c r="B15" s="13">
        <v>5</v>
      </c>
      <c r="C15" s="13">
        <v>2</v>
      </c>
      <c r="D15" s="12">
        <v>7</v>
      </c>
      <c r="E15" s="13">
        <v>1</v>
      </c>
      <c r="F15" s="13">
        <v>3</v>
      </c>
      <c r="G15" s="12">
        <v>4</v>
      </c>
      <c r="H15" s="13">
        <v>9</v>
      </c>
      <c r="I15" s="13">
        <v>2</v>
      </c>
      <c r="J15" s="12">
        <v>11</v>
      </c>
      <c r="K15" s="13">
        <v>5</v>
      </c>
      <c r="L15" s="13">
        <v>5</v>
      </c>
      <c r="M15" s="12">
        <v>10</v>
      </c>
      <c r="N15" s="13">
        <v>7</v>
      </c>
      <c r="O15" s="13">
        <v>5</v>
      </c>
      <c r="P15" s="13">
        <v>12</v>
      </c>
      <c r="Q15" s="13">
        <v>14</v>
      </c>
      <c r="R15" s="13">
        <v>10</v>
      </c>
      <c r="S15" s="12">
        <v>24</v>
      </c>
      <c r="T15" s="13">
        <v>13</v>
      </c>
      <c r="U15" s="13">
        <v>6</v>
      </c>
      <c r="V15" s="12">
        <v>19</v>
      </c>
      <c r="W15" s="13">
        <v>9</v>
      </c>
      <c r="X15" s="13">
        <v>8</v>
      </c>
      <c r="Y15" s="12">
        <v>17</v>
      </c>
      <c r="Z15" s="13">
        <v>13</v>
      </c>
      <c r="AA15" s="13">
        <v>7</v>
      </c>
      <c r="AB15" s="12">
        <v>20</v>
      </c>
      <c r="AC15" s="13"/>
      <c r="AD15" s="13"/>
      <c r="AE15" s="13">
        <f t="shared" si="3"/>
        <v>124</v>
      </c>
    </row>
  </sheetData>
  <mergeCells count="21">
    <mergeCell ref="AB3:AB4"/>
    <mergeCell ref="AC3:AD3"/>
    <mergeCell ref="AE3:AE4"/>
    <mergeCell ref="S3:S4"/>
    <mergeCell ref="T3:U3"/>
    <mergeCell ref="V3:V4"/>
    <mergeCell ref="W3:X3"/>
    <mergeCell ref="Y3:Y4"/>
    <mergeCell ref="Z3:AA3"/>
    <mergeCell ref="Q3:R3"/>
    <mergeCell ref="A3:A4"/>
    <mergeCell ref="B3:C3"/>
    <mergeCell ref="D3:D4"/>
    <mergeCell ref="E3:F3"/>
    <mergeCell ref="G3:G4"/>
    <mergeCell ref="H3:I3"/>
    <mergeCell ref="J3:J4"/>
    <mergeCell ref="K3:L3"/>
    <mergeCell ref="M3:M4"/>
    <mergeCell ref="N3:O3"/>
    <mergeCell ref="P3:P4"/>
  </mergeCells>
  <pageMargins left="0.25" right="0.25" top="0.75" bottom="0.75" header="0.3" footer="0.3"/>
  <pageSetup orientation="landscape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Resumen</vt:lpstr>
      <vt:lpstr>Desagregado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Yuliza Marroquín</dc:creator>
  <cp:lastModifiedBy>Berta  del Rosario Cifuentes Diaz</cp:lastModifiedBy>
  <cp:lastPrinted>2015-02-06T21:37:46Z</cp:lastPrinted>
  <dcterms:created xsi:type="dcterms:W3CDTF">2014-10-15T18:29:29Z</dcterms:created>
  <dcterms:modified xsi:type="dcterms:W3CDTF">2016-01-29T14:19:02Z</dcterms:modified>
</cp:coreProperties>
</file>