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defaultThemeVersion="124226"/>
  <mc:AlternateContent xmlns:mc="http://schemas.openxmlformats.org/markup-compatibility/2006">
    <mc:Choice Requires="x15">
      <x15ac:absPath xmlns:x15ac="http://schemas.microsoft.com/office/spreadsheetml/2010/11/ac" url="D:\fgarcia\Escritorio\TRANSPARENCIA\2023\"/>
    </mc:Choice>
  </mc:AlternateContent>
  <xr:revisionPtr revIDLastSave="0" documentId="13_ncr:1_{29601D97-4B6A-4F72-9DF2-72F6D1CDA4C7}" xr6:coauthVersionLast="47" xr6:coauthVersionMax="47" xr10:uidLastSave="{00000000-0000-0000-0000-000000000000}"/>
  <bookViews>
    <workbookView xWindow="-120" yWindow="-120" windowWidth="29040" windowHeight="15720" tabRatio="842" firstSheet="4" activeTab="5" xr2:uid="{00000000-000D-0000-FFFF-FFFF00000000}"/>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al interior" sheetId="118" r:id="rId5"/>
    <sheet name="VIATICOS EXTERIOR " sheetId="117" r:id="rId6"/>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5" hidden="1">'VIATICOS EXTERIOR '!$A$4:$A$836</definedName>
    <definedName name="A" localSheetId="5">#REF!</definedName>
    <definedName name="A">#REF!</definedName>
    <definedName name="_xlnm.Print_Area" localSheetId="0">'PARA UBIC EN DIRECCIONES'!$A$1:$M$263</definedName>
    <definedName name="_xlnm.Print_Area" localSheetId="5">'VIATICOS EXTERIOR '!$A$1:$L$837</definedName>
    <definedName name="asdf" localSheetId="5">#REF!</definedName>
    <definedName name="asdf">#REF!</definedName>
    <definedName name="Cargos" localSheetId="5">#REF!</definedName>
    <definedName name="Cargos">#REF!</definedName>
    <definedName name="Comisión" localSheetId="5">#REF!</definedName>
    <definedName name="Comisión">#REF!</definedName>
    <definedName name="g" localSheetId="5">#REF!</definedName>
    <definedName name="g">#REF!</definedName>
    <definedName name="k" localSheetId="5">#REF!</definedName>
    <definedName name="k">#REF!</definedName>
    <definedName name="LugaresDeComisión" localSheetId="5">#REF!</definedName>
    <definedName name="LugaresDeComisión">#REF!</definedName>
    <definedName name="Nombres" localSheetId="5">#REF!</definedName>
    <definedName name="Nombres">#REF!</definedName>
    <definedName name="NombresCargos" localSheetId="5">#REF!</definedName>
    <definedName name="NombresCargos">#REF!</definedName>
    <definedName name="OLE_LINK4" localSheetId="5">'VIATICOS EXTERIOR '!#REF!</definedName>
    <definedName name="_xlnm.Print_Titles" localSheetId="1">'DESPACHO MINISTERIAL'!$1:$6</definedName>
    <definedName name="_xlnm.Print_Titles" localSheetId="4">'viaticos al interior'!$1:$4</definedName>
    <definedName name="_xlnm.Print_Titles" localSheetId="5">'VIATICOS EXTERIOR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37" i="117" l="1"/>
  <c r="B6" i="118"/>
  <c r="B7" i="118" s="1"/>
  <c r="B8" i="118" s="1"/>
  <c r="B9" i="118" s="1"/>
  <c r="B10" i="118" s="1"/>
  <c r="B11" i="118" s="1"/>
  <c r="B12" i="118" s="1"/>
  <c r="B13" i="118" s="1"/>
  <c r="I271" i="118" l="1"/>
  <c r="J271" i="118"/>
  <c r="K271" i="118"/>
  <c r="L271" i="118"/>
  <c r="G262" i="115" l="1"/>
  <c r="I262" i="115" s="1"/>
  <c r="G261" i="115"/>
  <c r="I261" i="115" s="1"/>
  <c r="G260" i="115"/>
  <c r="I260" i="115" s="1"/>
  <c r="G259" i="115"/>
  <c r="I259" i="115" s="1"/>
  <c r="G258" i="115"/>
  <c r="I258" i="115" s="1"/>
  <c r="G257" i="115"/>
  <c r="I257" i="115" s="1"/>
  <c r="G256" i="115"/>
  <c r="I256" i="115" s="1"/>
  <c r="G255" i="115"/>
  <c r="I255" i="115" s="1"/>
  <c r="G254" i="115"/>
  <c r="I254" i="115" s="1"/>
  <c r="G253" i="115"/>
  <c r="I253" i="115" s="1"/>
  <c r="G252" i="115"/>
  <c r="I252" i="115" s="1"/>
  <c r="I251" i="115"/>
  <c r="G251" i="115"/>
  <c r="G250" i="115"/>
  <c r="I250" i="115" s="1"/>
  <c r="G249" i="115"/>
  <c r="I249" i="115" s="1"/>
  <c r="G248" i="115"/>
  <c r="I248" i="115" s="1"/>
  <c r="G247" i="115"/>
  <c r="I247" i="115" s="1"/>
  <c r="G246" i="115"/>
  <c r="I246" i="115" s="1"/>
  <c r="G245" i="115"/>
  <c r="I245" i="115" s="1"/>
  <c r="G244" i="115"/>
  <c r="I244" i="115" s="1"/>
  <c r="I243" i="115"/>
  <c r="G243" i="115"/>
  <c r="G242" i="115"/>
  <c r="I242" i="115" s="1"/>
  <c r="G241" i="115"/>
  <c r="I241" i="115" s="1"/>
  <c r="G240" i="115"/>
  <c r="I240" i="115" s="1"/>
  <c r="G239" i="115"/>
  <c r="I239" i="115" s="1"/>
  <c r="G238" i="115"/>
  <c r="I238" i="115" s="1"/>
  <c r="G237" i="115"/>
  <c r="I237" i="115" s="1"/>
  <c r="G236" i="115"/>
  <c r="I236" i="115" s="1"/>
  <c r="I235" i="115"/>
  <c r="G235" i="115"/>
  <c r="G234" i="115"/>
  <c r="I234" i="115" s="1"/>
  <c r="G233" i="115"/>
  <c r="I233" i="115" s="1"/>
  <c r="G232" i="115"/>
  <c r="I232" i="115" s="1"/>
  <c r="G231" i="115"/>
  <c r="I231" i="115" s="1"/>
  <c r="G230" i="115"/>
  <c r="I230" i="115" s="1"/>
  <c r="G229" i="115"/>
  <c r="I229" i="115" s="1"/>
  <c r="G228" i="115"/>
  <c r="I228" i="115" s="1"/>
  <c r="I227" i="115"/>
  <c r="G227" i="115"/>
  <c r="G226" i="115"/>
  <c r="I226" i="115" s="1"/>
  <c r="G225" i="115"/>
  <c r="I225" i="115" s="1"/>
  <c r="G224" i="115"/>
  <c r="I224" i="115" s="1"/>
  <c r="G223" i="115"/>
  <c r="I223" i="115" s="1"/>
  <c r="G222" i="115"/>
  <c r="I222" i="115" s="1"/>
  <c r="G221" i="115"/>
  <c r="I221" i="115" s="1"/>
  <c r="G220" i="115"/>
  <c r="I220" i="115" s="1"/>
  <c r="I219" i="115"/>
  <c r="G219" i="115"/>
  <c r="G218" i="115"/>
  <c r="I218" i="115" s="1"/>
  <c r="G217" i="115"/>
  <c r="I217" i="115" s="1"/>
  <c r="G216" i="115"/>
  <c r="I216" i="115" s="1"/>
  <c r="I215" i="115"/>
  <c r="I214" i="115"/>
  <c r="I213" i="115"/>
  <c r="I212" i="115"/>
  <c r="G211" i="115"/>
  <c r="I211" i="115" s="1"/>
  <c r="G210" i="115"/>
  <c r="I210" i="115" s="1"/>
  <c r="I209" i="115"/>
  <c r="G209" i="115"/>
  <c r="G208" i="115"/>
  <c r="I208" i="115" s="1"/>
  <c r="G207" i="115"/>
  <c r="I207" i="115" s="1"/>
  <c r="G206" i="115"/>
  <c r="I206" i="115" s="1"/>
  <c r="G205" i="115"/>
  <c r="I205" i="115" s="1"/>
  <c r="G204" i="115"/>
  <c r="I204" i="115" s="1"/>
  <c r="G203" i="115"/>
  <c r="I203" i="115" s="1"/>
  <c r="G202" i="115"/>
  <c r="I202" i="115" s="1"/>
  <c r="I201" i="115"/>
  <c r="G201" i="115"/>
  <c r="G200" i="115"/>
  <c r="I200" i="115" s="1"/>
  <c r="G199" i="115"/>
  <c r="I199" i="115" s="1"/>
  <c r="G198" i="115"/>
  <c r="I198" i="115" s="1"/>
  <c r="G197" i="115"/>
  <c r="I197" i="115" s="1"/>
  <c r="I196" i="115"/>
  <c r="I195" i="115"/>
  <c r="G194" i="115"/>
  <c r="I194" i="115" s="1"/>
  <c r="G193" i="115"/>
  <c r="I193" i="115" s="1"/>
  <c r="I192" i="115"/>
  <c r="G192" i="115"/>
  <c r="G191" i="115"/>
  <c r="I191" i="115" s="1"/>
  <c r="G190" i="115"/>
  <c r="I190" i="115" s="1"/>
  <c r="G189" i="115"/>
  <c r="I189" i="115" s="1"/>
  <c r="G187" i="115"/>
  <c r="I187" i="115" s="1"/>
  <c r="G186" i="115"/>
  <c r="I186" i="115" s="1"/>
  <c r="G185" i="115"/>
  <c r="I185" i="115" s="1"/>
  <c r="G184" i="115"/>
  <c r="I184" i="115" s="1"/>
  <c r="I176" i="115"/>
  <c r="G176" i="115"/>
  <c r="G144" i="115"/>
  <c r="I144" i="115" s="1"/>
  <c r="G143" i="115"/>
  <c r="I143" i="115" s="1"/>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I263" i="115" s="1"/>
  <c r="G28" i="115"/>
  <c r="G27" i="115"/>
  <c r="G26" i="115"/>
  <c r="G25" i="115"/>
  <c r="G24" i="115"/>
  <c r="G23" i="115"/>
  <c r="G22" i="115"/>
  <c r="G21" i="115"/>
  <c r="G20" i="115"/>
  <c r="G19" i="115"/>
  <c r="G18" i="115"/>
  <c r="G17" i="115"/>
  <c r="G16" i="115"/>
  <c r="G15" i="115"/>
  <c r="G14" i="115"/>
  <c r="G13" i="115"/>
  <c r="G11" i="115"/>
  <c r="G7" i="115"/>
  <c r="G263" i="1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 García García</author>
    <author>Delmy Alcira Lopez Ache</author>
  </authors>
  <commentList>
    <comment ref="D223" authorId="0" shapeId="0" xr:uid="{693A48FF-DFFB-4566-BCEF-8CD809058915}">
      <text>
        <r>
          <rPr>
            <b/>
            <sz val="9"/>
            <color indexed="81"/>
            <rFont val="Tahoma"/>
            <family val="2"/>
          </rPr>
          <t>Francisco García García:</t>
        </r>
        <r>
          <rPr>
            <sz val="9"/>
            <color indexed="81"/>
            <rFont val="Tahoma"/>
            <family val="2"/>
          </rPr>
          <t xml:space="preserve">
Revisar el nombre completo </t>
        </r>
      </text>
    </comment>
    <comment ref="B505" authorId="1" shapeId="0" xr:uid="{FD362A0F-7185-4A08-A8C8-AEDBDB7B52A1}">
      <text>
        <r>
          <rPr>
            <b/>
            <sz val="9"/>
            <color indexed="81"/>
            <rFont val="Tahoma"/>
            <family val="2"/>
          </rPr>
          <t>Delmy Alcira Lopez Ache:
FALTA DOCUMENTOS</t>
        </r>
      </text>
    </comment>
    <comment ref="B506" authorId="1" shapeId="0" xr:uid="{41591B9F-8A89-444F-ADFE-29793CA90AAD}">
      <text>
        <r>
          <rPr>
            <b/>
            <sz val="9"/>
            <color indexed="81"/>
            <rFont val="Tahoma"/>
            <family val="2"/>
          </rPr>
          <t>Delmy Alcira Lopez Ache:
FALTAN DOCUMENTOS</t>
        </r>
      </text>
    </comment>
  </commentList>
</comments>
</file>

<file path=xl/sharedStrings.xml><?xml version="1.0" encoding="utf-8"?>
<sst xmlns="http://schemas.openxmlformats.org/spreadsheetml/2006/main" count="11029" uniqueCount="4785">
  <si>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</si>
  <si>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</si>
  <si>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</si>
  <si>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</si>
  <si>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</si>
  <si>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</si>
  <si>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</si>
  <si>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</si>
  <si>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</si>
  <si>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</si>
  <si>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</si>
  <si>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</si>
  <si>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</si>
  <si>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</si>
  <si>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</si>
  <si>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</si>
  <si>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</si>
  <si>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</si>
  <si>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</si>
  <si>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</si>
  <si>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</si>
  <si>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</si>
  <si>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</si>
  <si>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</si>
  <si>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</si>
  <si>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</si>
  <si>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</si>
  <si>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</si>
  <si>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</si>
  <si>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</si>
  <si>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</si>
  <si>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</si>
  <si>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</si>
  <si>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</si>
  <si>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</si>
  <si>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</si>
  <si>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</si>
  <si>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</si>
  <si>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</si>
  <si>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</si>
  <si>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</si>
  <si>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</si>
  <si>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</si>
  <si>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</si>
  <si>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</si>
  <si>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</si>
  <si>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</si>
  <si>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</si>
  <si>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</si>
  <si>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</si>
  <si>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</si>
  <si>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</si>
  <si>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</si>
  <si>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</si>
  <si>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</si>
  <si>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</si>
  <si>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</si>
  <si>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</si>
  <si>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</si>
  <si>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</si>
  <si>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</si>
  <si>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</si>
  <si>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</si>
  <si>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</si>
  <si>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</si>
  <si>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</si>
  <si>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</si>
  <si>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</si>
  <si>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</si>
  <si>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</si>
  <si>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</si>
  <si>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</si>
  <si>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</si>
  <si>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</si>
  <si>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</si>
  <si>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</si>
  <si>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</si>
  <si>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</si>
  <si>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</si>
  <si>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</si>
  <si>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</si>
  <si>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</si>
  <si>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</si>
  <si>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</si>
  <si>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</si>
  <si>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</si>
  <si>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</si>
  <si>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</si>
  <si>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</si>
  <si>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</si>
  <si>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</si>
  <si>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</si>
  <si>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</si>
  <si>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</si>
  <si>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</si>
  <si>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</si>
  <si>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</si>
  <si>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</si>
  <si>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</si>
  <si>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</si>
  <si>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</si>
  <si>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</si>
  <si>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</si>
  <si>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</si>
  <si>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</si>
  <si>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</si>
  <si>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</si>
  <si>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</si>
  <si>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</si>
  <si>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</si>
  <si>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</si>
  <si>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</si>
  <si>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</si>
  <si>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</si>
  <si>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</si>
  <si>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</si>
  <si>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</si>
  <si>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</si>
  <si>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</si>
  <si>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</si>
  <si>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</si>
  <si>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</si>
  <si>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</si>
  <si>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</si>
  <si>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</si>
  <si>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</si>
  <si>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</si>
  <si>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</si>
  <si>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</si>
  <si>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</si>
  <si>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</si>
  <si>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</si>
  <si>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</si>
  <si>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</si>
  <si>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</si>
  <si>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</si>
  <si>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</si>
  <si>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</si>
  <si>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</si>
  <si>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</si>
  <si>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</si>
  <si>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</si>
  <si>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</si>
  <si>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</si>
  <si>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</si>
  <si>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</si>
  <si>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</si>
  <si>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</si>
  <si>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</si>
  <si>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</si>
  <si>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</si>
  <si>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</si>
  <si>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</si>
  <si>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</si>
  <si>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</si>
  <si>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</si>
  <si>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</si>
  <si>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</si>
  <si>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</si>
  <si>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</si>
  <si>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</si>
  <si>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</si>
  <si>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</si>
  <si>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</si>
  <si>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</si>
  <si>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</si>
  <si>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</si>
  <si>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</si>
  <si>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</si>
  <si>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</si>
  <si>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</si>
  <si>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</si>
  <si>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</si>
  <si>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</si>
  <si>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</si>
  <si>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</si>
  <si>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</si>
  <si>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</si>
  <si>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</si>
  <si>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</si>
  <si>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</si>
  <si>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</si>
  <si>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</si>
  <si>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</si>
  <si>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</si>
  <si>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</si>
  <si>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</si>
  <si>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</si>
  <si>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</si>
  <si>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</si>
  <si>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</si>
  <si>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</si>
  <si>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</si>
  <si>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</si>
  <si>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</si>
  <si>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</si>
  <si>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</si>
  <si>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</si>
  <si>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</si>
  <si>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</si>
  <si>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</si>
  <si>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</si>
  <si>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</si>
  <si>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</si>
  <si>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</si>
  <si>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</si>
  <si>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</si>
  <si>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</si>
  <si>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</si>
  <si>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</si>
  <si>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</si>
  <si>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</si>
  <si>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</si>
  <si>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</si>
  <si>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</si>
  <si>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</si>
  <si>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</si>
  <si>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</si>
  <si>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</si>
  <si>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</si>
  <si>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</si>
  <si>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</si>
  <si>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</si>
  <si>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</si>
  <si>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</si>
  <si>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</si>
  <si>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</si>
  <si>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</si>
  <si>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</si>
  <si>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</si>
  <si>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</si>
  <si>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</si>
  <si>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</si>
  <si>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</si>
  <si>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</si>
  <si>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</si>
  <si>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</si>
  <si>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</si>
  <si>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</si>
  <si>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</si>
  <si>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</si>
  <si>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</si>
  <si>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</si>
  <si>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</si>
  <si>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</si>
  <si>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</si>
  <si>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</si>
  <si>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</si>
  <si>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</si>
  <si>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</si>
  <si>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</si>
  <si>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</si>
  <si>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</si>
  <si>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</si>
  <si>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</si>
  <si>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</si>
  <si>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</si>
  <si>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</si>
  <si>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</si>
  <si>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</si>
  <si>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</si>
  <si>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</si>
  <si>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</si>
  <si>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</si>
  <si>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</si>
  <si>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</si>
  <si>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</si>
  <si>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</si>
  <si>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</si>
  <si>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</si>
  <si>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</si>
  <si>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</si>
  <si>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</si>
  <si>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</si>
  <si>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</si>
  <si>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</si>
  <si>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</si>
  <si>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</si>
  <si>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</si>
  <si>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</si>
  <si>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</si>
  <si>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</si>
  <si>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</si>
  <si>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</si>
  <si>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</si>
  <si>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</si>
  <si>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</si>
  <si>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</si>
  <si>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</si>
  <si>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</si>
  <si>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</si>
  <si>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</si>
  <si>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</si>
  <si>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</si>
  <si>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</si>
  <si>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</si>
  <si>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</si>
  <si>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</si>
  <si>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</si>
  <si>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</si>
  <si>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</si>
  <si>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</si>
  <si>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</si>
  <si>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</si>
  <si>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</si>
  <si>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</si>
  <si>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</si>
  <si>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</si>
  <si>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</si>
  <si>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</si>
  <si>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</si>
  <si>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</si>
  <si>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</si>
  <si>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</si>
  <si>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</si>
  <si>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</si>
  <si>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</si>
  <si>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</si>
  <si>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</si>
  <si>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</si>
  <si>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</si>
  <si>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</si>
  <si>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</si>
  <si>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</si>
  <si>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</si>
  <si>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</si>
  <si>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</si>
  <si>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</si>
  <si>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</si>
  <si>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</si>
  <si>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</si>
  <si>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</si>
  <si>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</si>
  <si>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</si>
  <si>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</si>
  <si>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</si>
  <si>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</si>
  <si>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</si>
  <si>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</si>
  <si>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</si>
  <si>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</si>
  <si>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</si>
  <si>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</si>
  <si>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</si>
  <si>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</si>
  <si>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</si>
  <si>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</si>
  <si>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</si>
  <si>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</si>
  <si>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</si>
  <si>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</si>
  <si>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</si>
  <si>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</si>
  <si>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</si>
  <si>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</si>
  <si>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</si>
  <si>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</si>
  <si>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</si>
  <si>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</si>
  <si>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</si>
  <si>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</si>
  <si>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</si>
  <si>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</si>
  <si>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</si>
  <si>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</si>
  <si>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</si>
  <si>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</si>
  <si>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</si>
  <si>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</si>
  <si>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</si>
  <si>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</si>
  <si>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</si>
  <si>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</si>
  <si>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</si>
  <si>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</si>
  <si>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</si>
  <si>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</si>
  <si>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</si>
  <si>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</si>
  <si>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</si>
  <si>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</si>
  <si>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</si>
  <si>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</si>
  <si>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</si>
  <si>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</si>
  <si>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</si>
  <si>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</si>
  <si>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</si>
  <si>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</si>
  <si>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</si>
  <si>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</si>
  <si>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</si>
  <si>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</si>
  <si>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</si>
  <si>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</si>
  <si>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</si>
  <si>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</si>
  <si>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</si>
  <si>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</si>
  <si>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</si>
  <si>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</si>
  <si>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</si>
  <si>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</si>
  <si>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</si>
  <si>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</si>
  <si>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</si>
  <si>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</si>
  <si>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</si>
  <si>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</si>
  <si>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</si>
  <si>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</si>
  <si>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</si>
  <si>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</si>
  <si>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</si>
  <si>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</si>
  <si>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</si>
  <si>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</si>
  <si>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</si>
  <si>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</si>
  <si>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</si>
  <si>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</si>
  <si>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</si>
  <si>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</si>
  <si>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</si>
  <si>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</si>
  <si>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</si>
  <si>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</si>
  <si>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</si>
  <si>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</si>
  <si>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</si>
  <si>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</si>
  <si>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</si>
  <si>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</si>
  <si>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</si>
  <si>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</si>
  <si>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</si>
  <si>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</si>
  <si>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</si>
  <si>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</si>
  <si>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</si>
  <si>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</si>
  <si>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</si>
  <si>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</si>
  <si>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</si>
  <si>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</si>
  <si>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</si>
  <si>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</si>
  <si>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</si>
  <si>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</si>
  <si>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</si>
  <si>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</si>
  <si>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</si>
  <si>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</si>
  <si>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</si>
  <si>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</si>
  <si>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</si>
  <si>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</si>
  <si>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</si>
  <si>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</si>
  <si>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</si>
  <si>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</si>
  <si>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</si>
  <si>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</si>
  <si>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</si>
  <si>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</si>
  <si>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</si>
  <si>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</si>
  <si>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</si>
  <si>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</si>
  <si>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</si>
  <si>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</si>
  <si>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</si>
  <si>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</si>
  <si>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</si>
  <si>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</si>
  <si>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</si>
  <si>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</si>
  <si>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</si>
  <si>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</si>
  <si>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</si>
  <si>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</si>
  <si>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</si>
  <si>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</si>
  <si>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</si>
  <si>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</si>
  <si>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</si>
  <si>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</si>
  <si>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</si>
  <si>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</si>
  <si>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</si>
  <si>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</si>
  <si>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</si>
  <si>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</si>
  <si>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</si>
  <si>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</si>
  <si>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</si>
  <si>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</si>
  <si>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</si>
  <si>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</si>
  <si>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</si>
  <si>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</si>
  <si>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</si>
  <si>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</si>
  <si>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</si>
  <si>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</si>
  <si>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</si>
  <si>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</si>
  <si>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</si>
  <si>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</si>
  <si>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</si>
  <si>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</si>
  <si>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</si>
  <si>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</si>
  <si>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</si>
  <si>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</si>
  <si>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</si>
  <si>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</si>
  <si>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</si>
  <si>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</si>
  <si>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</si>
  <si>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</si>
  <si>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</si>
  <si>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</si>
  <si>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</si>
  <si>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</si>
  <si>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</si>
  <si>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</si>
  <si>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</si>
  <si>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</si>
  <si>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</si>
  <si>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</si>
  <si>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</si>
  <si>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</si>
  <si>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</si>
  <si>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</si>
  <si>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</si>
  <si>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</si>
  <si>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</si>
  <si>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</si>
  <si>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</si>
  <si>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</si>
  <si>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</si>
  <si>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</si>
  <si>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</si>
  <si>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</si>
  <si>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</si>
  <si>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</si>
  <si>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</si>
  <si>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</si>
  <si>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</si>
  <si>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</si>
  <si>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</si>
  <si>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</si>
  <si>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</si>
  <si>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</si>
  <si>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</si>
  <si>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</si>
  <si>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</si>
  <si>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</si>
  <si>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</si>
  <si>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</si>
  <si>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</si>
  <si>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</si>
  <si>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</si>
  <si>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</si>
  <si>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</si>
  <si>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</si>
  <si>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</si>
  <si>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</si>
  <si>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</si>
  <si>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</si>
  <si>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</si>
  <si>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</si>
  <si>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</si>
  <si>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</si>
  <si>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</si>
  <si>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</si>
  <si>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</si>
  <si>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</si>
  <si>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</si>
  <si>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</si>
  <si>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</si>
  <si>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</si>
  <si>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</si>
  <si>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</si>
  <si>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</si>
  <si>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</si>
  <si>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</si>
  <si>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</si>
  <si>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</si>
  <si>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</si>
  <si>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</si>
  <si>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</si>
  <si>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</si>
  <si>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</si>
  <si>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</si>
  <si>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</si>
  <si>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</si>
  <si>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</si>
  <si>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</si>
  <si>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</si>
  <si>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</si>
  <si>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</si>
  <si>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</si>
  <si>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</si>
  <si>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</si>
  <si>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</si>
  <si>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</si>
  <si>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</si>
  <si>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</si>
  <si>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</si>
  <si>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</si>
  <si>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</si>
  <si>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</si>
  <si>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</si>
  <si>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</si>
  <si>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</si>
  <si>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</si>
  <si>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</si>
  <si>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</si>
  <si>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</si>
  <si>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</si>
  <si>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</si>
  <si>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</si>
  <si>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</si>
  <si>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</si>
  <si>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</si>
  <si>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</si>
  <si>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</si>
  <si>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</si>
  <si>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</si>
  <si>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</si>
  <si>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</si>
  <si>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</si>
  <si>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</si>
  <si>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</si>
  <si>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</si>
  <si>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</si>
  <si>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</si>
  <si>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</si>
  <si>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</si>
  <si>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</si>
  <si>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</si>
  <si>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</si>
  <si>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</si>
  <si>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</si>
  <si>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</si>
  <si>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</si>
  <si>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</si>
  <si>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</si>
  <si>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</si>
  <si>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</si>
  <si>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</si>
  <si>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</si>
  <si>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</si>
  <si>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</si>
  <si>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</si>
  <si>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</si>
  <si>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</si>
  <si>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</si>
  <si>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</si>
  <si>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</si>
  <si>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</si>
  <si>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</si>
  <si>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</si>
  <si>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</si>
  <si>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</si>
  <si>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</si>
  <si>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</si>
  <si>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</si>
  <si>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</si>
  <si>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</si>
  <si>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</si>
  <si>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</si>
  <si>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</si>
  <si>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</si>
  <si>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</si>
  <si>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</si>
  <si>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</si>
  <si>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</si>
  <si>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</si>
  <si>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</si>
  <si>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</si>
  <si>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</si>
  <si>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</si>
  <si>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</si>
  <si>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</si>
  <si>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</si>
  <si>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</si>
  <si>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</si>
  <si>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</si>
  <si>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</si>
  <si>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</si>
  <si>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</si>
  <si>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</si>
  <si>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</si>
  <si>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</si>
  <si>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</si>
  <si>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</si>
  <si>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</si>
  <si>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</si>
  <si>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</si>
  <si>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</si>
  <si>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</si>
  <si>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</si>
  <si>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</si>
  <si>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</si>
  <si>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</si>
  <si>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</si>
  <si>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</si>
  <si>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</si>
  <si>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</si>
  <si>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</si>
  <si>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</si>
  <si>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</si>
  <si>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</si>
  <si>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</si>
  <si>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</si>
  <si>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</si>
  <si>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</si>
  <si>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</si>
  <si>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</si>
  <si>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</si>
  <si>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</si>
  <si>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</si>
  <si>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</si>
  <si>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 xml:space="preserve">MINISTERIO DE RELACIONES EXTERIORES </t>
  </si>
  <si>
    <t>VIÁTICOS AL EXTERIOR</t>
  </si>
  <si>
    <t>Miriam Fabiola Mazariegos Caravantes</t>
  </si>
  <si>
    <t>Juan Carlos Chajón Raxón</t>
  </si>
  <si>
    <t>Josué Gildardo Rodríguez Cú</t>
  </si>
  <si>
    <t>Orlando Neftalí Serech Gómez</t>
  </si>
  <si>
    <t>Primer Secretario</t>
  </si>
  <si>
    <t>Segundo Secretario</t>
  </si>
  <si>
    <t>Asesor Profesional Especializado II</t>
  </si>
  <si>
    <t>Subdirector General</t>
  </si>
  <si>
    <t>Asesor Profesional Especializado IV</t>
  </si>
  <si>
    <t>Tercer Secretario</t>
  </si>
  <si>
    <t>Técnico Profesional III</t>
  </si>
  <si>
    <t>Subdirector Técnico II</t>
  </si>
  <si>
    <t>Asistente Profesional IV</t>
  </si>
  <si>
    <t>Profesional I</t>
  </si>
  <si>
    <t>Julio Roberto Vásquez Padilla</t>
  </si>
  <si>
    <t>Profesional II</t>
  </si>
  <si>
    <t>Tomas Hernández Méndez</t>
  </si>
  <si>
    <t>Victor Humberto Ramírez Scaglia</t>
  </si>
  <si>
    <t>Fecha formulario anticipo</t>
  </si>
  <si>
    <t>Nombre y Apellido del Funcionario o particular autorizado</t>
  </si>
  <si>
    <t>Cargo del funcionario</t>
  </si>
  <si>
    <t>Días de comisión</t>
  </si>
  <si>
    <t>Cantidad de días</t>
  </si>
  <si>
    <t>Cuota 
Diaria</t>
  </si>
  <si>
    <t>Anticipo</t>
  </si>
  <si>
    <t>Complemento a su favor</t>
  </si>
  <si>
    <t>Reintegro a la Dependencia</t>
  </si>
  <si>
    <t>Total en Quetzales</t>
  </si>
  <si>
    <t>Logros obtenidos</t>
  </si>
  <si>
    <t>Bodeguero IV</t>
  </si>
  <si>
    <t>Ángel Daniel Gómez Morales</t>
  </si>
  <si>
    <t>Tómas Hernández Méndez</t>
  </si>
  <si>
    <t>Albañil I</t>
  </si>
  <si>
    <t>Paulino Boch</t>
  </si>
  <si>
    <t>Maestro de Obras</t>
  </si>
  <si>
    <t>Trabajador Especializado III</t>
  </si>
  <si>
    <t>Piloto II Vehículos Pesados</t>
  </si>
  <si>
    <t>Felipe Hernández Méndez</t>
  </si>
  <si>
    <t>Miguel Alexander Bermejo García</t>
  </si>
  <si>
    <t>Salomón Ezechias Montoya Xapot</t>
  </si>
  <si>
    <t>Héctor Estuardo González Curtidor</t>
  </si>
  <si>
    <t>Julio Alfredo Fernández Flores</t>
  </si>
  <si>
    <t>VIÁTICOS AL INTERIOR</t>
  </si>
  <si>
    <t>Dirección y/o Ubicación</t>
  </si>
  <si>
    <t>Subdirección de Política Económica Internacional</t>
  </si>
  <si>
    <t>Ervin Martín Roca Pérez</t>
  </si>
  <si>
    <t>Luciano Chin Lastro</t>
  </si>
  <si>
    <t>Peón Vigilante V</t>
  </si>
  <si>
    <t>Selvin Manoa Díaz Valdez</t>
  </si>
  <si>
    <t>Director Técnico II</t>
  </si>
  <si>
    <t>Ricardo Alberto González Maldonado</t>
  </si>
  <si>
    <t>Luis Edgardo Ovando Cedillo</t>
  </si>
  <si>
    <t>Rafael Antonio Salazar Gálvez</t>
  </si>
  <si>
    <t>Subdirector Ejecutivo IV</t>
  </si>
  <si>
    <t>Manolo Alejandro José Montufar Chávez</t>
  </si>
  <si>
    <t>Olga Rebeca Yax Guinea</t>
  </si>
  <si>
    <t xml:space="preserve">Director General </t>
  </si>
  <si>
    <t>Alvaro Vinicio Mejía Escobar</t>
  </si>
  <si>
    <t>Trabajador Operativo IV</t>
  </si>
  <si>
    <t>Josué David González Ramírez</t>
  </si>
  <si>
    <t>Shirley Aguilar Barrera</t>
  </si>
  <si>
    <t>Marco Antonio López Sarceño</t>
  </si>
  <si>
    <t>Jorge Mario Rosalio Herrera</t>
  </si>
  <si>
    <t>Gerhard Didier Rodríguez Arenales</t>
  </si>
  <si>
    <t>César Humberto Luna Pérez</t>
  </si>
  <si>
    <t xml:space="preserve">Julio Roberto Vásquez Padilla </t>
  </si>
  <si>
    <t>Jacob Jeremías Montejo Flores</t>
  </si>
  <si>
    <t>Esvin Jonatan Constanza Castillo</t>
  </si>
  <si>
    <t>Jorge Francisco Veliz Pacheco</t>
  </si>
  <si>
    <t>David Reyes Vail Bautista</t>
  </si>
  <si>
    <t>Araeli Antonio López Vanegas</t>
  </si>
  <si>
    <t>Felipe Hernandez Mendez</t>
  </si>
  <si>
    <t>Orlando Neftali Serech Gomez</t>
  </si>
  <si>
    <t>Luis Anselmo López Vicente</t>
  </si>
  <si>
    <t>Julio Alfredo Férnandez Flores</t>
  </si>
  <si>
    <t>Piloto I Vehículos Livianos</t>
  </si>
  <si>
    <t>Peón Vigilante III</t>
  </si>
  <si>
    <t>Peón</t>
  </si>
  <si>
    <t xml:space="preserve">Sub-Director Técnico II </t>
  </si>
  <si>
    <t>Asistente Profesional Jefe</t>
  </si>
  <si>
    <t>Peón Vigilante II</t>
  </si>
  <si>
    <t>Conserje</t>
  </si>
  <si>
    <t>Departamento de San Marcos</t>
  </si>
  <si>
    <t>Departamento de Izabal</t>
  </si>
  <si>
    <t>Departamento de Alta Verapaz</t>
  </si>
  <si>
    <t>Departamentos de Petén y Alta Verapaz</t>
  </si>
  <si>
    <t>Departamento de Jutiapa</t>
  </si>
  <si>
    <t>Departamentos de San Marcos y Quetzaltenango</t>
  </si>
  <si>
    <t>Departamentos de Petén e Izabal</t>
  </si>
  <si>
    <t>Departamento de Guatemala</t>
  </si>
  <si>
    <t>Departamento de Chiquimula</t>
  </si>
  <si>
    <t xml:space="preserve">Departamento de Petén </t>
  </si>
  <si>
    <t>Departamento de Petén</t>
  </si>
  <si>
    <t>Departamentos de Chiquimula y Jutiapa</t>
  </si>
  <si>
    <t>Departamentos de Quiché y Alta Verapaz</t>
  </si>
  <si>
    <t>Departamentos de Izabal y Chiquimula</t>
  </si>
  <si>
    <t>DE ENERO A DICIEMBRE DE 2023</t>
  </si>
  <si>
    <t>27/12/2022</t>
  </si>
  <si>
    <t>Anulado</t>
  </si>
  <si>
    <t>COMISIONES OFICIALES AL EXTERIOR DE LÍMITES</t>
  </si>
  <si>
    <t>COMISIONES OFICIALES DEL EXTERIOR AL EXTERIOR</t>
  </si>
  <si>
    <t>N/A</t>
  </si>
  <si>
    <t>07/11/2023 y 30/11/2023</t>
  </si>
  <si>
    <t>29</t>
  </si>
  <si>
    <t>Mario Adolfo Búcaro Flores</t>
  </si>
  <si>
    <t>Luis David Vargas Méndez</t>
  </si>
  <si>
    <t>Director General</t>
  </si>
  <si>
    <t>María Gabriela Castañeda Morales</t>
  </si>
  <si>
    <t xml:space="preserve">María Luisa Ramírez Coronado </t>
  </si>
  <si>
    <t>Directora General</t>
  </si>
  <si>
    <t xml:space="preserve">Mónica Eunice Escobar García </t>
  </si>
  <si>
    <t xml:space="preserve">Director Técnico II </t>
  </si>
  <si>
    <t xml:space="preserve">María José del Aguila Castillo </t>
  </si>
  <si>
    <t>Geovani René Castillo Polanco</t>
  </si>
  <si>
    <t>Melanie Andrea López Santizo</t>
  </si>
  <si>
    <t>Ricardo Alfonso Girón Rodas</t>
  </si>
  <si>
    <t>Cindy Nathalie Lopez Orellana</t>
  </si>
  <si>
    <t>0</t>
  </si>
  <si>
    <t>Jederly Johana Valle Monterroso</t>
  </si>
  <si>
    <t>Adolfo Efraín Sierra Reinoso</t>
  </si>
  <si>
    <t>Lynsay Eugenia Hernández Albizu de Muñoz</t>
  </si>
  <si>
    <t>Ana María Rafael Istupe</t>
  </si>
  <si>
    <t>Hérman Alberto Zambrano Lucero</t>
  </si>
  <si>
    <t>Catherine Gabriela Román Vásquez</t>
  </si>
  <si>
    <t>María Fernanda Paiz González</t>
  </si>
  <si>
    <t>Julia Edith León Estrada</t>
  </si>
  <si>
    <t>Erick Fernando Beltetón Torres</t>
  </si>
  <si>
    <t>Juan Pablo Hernández Paez</t>
  </si>
  <si>
    <t>Ronny Eduardo López Dardón</t>
  </si>
  <si>
    <t>Glenda Odilia Arriola Zelada</t>
  </si>
  <si>
    <t>César Agusto Chávez Abrego</t>
  </si>
  <si>
    <t>Mayra Lisseth Rivera Lorenzana de Padilla</t>
  </si>
  <si>
    <t>Estuardo Roberto García Muñoz</t>
  </si>
  <si>
    <t>Josué Oswaldo Cabrera Hernández</t>
  </si>
  <si>
    <t>Ulvia Rosalina Alvarado Morales</t>
  </si>
  <si>
    <t>Floridalma Pérez Ordoñez</t>
  </si>
  <si>
    <t>Cristian José Pool Ordoñez</t>
  </si>
  <si>
    <t>Reagan Vega Santizo</t>
  </si>
  <si>
    <t>Sara María Reyes Guzmán</t>
  </si>
  <si>
    <t>Ana Isabel Carrillo Fabián</t>
  </si>
  <si>
    <t>Directora Técnica II</t>
  </si>
  <si>
    <t>Karla Andrea de los Ángeles Anguiano Ligorría</t>
  </si>
  <si>
    <t>Andrea María Ozaeta Galindo</t>
  </si>
  <si>
    <t>Roberto Alfredo Palma Urzúa</t>
  </si>
  <si>
    <t>Ana Maricela López Ixquiac</t>
  </si>
  <si>
    <t>Michelle María José Bran Alvarado</t>
  </si>
  <si>
    <t>Pablo Andrés Figueroa Girón</t>
  </si>
  <si>
    <t>Andrea Maria Ozaeta Galindo</t>
  </si>
  <si>
    <t>Director  Técnico II</t>
  </si>
  <si>
    <t>Derian Eduani Fuentes Batz</t>
  </si>
  <si>
    <t>Técnico Profesional en Informática IV</t>
  </si>
  <si>
    <t>Luisa Fernanda Morales</t>
  </si>
  <si>
    <t>Mirna Yuliza Marroquín Contreras</t>
  </si>
  <si>
    <t>Ana Gabriela Pérez Mendizábal</t>
  </si>
  <si>
    <t>Marta Lorena Velásquez Martínez</t>
  </si>
  <si>
    <t>Angela Rosa Arana de León de Vargas</t>
  </si>
  <si>
    <t>Joselin Janeth Castañeda Velásquez</t>
  </si>
  <si>
    <t>Silvia Nohemy Carrera Moreno</t>
  </si>
  <si>
    <t>Gladys Marithza Ruíz Sánchez de Vielman</t>
  </si>
  <si>
    <t>Directora Ejecutiva</t>
  </si>
  <si>
    <t>Cristy Andrino Matta de Duarte</t>
  </si>
  <si>
    <t>Embajador Extraordinario y Plenipotenciario</t>
  </si>
  <si>
    <t>Claudia Denisse Flores Barrileros</t>
  </si>
  <si>
    <t>Felipe Filiberto Chávez Yac</t>
  </si>
  <si>
    <t>Alida Azucena Poz López</t>
  </si>
  <si>
    <t>Maria del Rosario Estrada Girón</t>
  </si>
  <si>
    <t>Subdirector</t>
  </si>
  <si>
    <t>Jenny Ludym Alvarado Jerez</t>
  </si>
  <si>
    <t>Erick Enrique González López</t>
  </si>
  <si>
    <t>Embajadora Extraordinaria y Plenipotenciaria</t>
  </si>
  <si>
    <t>Goldin Siomara López García de Bonilla</t>
  </si>
  <si>
    <t>Directora</t>
  </si>
  <si>
    <t>Kenneth Rafael Marroquín López</t>
  </si>
  <si>
    <t>Sudirector Técnico II</t>
  </si>
  <si>
    <t>Vilma Vanessa Paredes López</t>
  </si>
  <si>
    <t>Profesional III</t>
  </si>
  <si>
    <t>María del Rosario Estrada Girón</t>
  </si>
  <si>
    <t>Elvin Ely Aldana Marroquín</t>
  </si>
  <si>
    <t>Gabriela Hortencia Marisol Lix Martínez</t>
  </si>
  <si>
    <t>María José Barrutia Prieto</t>
  </si>
  <si>
    <t>José Luis Cabrera Castillo</t>
  </si>
  <si>
    <t>Oscar Eduardo Folgar Corado</t>
  </si>
  <si>
    <t>Subdirectora General</t>
  </si>
  <si>
    <t xml:space="preserve">Primer Secretario </t>
  </si>
  <si>
    <t>Byron Gutiérrez Valdez</t>
  </si>
  <si>
    <t xml:space="preserve">Director </t>
  </si>
  <si>
    <t>Nidia Ivette Hernández Pantaleón</t>
  </si>
  <si>
    <t>Evelio Fidel Canú Raquec</t>
  </si>
  <si>
    <t>Sudirector General</t>
  </si>
  <si>
    <t>Director</t>
  </si>
  <si>
    <t>Carlos Enrique Coyote Yos</t>
  </si>
  <si>
    <t>Carolina Janeth Aguilar Gálvez</t>
  </si>
  <si>
    <t>Christopher Daniel Herrera Sosa</t>
  </si>
  <si>
    <t>Devine Ottoniel López Pérez</t>
  </si>
  <si>
    <t>Víctor Humberto Ramírez Scaglia</t>
  </si>
  <si>
    <t>Directo Técnico II</t>
  </si>
  <si>
    <t xml:space="preserve">Ministro </t>
  </si>
  <si>
    <t>Mariella Vélez Gaitán de García</t>
  </si>
  <si>
    <t>Asesora del Despacho Ministerial</t>
  </si>
  <si>
    <t>Luis Fernando Vásquez Trujillo</t>
  </si>
  <si>
    <t>Carlos Enrique  Coyote Yos</t>
  </si>
  <si>
    <t>Ligia María Hernández Campos</t>
  </si>
  <si>
    <t>María Alejandra Oliva Orellana</t>
  </si>
  <si>
    <t>Abmner Enrique Contreras Orellana</t>
  </si>
  <si>
    <t>Director de Informática</t>
  </si>
  <si>
    <t>Cristhian Gamaliel Esquivel Lucero</t>
  </si>
  <si>
    <t>Técnico Profesional en Informática III</t>
  </si>
  <si>
    <t>Kenneth Fernando Tejada Castro</t>
  </si>
  <si>
    <t>Veceministra</t>
  </si>
  <si>
    <t>Sara Sofía Soto González</t>
  </si>
  <si>
    <t>Rosidalia Elvidia López Mazariegos</t>
  </si>
  <si>
    <t>Christian David Aguilar Muñoz</t>
  </si>
  <si>
    <t>Directora Ejecutiva IV</t>
  </si>
  <si>
    <t>Alejandro Isaac Gálvez Peñate</t>
  </si>
  <si>
    <t>Gleydis Giomara Barrera González de Gramajo</t>
  </si>
  <si>
    <t>No se llevo a cabo la comisión</t>
  </si>
  <si>
    <t>Wágner Erasmo Ramírez Suleta</t>
  </si>
  <si>
    <t>Karen María Ordoñez Taracena</t>
  </si>
  <si>
    <t>Subdirección General</t>
  </si>
  <si>
    <t>Edgar Alexander Morataya Córdova</t>
  </si>
  <si>
    <t xml:space="preserve">Profesional III </t>
  </si>
  <si>
    <t>Randy Estuardo Castillo Tocay</t>
  </si>
  <si>
    <t xml:space="preserve">Cónsul </t>
  </si>
  <si>
    <t>Carlos Fernando Abraham Quilo Ebert</t>
  </si>
  <si>
    <t>Vicecónsul</t>
  </si>
  <si>
    <t>Ronald Estuardo Recinos Gómez</t>
  </si>
  <si>
    <t>Embajador extraordinario y Plenipotenciario</t>
  </si>
  <si>
    <t>Mario René González Bolaños</t>
  </si>
  <si>
    <t xml:space="preserve">Cónsul General </t>
  </si>
  <si>
    <t>Ligia Sussely Reyes Armas</t>
  </si>
  <si>
    <t>Silvia Yojhana Samines Ixcol</t>
  </si>
  <si>
    <t>Victor Hugo Girón Guzmán</t>
  </si>
  <si>
    <t>José Barillas Trennert</t>
  </si>
  <si>
    <t>Billy Adolfo José Muñóz Miranda</t>
  </si>
  <si>
    <t>Cónsul General</t>
  </si>
  <si>
    <t>Georges de La Roche Du Ronzet Plihal</t>
  </si>
  <si>
    <t xml:space="preserve">Vivian Yadira Flores Gutiérrez </t>
  </si>
  <si>
    <t xml:space="preserve">Ministro Consejero </t>
  </si>
  <si>
    <t xml:space="preserve">Embajador Extraordinario y Plenipotenciario </t>
  </si>
  <si>
    <t>Eduardo Antonio Escobedo Sanabria</t>
  </si>
  <si>
    <t>Edgar Andrés Molina Linares</t>
  </si>
  <si>
    <t xml:space="preserve">Consejero </t>
  </si>
  <si>
    <t>Nelson Olivero García</t>
  </si>
  <si>
    <t>José Rafael Romero González</t>
  </si>
  <si>
    <t xml:space="preserve">Vicecónsul </t>
  </si>
  <si>
    <t>Carlos Augusto Medrano Galicia</t>
  </si>
  <si>
    <t>Consejero Comercial, de Inversión y Turismo</t>
  </si>
  <si>
    <t>Embajador Extraodinario y Plenipotenciario</t>
  </si>
  <si>
    <t>Juan Fernando Lantán Santos</t>
  </si>
  <si>
    <t>Claudia Noemí Gaticam Santos de Moreno</t>
  </si>
  <si>
    <t xml:space="preserve">Consul General </t>
  </si>
  <si>
    <t>Cónsul</t>
  </si>
  <si>
    <t>Jairo David Estrada Barrios</t>
  </si>
  <si>
    <t>Federico Bernardo Villacorta Noval</t>
  </si>
  <si>
    <t>Primer Secretario y Cónsul</t>
  </si>
  <si>
    <t>Edi David González Hernández</t>
  </si>
  <si>
    <t>William Edward Turton Furlan</t>
  </si>
  <si>
    <t xml:space="preserve">Agregado Comercial con Funciones de Consejero </t>
  </si>
  <si>
    <t>Fabian Raymundo Estrada Osorio</t>
  </si>
  <si>
    <t>Erick Witzbely Cardona Chávez</t>
  </si>
  <si>
    <t>Hugo Harldo Hun Archila</t>
  </si>
  <si>
    <t>Ana Lucía Fernández Juárez</t>
  </si>
  <si>
    <t>Erwin Rudy Roberto Archila Falla</t>
  </si>
  <si>
    <t>Ministro Consejero</t>
  </si>
  <si>
    <t>José Eduardo Bassila Ayuso</t>
  </si>
  <si>
    <t>Consejero</t>
  </si>
  <si>
    <t>Jose Eduardo Bassila Ayuso</t>
  </si>
  <si>
    <t xml:space="preserve">Consejero de la Embajada </t>
  </si>
  <si>
    <t>Edgar Daniel Leal Matta</t>
  </si>
  <si>
    <t>Elda Elisabel Enríquez Donis</t>
  </si>
  <si>
    <t xml:space="preserve">Embajador Extraordinario y Penipotenciario </t>
  </si>
  <si>
    <t>Ángel Raúl Chan López</t>
  </si>
  <si>
    <t>José Arturo Rodríguez Díaz</t>
  </si>
  <si>
    <t>Hernán Orlando Hernández Reyes</t>
  </si>
  <si>
    <t>Diego Meneses Zamora</t>
  </si>
  <si>
    <t>Agregado Comercial con Funciones de Consejero</t>
  </si>
  <si>
    <t>Sandra Patricia López Zeledón de Ralda</t>
  </si>
  <si>
    <t>Ana Emilza Morales Bran</t>
  </si>
  <si>
    <t>Miguel Roberto Solis Avalos</t>
  </si>
  <si>
    <t>Carlos Humberto Jiménez Licona</t>
  </si>
  <si>
    <t>Selvin Efraín Isales Palencia</t>
  </si>
  <si>
    <t>Carlos José Arroyave Prera</t>
  </si>
  <si>
    <t>Alfonso José Quiñónez Lemus</t>
  </si>
  <si>
    <t>José Pedro Catu López</t>
  </si>
  <si>
    <t xml:space="preserve">Primer Secretario y Cónsul </t>
  </si>
  <si>
    <t>Embajador Extraordinario y Plenipotenciario de Guatemala ante el Reino de Suecia</t>
  </si>
  <si>
    <t>Willy Alberto Gómez Tirado</t>
  </si>
  <si>
    <t>Luis Eduardo Montenegro Singer</t>
  </si>
  <si>
    <t>Consulado General de Guatemala en Tenosique, Tabasco, México</t>
  </si>
  <si>
    <t>Lesther Antonio Ortega Lemus</t>
  </si>
  <si>
    <t xml:space="preserve">Encargado de Negocios a.i. </t>
  </si>
  <si>
    <t>Rubén Estuardo Nájera Contreras</t>
  </si>
  <si>
    <t>Jessica María Mendoza Barquín</t>
  </si>
  <si>
    <t>Elsa Liliana Samayoa Jiménez</t>
  </si>
  <si>
    <t>Jorge Alberto Figueroa Salguero</t>
  </si>
  <si>
    <t>Erick Wotzbely Cardona Chávez</t>
  </si>
  <si>
    <t>Carla María Rodríguez Mancia</t>
  </si>
  <si>
    <t>Representante Permanente</t>
  </si>
  <si>
    <t>Vinicio Iván Ordoñez Gregorio</t>
  </si>
  <si>
    <t>Ana Elizabeth Valdés Rank de Sperisen</t>
  </si>
  <si>
    <t>María del Rosario Ovando Castro</t>
  </si>
  <si>
    <t>Miguel Roberto Solís Avalos</t>
  </si>
  <si>
    <t>Rudy Arnoldo Monterroso García</t>
  </si>
  <si>
    <t>Leonardo Salvador Ramos Suria</t>
  </si>
  <si>
    <t>Primer Secretario y Consul</t>
  </si>
  <si>
    <t xml:space="preserve">Embajador Extraordinario y Penipotenciario  </t>
  </si>
  <si>
    <t>Kimberly Elizabeth Hernández Chacón</t>
  </si>
  <si>
    <t>Mónica Renata Bolaños Pérez</t>
  </si>
  <si>
    <t>Karla Acuña Vela</t>
  </si>
  <si>
    <t>Hugo Arnoldo Blanco</t>
  </si>
  <si>
    <t>José Alberto Briz Gutiérrez</t>
  </si>
  <si>
    <t>Embajador Extraordinario y Penipotenciario</t>
  </si>
  <si>
    <t>Demet Maya Basarán Bethancourt</t>
  </si>
  <si>
    <t>Primer Secretario y Consúl</t>
  </si>
  <si>
    <t>Alejandro Fajardo Estrada</t>
  </si>
  <si>
    <t xml:space="preserve"> Eduardo Antonio Escobedo Sanabria</t>
  </si>
  <si>
    <t>Agregado Cormercial Con Funciones de Consejero</t>
  </si>
  <si>
    <t>Annia Kristh Hemmerling Pelaez</t>
  </si>
  <si>
    <t>Vivian Gabriela Morales Chicó</t>
  </si>
  <si>
    <t xml:space="preserve">Agregado Comercial con funciones de Consejero </t>
  </si>
  <si>
    <t>Omar Lisandro Castañeda Solares</t>
  </si>
  <si>
    <t>Josué Abel Diaz Villegas</t>
  </si>
  <si>
    <t>Carlos Ranferi Gómez López</t>
  </si>
  <si>
    <t>Yadira Liseth Chinchilla Escribá</t>
  </si>
  <si>
    <t>Emilio José Recinos Díaz</t>
  </si>
  <si>
    <t>Dora Elizabeth Olmedo Santos</t>
  </si>
  <si>
    <t>Glenda María Pérez</t>
  </si>
  <si>
    <t>Luis Diego Aldana Fajardo</t>
  </si>
  <si>
    <t>Brenda Maribel Pineda Pineda</t>
  </si>
  <si>
    <t>Primer Secretari y Cónsul</t>
  </si>
  <si>
    <t>Olga Yolanda Coronado Chajón</t>
  </si>
  <si>
    <t>Milvia Leticia Melgar Umaña</t>
  </si>
  <si>
    <t>Ricardo Enríquez Enríquez</t>
  </si>
  <si>
    <t>Fredy Salvador Cárdenas</t>
  </si>
  <si>
    <t>Ana María Arellano Pérez de Castillo</t>
  </si>
  <si>
    <t>Marisela Rosalinda Rodríguez Mejía</t>
  </si>
  <si>
    <t>Shirley Mishel Hernández Castillo</t>
  </si>
  <si>
    <t xml:space="preserve">Oscar Adolfo Padilla Lam </t>
  </si>
  <si>
    <t>Héctor David Castro</t>
  </si>
  <si>
    <t>Yrvin Jairón Ramírez Gómez</t>
  </si>
  <si>
    <t>Carlos Ivan Melchor Solorzoano</t>
  </si>
  <si>
    <t>Erick Ernesto Cárdenas Vicente</t>
  </si>
  <si>
    <t xml:space="preserve">Manolo Federico Muralles García </t>
  </si>
  <si>
    <t>Roemer Roelcy Castro Cabrera</t>
  </si>
  <si>
    <t>Tercer Secretario con funciones de Vicecónsul</t>
  </si>
  <si>
    <t>Dina Beatriz Mogollón Vargas</t>
  </si>
  <si>
    <t>Karen Daniela Ortiz Figueroa</t>
  </si>
  <si>
    <t>María del Rosario Argueta Luna</t>
  </si>
  <si>
    <t>Leslye Samanta Illescas Hurtarte</t>
  </si>
  <si>
    <t>Sandra Novelina de la Paz Molina</t>
  </si>
  <si>
    <t xml:space="preserve">Tercer Secretario </t>
  </si>
  <si>
    <t>Roque Abel Arriaga Martínez</t>
  </si>
  <si>
    <t>Esaú Estrada Aguilar</t>
  </si>
  <si>
    <t>Dayana Michael Vicente García</t>
  </si>
  <si>
    <t>Jorge Rafael Archila Ruíz</t>
  </si>
  <si>
    <t>Angel David Morales Zeceña</t>
  </si>
  <si>
    <t>Diego Alejandro Ubico Aguilar</t>
  </si>
  <si>
    <t>Kevin Ralby Alfaro Barahona</t>
  </si>
  <si>
    <t>Nivia Rosemary Aráuz Monzón</t>
  </si>
  <si>
    <t>Julio Roberto Villagrán Ruiz</t>
  </si>
  <si>
    <t xml:space="preserve">Esmaylin Thomas Daniel Gómez Escobedo </t>
  </si>
  <si>
    <t>Ingrid Rashshell López Díaz</t>
  </si>
  <si>
    <t>Ingrid Cecilia Karina Rafael Loarca</t>
  </si>
  <si>
    <t xml:space="preserve">Secretario con funciones de Vicecónsul </t>
  </si>
  <si>
    <t>Natalia Marcela Samayoa Sagastume</t>
  </si>
  <si>
    <t>Ana Lucía Meza Ramírez</t>
  </si>
  <si>
    <t>Billy Toshiko Lam Padilla</t>
  </si>
  <si>
    <t>Romeo Manuel Escobar Castillo</t>
  </si>
  <si>
    <t>Wendel Estuardo Arriaza Ayala</t>
  </si>
  <si>
    <t>Jose Guillermo López Fuentes</t>
  </si>
  <si>
    <t>Susana Mariela Esquivel Chicas</t>
  </si>
  <si>
    <t>Maria Francine de Jesús Morales Quiñónez</t>
  </si>
  <si>
    <t>Mario Sergio Bran García</t>
  </si>
  <si>
    <t>Andrea Natalia Ruiz Jordán</t>
  </si>
  <si>
    <t xml:space="preserve">Representante Permanente </t>
  </si>
  <si>
    <t xml:space="preserve">Luis Manuel Zeceña Way </t>
  </si>
  <si>
    <t>Liga Maribel Amézquita Godoy</t>
  </si>
  <si>
    <t>Marcia Carlotta Mendez Leonardo</t>
  </si>
  <si>
    <t>Consejero Comercial</t>
  </si>
  <si>
    <t>Tirso Bejarano López</t>
  </si>
  <si>
    <t>Baudilio Estrada Torres</t>
  </si>
  <si>
    <t>Javier Valladares Urruela</t>
  </si>
  <si>
    <t>Jaime Federico Rabanales Caballeros</t>
  </si>
  <si>
    <t>Blanca Rita Claverie Díaz de Sciolli</t>
  </si>
  <si>
    <t>Demci Arnoldo López Villatoro</t>
  </si>
  <si>
    <t>Walter Artur Estrada Hernández</t>
  </si>
  <si>
    <t>Ana Lucia Fernández Juárez</t>
  </si>
  <si>
    <t>Sandra Patricia Cárdenas de León</t>
  </si>
  <si>
    <t>Juan Andres Valladares Calderón</t>
  </si>
  <si>
    <t xml:space="preserve">Agregado Comercial </t>
  </si>
  <si>
    <t>Aura Roxana Montúfar López de Nerio</t>
  </si>
  <si>
    <t>Ana Emilza Morales Bran de Gonzáles</t>
  </si>
  <si>
    <t>Segundo Secretario con Funciones de Primer Secretario</t>
  </si>
  <si>
    <t>Sindy Paola Nolasco Galicia</t>
  </si>
  <si>
    <t>Luis Alberto Contreras García</t>
  </si>
  <si>
    <t>Selvin Isales Palencia</t>
  </si>
  <si>
    <t>Claudia Noemí Gatica Santos de Moreno</t>
  </si>
  <si>
    <t xml:space="preserve">Brenda Azucena Ramirez López </t>
  </si>
  <si>
    <t>María Guadalupe Marroquín Lemus</t>
  </si>
  <si>
    <t>Agregado Cultural con funciones de Consejero</t>
  </si>
  <si>
    <t>Jorge Skinner-Klée Arenales</t>
  </si>
  <si>
    <t xml:space="preserve">Mario Ernesto Morazan Barahona </t>
  </si>
  <si>
    <t>Carlos Eduardo Meyer Sosa</t>
  </si>
  <si>
    <t>Ministro Consejero de la Embajada de Guatemala en el Reino de Suecia</t>
  </si>
  <si>
    <t>Bárbara Michelle Chumil González</t>
  </si>
  <si>
    <t>Erick Estuardo Escobedo Ayala</t>
  </si>
  <si>
    <t>Doris Maribel Quezada Guzmán</t>
  </si>
  <si>
    <t>Vicecónsul con funciones de Cónsul</t>
  </si>
  <si>
    <t>Jorge Arnulfo Tolón Pérez</t>
  </si>
  <si>
    <t>Magaly Masaya Ruíz de Flores</t>
  </si>
  <si>
    <t>Ronal Estuardo Recinos Gómez</t>
  </si>
  <si>
    <t xml:space="preserve">Diego Alejandro Ubico Aguilar </t>
  </si>
  <si>
    <t>Manuel Estuardo Roldán Barillas</t>
  </si>
  <si>
    <t>Embajador Extraordinario y Plenipotenciario de Guatemala en Japón</t>
  </si>
  <si>
    <t>Victor Armando López Semyá</t>
  </si>
  <si>
    <t>Jairon Rodolfo Camo Aldana</t>
  </si>
  <si>
    <t>Primer Secretario y Cónsul de la Embajada de Guatemala en el Reino de los Países Bajos</t>
  </si>
  <si>
    <t>Rosmery Mariela Juárez Carranza</t>
  </si>
  <si>
    <t>Tercer Secretario de la Embajada de Guatemala ante el Reino de Bélgica</t>
  </si>
  <si>
    <t>Myriam Liseth de la Roca Alvarez</t>
  </si>
  <si>
    <t>Ministro Consejero de la Embajada de Guatemala ante el Reino de Bélgica</t>
  </si>
  <si>
    <t>Selvin Antonio Contreras Pérez</t>
  </si>
  <si>
    <t xml:space="preserve">Jessica María Mendoza Barquín </t>
  </si>
  <si>
    <t>José Estuardo González Hernández</t>
  </si>
  <si>
    <t>Carlos Quilo Ebert</t>
  </si>
  <si>
    <t>Vicecónsul, del Consulado de Guatemala en Acayucan, Veracruz México</t>
  </si>
  <si>
    <t>Embajador  Extraordinario y Plenipotenciario</t>
  </si>
  <si>
    <t>Ana Patricia Ramírez Morales</t>
  </si>
  <si>
    <t>Primer Sercertario y Cónsul</t>
  </si>
  <si>
    <t>Iris Jullissa Hengstenberg Delgado</t>
  </si>
  <si>
    <t>Cónsul de Guatemala en Acayucan, Veracruz, Estados Unidos Mexicanos</t>
  </si>
  <si>
    <t>Claudia Anayte Samayoa Argüello</t>
  </si>
  <si>
    <t>Vicecónsul, del Consulado de Guatemala en Acayucan, Veracruz, Estados Unidos Mexicanos</t>
  </si>
  <si>
    <t>Allan Omar Coronado Arriaza</t>
  </si>
  <si>
    <t>Luis Enrique Santos Canón</t>
  </si>
  <si>
    <t>Nancy Gabriela Toledo Montenegro</t>
  </si>
  <si>
    <t>Denis René Ortíz Toledo</t>
  </si>
  <si>
    <t xml:space="preserve">Cónsul  </t>
  </si>
  <si>
    <t>Nery Salvador Alemán Ruíz</t>
  </si>
  <si>
    <t>Edna Judith Velásquez López</t>
  </si>
  <si>
    <t>Marcia Carlotta Méndez Leonardo</t>
  </si>
  <si>
    <t>Consejera Comercial</t>
  </si>
  <si>
    <t>Alondra Morales de Maltez</t>
  </si>
  <si>
    <t>Consejara Comercial</t>
  </si>
  <si>
    <t>Vivian Yadira Flores Gutiérrez</t>
  </si>
  <si>
    <t>Carlos Enrique De León López</t>
  </si>
  <si>
    <t>Bianka Babette Galindo Rossel</t>
  </si>
  <si>
    <t>Consul General de Guatemala en Tijuana</t>
  </si>
  <si>
    <t xml:space="preserve">Mónica Elizabeth Torres de Mata </t>
  </si>
  <si>
    <t>Paola Andrea Morris Garrido</t>
  </si>
  <si>
    <t>Juan Antonio Bernard Estrada</t>
  </si>
  <si>
    <t>Elda Elisabel Enriquez Donis</t>
  </si>
  <si>
    <t>Angel Raúl Chan López</t>
  </si>
  <si>
    <t>Demet Maya Basaran Bethancourt</t>
  </si>
  <si>
    <t>Pedro Julio Gordillo Díaz</t>
  </si>
  <si>
    <t>Mercedes Alejandra Saavedra Torres</t>
  </si>
  <si>
    <t>Mario Andrés Rodríguez García</t>
  </si>
  <si>
    <t>Alicia María Marroquín Mogollón</t>
  </si>
  <si>
    <t xml:space="preserve">Segundo Secretario </t>
  </si>
  <si>
    <t>Edgar Alfredo Molines Flores</t>
  </si>
  <si>
    <t>Carlos José Escobedo Menéndez</t>
  </si>
  <si>
    <t>Viceconsul General de Guatemala en Los Angeles</t>
  </si>
  <si>
    <t>Encargado de Negocios a.i. de la Embajada de Guatemala en Belice</t>
  </si>
  <si>
    <t>Wendi Pérez de Maldonado</t>
  </si>
  <si>
    <t>Anaeli del Rosario Torres Peralta</t>
  </si>
  <si>
    <t>Primer secretario y Cónsul</t>
  </si>
  <si>
    <t>Claudia Anayté Samayoa Arguello</t>
  </si>
  <si>
    <t>Agregado Comercial con funciones de Consejero</t>
  </si>
  <si>
    <t>Carlos Ivan Melchor Solorzano</t>
  </si>
  <si>
    <t>Mario Roberto Maldonado Samayoa</t>
  </si>
  <si>
    <t>Ministro consejero con funciones de Delegado Permanente de Guatemala ante la UNESCO</t>
  </si>
  <si>
    <t>Byron Roberto Morales Sánchez</t>
  </si>
  <si>
    <t>Marleni Montserrat Ajanel de León</t>
  </si>
  <si>
    <t>Julio Eduardo Orozco Pérez</t>
  </si>
  <si>
    <t xml:space="preserve">Marta Janneth Mancilla Recinos </t>
  </si>
  <si>
    <t>Consúl General</t>
  </si>
  <si>
    <t>Ministro Consejero, Encargado de Negocios a.i.</t>
  </si>
  <si>
    <t>Primer Secretario y Cónsul, Encargada de Negocios a.i.</t>
  </si>
  <si>
    <t>Agregado Comercial</t>
  </si>
  <si>
    <t>Rosa María Mérida de Mora</t>
  </si>
  <si>
    <t>Cónsul  General</t>
  </si>
  <si>
    <t>Ministro Consejero con Funciones de Delegado Permamente de Guatemala ante la UNESCO</t>
  </si>
  <si>
    <t>María Denise Ralda Quinto</t>
  </si>
  <si>
    <t>Tercer secretario</t>
  </si>
  <si>
    <t>Carlos Ricardo Bautista Cámbara</t>
  </si>
  <si>
    <t>Javier Antonio Zepeda Herman</t>
  </si>
  <si>
    <t>Manuel Eduardo Roldán Barillas</t>
  </si>
  <si>
    <t xml:space="preserve"> Sussely Anaité Sánchez Miranda
 </t>
  </si>
  <si>
    <t xml:space="preserve">
Primer Secretario y Cónsul
</t>
  </si>
  <si>
    <t xml:space="preserve">Consejero
</t>
  </si>
  <si>
    <t>Olga María Pérez Tuna</t>
  </si>
  <si>
    <t>Vicencónsul</t>
  </si>
  <si>
    <t>Iris Julisa Hengstenberg Delgado</t>
  </si>
  <si>
    <t>Jaqueline Adriana Melgar Figueroa</t>
  </si>
  <si>
    <t>Ana Emilza Morales Bran de González</t>
  </si>
  <si>
    <t>Denis René Ortiz Toledo</t>
  </si>
  <si>
    <t>Stephanie García Hernández de Elbay</t>
  </si>
  <si>
    <t xml:space="preserve">Embajador Extraordinario y Plenipotenciario
</t>
  </si>
  <si>
    <t>Rosa María Salguero Salguero</t>
  </si>
  <si>
    <t>Jorge Alfredo Lemcke Arévalo</t>
  </si>
  <si>
    <t>Diana Carolina Sazo Marroquín</t>
  </si>
  <si>
    <t>Ana María Arellano Pérez</t>
  </si>
  <si>
    <t>Rosmery Juárez Carranza</t>
  </si>
  <si>
    <t xml:space="preserve">Jorge Skinner-Klee </t>
  </si>
  <si>
    <t>Gabriel Orellana Zalbalza</t>
  </si>
  <si>
    <t xml:space="preserve">Ministro Consejero 
</t>
  </si>
  <si>
    <t>Marcia Carlota Méndez Leonardo</t>
  </si>
  <si>
    <t>Erwin Rudy Roberto Archilla Falla</t>
  </si>
  <si>
    <t>Edgar Felipe Aguilar Chán</t>
  </si>
  <si>
    <t>Edwin Josué Marroquín Bámaca</t>
  </si>
  <si>
    <t>Carlos Enrique Chopén Choc</t>
  </si>
  <si>
    <t>Mario René Gonzalez Bolaños</t>
  </si>
  <si>
    <t>Mayra Cecilia Ruiz Prado</t>
  </si>
  <si>
    <t>Pablo Alejandro Molina</t>
  </si>
  <si>
    <t>Consul de Guatemala en Dallas</t>
  </si>
  <si>
    <t>Cristóbal Adalberto Herrera Dubón</t>
  </si>
  <si>
    <t>Carlos Meyer Sosa</t>
  </si>
  <si>
    <t>Consejero de Comercio, Inversión y Turismo</t>
  </si>
  <si>
    <t>Johanna Marlene Anayuri Reynoso Urzúa</t>
  </si>
  <si>
    <t>Ministro Consejero, Encargada de Negoios a.i.</t>
  </si>
  <si>
    <t>Persy Gerardo Ralda Batres</t>
  </si>
  <si>
    <t>José Gabriel Lambour Peñalonzo</t>
  </si>
  <si>
    <t>Jenifer Marilú Méndez Pinto</t>
  </si>
  <si>
    <t xml:space="preserve">Primer Secretario y Cónsul, Encargada de Negocios a.i. </t>
  </si>
  <si>
    <t>Guísela  Atalida Godínez Sazo</t>
  </si>
  <si>
    <t>Arturo Romero Duarte Ruiz</t>
  </si>
  <si>
    <t>Shirley Dennise Aguilar Barrer</t>
  </si>
  <si>
    <t>Paula Regina de León Kroell</t>
  </si>
  <si>
    <t>Oscar Adolfo Padilla Lam</t>
  </si>
  <si>
    <t>Hugo Haroldo Hun Archila</t>
  </si>
  <si>
    <t>Cecilia Beatríz Cáceres Valdez</t>
  </si>
  <si>
    <t>Ana Elena Mercedes Flores Chavarría de Rojas</t>
  </si>
  <si>
    <t>Nivia Rosemary Arauz Monzon</t>
  </si>
  <si>
    <t>Walther Noack Sierra</t>
  </si>
  <si>
    <t>Moramay Bertha Ruth Godoy Escobedo</t>
  </si>
  <si>
    <t>Carlos Rafael Oliva Calderón</t>
  </si>
  <si>
    <t>Cristy Andrino Matta</t>
  </si>
  <si>
    <t>Gladys Siomara Cárdenas Mirón</t>
  </si>
  <si>
    <t>Maria Antonia Yupe Patzan</t>
  </si>
  <si>
    <t>Billy Toshico Lam Padilla</t>
  </si>
  <si>
    <t xml:space="preserve">Ministro Consejero Encargado de Negocios a.i.
</t>
  </si>
  <si>
    <t xml:space="preserve">Embajadora Extraordinaria y Plenipotenciaria </t>
  </si>
  <si>
    <t>Sara Angelina Solís Castañeda</t>
  </si>
  <si>
    <t>Ava Atzum Arévalo Tribouillier de Moscoso</t>
  </si>
  <si>
    <t>Olga Julissa Anzueto Aguilar</t>
  </si>
  <si>
    <t>Ministro Consejero con Funciones de Delegado Permanente de Guatemala ante la Organización de las Naciones Unidas para la Educación, la Ciencia, y la Cultura -UNESCO-</t>
  </si>
  <si>
    <t>Andrea Nathalia Ruiz Jordán</t>
  </si>
  <si>
    <t>Angela Maria de Lourdes Chávez</t>
  </si>
  <si>
    <t xml:space="preserve">Embajadora  Extraordinaria y Plenipotenciaria </t>
  </si>
  <si>
    <t>Sandra América Noriega Urizar</t>
  </si>
  <si>
    <t xml:space="preserve">María del Rosario Ovando Castro </t>
  </si>
  <si>
    <t>Ligia Reyes Armas</t>
  </si>
  <si>
    <t>Jose Arturo Rodriguez Diaz</t>
  </si>
  <si>
    <t>Marta Janeth Mancilla Recinos</t>
  </si>
  <si>
    <t>Carlos Enrique de León López</t>
  </si>
  <si>
    <t>Henry Omar Mendoza Carbayo</t>
  </si>
  <si>
    <t>Carlos Alberto García Reyes</t>
  </si>
  <si>
    <t xml:space="preserve">Williams Haroldo Cordón Loyo </t>
  </si>
  <si>
    <t>Rúben Estuardo Nájera Contrera</t>
  </si>
  <si>
    <t>Dirección General de Protocolo</t>
  </si>
  <si>
    <t>Subdirección de Derechos Humanos</t>
  </si>
  <si>
    <t>Dirección General de Cancillería</t>
  </si>
  <si>
    <t>Dirección de Política Multilateral</t>
  </si>
  <si>
    <t>Dirección de Derecho Humanos</t>
  </si>
  <si>
    <t>Dirección de Asuntos Migratorios</t>
  </si>
  <si>
    <t>Asuntos Consulares</t>
  </si>
  <si>
    <t>Unidad de Informáticas</t>
  </si>
  <si>
    <t>Dirección General de Protocolo y Ceremonial</t>
  </si>
  <si>
    <t>Dirección General de Asuntos Consulares</t>
  </si>
  <si>
    <t>Dirección General de Relaciones Internacionales Bilaterales</t>
  </si>
  <si>
    <t xml:space="preserve">Unidad de Auditoría Interna </t>
  </si>
  <si>
    <t>Dirección de Informática</t>
  </si>
  <si>
    <t>Dirección de Comunicación</t>
  </si>
  <si>
    <t>Subdirección de Política Multilateral para la Organización de las Naciones Unidas.</t>
  </si>
  <si>
    <t>Subdirección de Informática</t>
  </si>
  <si>
    <t>Subdirección de Asuntos Consulares</t>
  </si>
  <si>
    <t>Dirección General de Asuntos Consulares y Migratorios</t>
  </si>
  <si>
    <t>Dirección de Asuntos Consulares</t>
  </si>
  <si>
    <t>Dirección de Protocolo y Ceremonial Diplomático</t>
  </si>
  <si>
    <t>Subdorección de Cancillería</t>
  </si>
  <si>
    <t>Dirección de Asuntos Consulare</t>
  </si>
  <si>
    <t>Dirección de Asuntos Consulare y Migratorios</t>
  </si>
  <si>
    <t>Dirección de Política Multilateral y Económica Internacional con funciones en Derechos Humanos</t>
  </si>
  <si>
    <t>Dirección General de Relaciones Internacionales Multilaterales y Económnicas</t>
  </si>
  <si>
    <t>Dirección General de Protocolo y Ceremonial y Diplomático</t>
  </si>
  <si>
    <t>Dirección de Asuntos Consulares con funciones en la Dirección de Asuntos Migratorios</t>
  </si>
  <si>
    <t>Unidadad de Auditoría Interna</t>
  </si>
  <si>
    <t>Dirección de Política Exterior Bilateral</t>
  </si>
  <si>
    <t>Subdirección de Cooperación Internacional</t>
  </si>
  <si>
    <t>Dirección General de  Relaciones Internacionales Multilaterales y Económicas</t>
  </si>
  <si>
    <t>Despacho  Viceministerial</t>
  </si>
  <si>
    <t>Subdirección General de Cancillería</t>
  </si>
  <si>
    <t>Dirección de Política Económica Internacionala</t>
  </si>
  <si>
    <t>Subdirección de América del Norte con funciones en la Subdirección de América Central y el Caribe</t>
  </si>
  <si>
    <t>Subdirección de América del Norte</t>
  </si>
  <si>
    <t>Unidad de Soberanía y Dominio</t>
  </si>
  <si>
    <t>Dirección de Cooperación Internacional</t>
  </si>
  <si>
    <t>Subdirercción de Cooperación Internacional</t>
  </si>
  <si>
    <t>Dirección de Asuntos Consulares y Migratorios</t>
  </si>
  <si>
    <t>Dirección de Integración</t>
  </si>
  <si>
    <t>Departamento de Asuntos Turísticos y Culturales</t>
  </si>
  <si>
    <t>Academia Diplomática</t>
  </si>
  <si>
    <t>Despacho Superior</t>
  </si>
  <si>
    <t>Dirección de Comunicación Social</t>
  </si>
  <si>
    <t>Subdirección de Política Multilateral para Organismos Regionales</t>
  </si>
  <si>
    <t>Dirección Cooperación Internacional</t>
  </si>
  <si>
    <t>Dirección de Relaciones Internacionales y Multilaterales y Económicas</t>
  </si>
  <si>
    <t>Dirección General de Protocolo y Ceremonial Diplomático</t>
  </si>
  <si>
    <t>Director General de Asuntos Consulares y Migratorios</t>
  </si>
  <si>
    <t>Subdirección General de Asuntos Consulares y Migratorios</t>
  </si>
  <si>
    <t>Dirección General de la Cancillería</t>
  </si>
  <si>
    <t>Asuntos Jurídicos, Tratados Internacionales e Traduciones</t>
  </si>
  <si>
    <t>Subdirección General de Relaciones Internacionales Multilaterales y Económicas</t>
  </si>
  <si>
    <t>Dirección de Recurso Humanos</t>
  </si>
  <si>
    <t>Direción General de Asuntos Consulares y Migratorios</t>
  </si>
  <si>
    <t>Directora de Política Multilateral</t>
  </si>
  <si>
    <t>Subdirección General de la Cancillería</t>
  </si>
  <si>
    <t>Directora General de Relaciones Internacionales Bilaterales</t>
  </si>
  <si>
    <t>Directora General de Relaciones Internacionales Multilaterales y Económicas</t>
  </si>
  <si>
    <t>Dirección de Asuntos Consulares, con Funciones en Dirección de Asuntos Migratorios</t>
  </si>
  <si>
    <t>Dirección de Asuntos Jurídicos, Tratados Internacionales y Traducciones</t>
  </si>
  <si>
    <t>Dirección  General de Asuntos Consulares y Migratorios</t>
  </si>
  <si>
    <t>Dirección Financiera</t>
  </si>
  <si>
    <t>Subdirección Ejecutiva de la Unidad de Soberanía y Dominio</t>
  </si>
  <si>
    <t>Dirección Ejecutiva de la Unidad de Soberanía y Dominio</t>
  </si>
  <si>
    <t>Dirección General de Relaciones Internacionales y Multilaterales y Económicas</t>
  </si>
  <si>
    <t>Dirección General de Asuntos Migratorios</t>
  </si>
  <si>
    <t>Dirección General de Límites y Aguas Internacionales</t>
  </si>
  <si>
    <t>Consulado de Guatemala en Del Río, Texas</t>
  </si>
  <si>
    <t>Embajada de Guatemala en Australia</t>
  </si>
  <si>
    <t>Consulado General de Guatemala en Monterrey, Nuevo León, Mexico</t>
  </si>
  <si>
    <t>Consulado de Guatemala en McAllen, Texas</t>
  </si>
  <si>
    <t>Embajada de Guatemala en la República Italiana</t>
  </si>
  <si>
    <t>Consulado General de Guatemala en Houston, Texas, Estados Unidos de América</t>
  </si>
  <si>
    <t>Consulado General de Guatemala en Chicago, Illinois, Estados Unidos de América</t>
  </si>
  <si>
    <t>Embajada de Guatemala ante el Reino de Suecia</t>
  </si>
  <si>
    <t>Embajada de Guatemala en la Federación de Rusia</t>
  </si>
  <si>
    <t>Embajada de Guatemala ante la Santa Sede</t>
  </si>
  <si>
    <t>Embajada de Guatemala en Honduras</t>
  </si>
  <si>
    <t>Embajada de Guatemala en la República de Austria</t>
  </si>
  <si>
    <t>Consulado General  de Guatemala en Montreal</t>
  </si>
  <si>
    <t>Consulado General de Guatemala en San Francisco, California, Estados Unidos de América</t>
  </si>
  <si>
    <t>Embajada de Guatemala ante el Reino de España</t>
  </si>
  <si>
    <t>Embajada de Guatemala en la República de Indonesia</t>
  </si>
  <si>
    <t>Consulado General de Guatemala en Tenosique, Tabasco, Mexico.</t>
  </si>
  <si>
    <t>Consulado General de Vancouver</t>
  </si>
  <si>
    <t>Embajada de Guatemala en República de Turquía</t>
  </si>
  <si>
    <t>Embajada de Guatemala en Panamá</t>
  </si>
  <si>
    <t xml:space="preserve">Embajada de Guatemala en Italia </t>
  </si>
  <si>
    <t>Embajada de Guatemala ante el Reino de los Países Bajos</t>
  </si>
  <si>
    <t>Consulado General de Guatemala en Raleigh, Carolina del Norte</t>
  </si>
  <si>
    <t>Consulado General de Guatemala en Tijuana, Baja California, Estados Unidos de América</t>
  </si>
  <si>
    <t>Consulado General de Guatemala en Philadelphia, Pennsylvania, Estados Unidos de América</t>
  </si>
  <si>
    <t>Consulado de Guatemala en McAllen, Texas, Estados Unidos de América</t>
  </si>
  <si>
    <t>Embajada de Guatemala en Belice</t>
  </si>
  <si>
    <t>Embajada de Guatemala en Emiratos Árabes Unidos</t>
  </si>
  <si>
    <t>Embajada de Guaemala en Emiratos Árabes Unidos</t>
  </si>
  <si>
    <t>Misión Permanete de Guatemala ante la Organización de las Naciones Unidas -ONU- en Nueva York</t>
  </si>
  <si>
    <t>Embajada de Guatemala en Mexico</t>
  </si>
  <si>
    <t>Consulado General de Guatemala en Los Ángeles, California</t>
  </si>
  <si>
    <t>Consulado General deGuatemala en Los Ángeles, California, Estados Unidos de América</t>
  </si>
  <si>
    <t>Consulado de Guatemala en Del Río, Texas, Estados Unidos de América</t>
  </si>
  <si>
    <t>Embajada de Guatemala en la República de Federal de Alemania</t>
  </si>
  <si>
    <t>Embajada de Guatemala en el Reino de Tailnadia</t>
  </si>
  <si>
    <t>Consulado de Guatemala en Lake Worth, Florida, Estados Unidos de America.</t>
  </si>
  <si>
    <t>Embajada de Guatemala en Turquía</t>
  </si>
  <si>
    <t>Consulado General de Guatemala en Seattle</t>
  </si>
  <si>
    <t>Embajada de Guatemala en los Estados Unidos de América</t>
  </si>
  <si>
    <t>Embajada de Guatemala en la República del Uruguay</t>
  </si>
  <si>
    <t>Embajada de Guatemala en El Salvador</t>
  </si>
  <si>
    <t>Consulado General de Guatemala en Maryland, Estados Unidos de América</t>
  </si>
  <si>
    <t>Consulado General de Guatemala en Columbus, Ohio, Estados Unidos de América</t>
  </si>
  <si>
    <t>Consulado General de Guatemala en Tijuana, Baja California, Estados Unidos Mexicanos</t>
  </si>
  <si>
    <t>Consulado General de Guatemala en Los Ángeles, California, Estados Unidos de América.</t>
  </si>
  <si>
    <t>Consulado de Guatemala en Del Río, Texas, Estados Unidos Américanos</t>
  </si>
  <si>
    <t>Mision Permanente de Guatemala ante la Organización de las Naciones Unidas -ONU- en Nueva York</t>
  </si>
  <si>
    <t>Consulado General de Guatemala en San Luis Potosí, San Luis Potosí, Estados Unidos Mexicanos</t>
  </si>
  <si>
    <t>Misión Permanente de Guatemala ante la Organización de las Naciones Unidas - ONU-, Ginebra, Suiza</t>
  </si>
  <si>
    <t>Embajada de Guatemala en la República de Alemania</t>
  </si>
  <si>
    <t>Consulado de de Guatemala en San Pedro Sula, Cortés,Republica de Honduras</t>
  </si>
  <si>
    <t>Embajada de Guatemala en Marruecos</t>
  </si>
  <si>
    <t>Embajada de Guatemala en México</t>
  </si>
  <si>
    <t>Embajada de Guatemala Ante el Reino de España</t>
  </si>
  <si>
    <t>Consulado de Guatemala en Acayucan, Veracruz, Estados Unidos Mexicanos</t>
  </si>
  <si>
    <t>Consulado General de Guatemala en Tenosique, Tabasco, Estados Unidos Mexicanos</t>
  </si>
  <si>
    <t>Embajada de  Guatemala ante el Reino Unido de Gran Bretaña e Irlanda del Norte</t>
  </si>
  <si>
    <t>Embajada de Guatemala en Canadá</t>
  </si>
  <si>
    <t>Consulado General de Los Angeles , California, Estados Unidos de America.</t>
  </si>
  <si>
    <t xml:space="preserve"> Emabjada de Guatemala en la República de  Ecuador</t>
  </si>
  <si>
    <t>Consulado General de Guatemala en Nueva York, Nueva York, Estados Unidos de América</t>
  </si>
  <si>
    <t xml:space="preserve">Embajada de Guatemala en la República de India </t>
  </si>
  <si>
    <t>Consulado de Guatemala en Arriaga, Chiapas, Estados Unidos de América</t>
  </si>
  <si>
    <t>Consulado General de Guatemala en Tijuana, México</t>
  </si>
  <si>
    <t>Embajada de Guatemala en los Estados Unidos Mexicanos</t>
  </si>
  <si>
    <t>Embajada de Guatemala en Cuba</t>
  </si>
  <si>
    <t>Consulado de Guatemala en Oaxaca de Juárez, Oaxaca, Estado Unidos Mexicanos</t>
  </si>
  <si>
    <t>Embajada de Guatemala en Italia</t>
  </si>
  <si>
    <t>Embajada de Guatemala en Colombia</t>
  </si>
  <si>
    <t>Embajada de Guatemala en la República de Panamá</t>
  </si>
  <si>
    <t>Embajada de Guatemala en Costa Rica</t>
  </si>
  <si>
    <t>Consulado de Guatemala en Riverhead, Nueva York, Estados Unidos de América</t>
  </si>
  <si>
    <t>Embajada de Guatemala en China (Taiwán)</t>
  </si>
  <si>
    <t xml:space="preserve"> Consulado de Guatemala en Ciudad Hidalgo,Chiapas, Estados Unidos Mexicanos</t>
  </si>
  <si>
    <t>Consulado General de Guatemala en Cancún, Quinta Roo, México</t>
  </si>
  <si>
    <t xml:space="preserve">Consulado General de Guatemala en Seattle, Washington, Estados Unidos de América </t>
  </si>
  <si>
    <t>Consulado General de Guatemala en Benque Viejo del Carmen, Belice</t>
  </si>
  <si>
    <t>Consulado de Guatemala en Lake Worth, Florida, Estados Unidos de América</t>
  </si>
  <si>
    <t>Consulado General de Guatemala en Tapachula,  Chiapas, Estados Unidos Mexicanos</t>
  </si>
  <si>
    <t>Consulado General de Guatemala en Montreal, Quebec, Canadá</t>
  </si>
  <si>
    <t>Embajada de Guatemala en la República de Oriental del Uruguay</t>
  </si>
  <si>
    <t>Consulado de Guatemala en Maryland, Estados Unidos de América</t>
  </si>
  <si>
    <t>Consulado General de Guatemala en Atlanta, Georgia, Estados Unidos de América</t>
  </si>
  <si>
    <t>Consulado General de Guatemala en Oklahoma City, Oklahoma, Estados Unidos de América</t>
  </si>
  <si>
    <t>Embajda de Guatemala en la República de Argentina</t>
  </si>
  <si>
    <t>Consulado de Guatemala en Philadelphia, Pennylvania, Estados Unidos de América</t>
  </si>
  <si>
    <t>Consulado General de Guatemala en Raleigh, Carolina del Norte, Estados Unidos de América</t>
  </si>
  <si>
    <t>Embajada de Guatemala en República Dominicana</t>
  </si>
  <si>
    <t>Embajada de Guatemala en Japón</t>
  </si>
  <si>
    <t>Embajada de Guatemala en Nicaragua</t>
  </si>
  <si>
    <t>Consulado de Guatemala en Comitán de Domínguez, Chiapas, Estados Unidos Mexicanos</t>
  </si>
  <si>
    <t>Consulado General de Guatemala en Miami, Florida Estados Unidos de América.</t>
  </si>
  <si>
    <t>Embajada de Guatemala en el Reino de Tailandia</t>
  </si>
  <si>
    <t xml:space="preserve">Embajada de Guatemala en la República de Indonesia </t>
  </si>
  <si>
    <t>Embajada de Guatemala en Chile</t>
  </si>
  <si>
    <t>Embajada de Guatemala Egipto</t>
  </si>
  <si>
    <t>Consulado General de Guatemala en Providence, Rhode Island, Estados Unidos de América</t>
  </si>
  <si>
    <t>Consulado de Guatemala en Dallas, Texas, Estados Unidos Américanos</t>
  </si>
  <si>
    <t xml:space="preserve"> Emabjada de Guatemala en la República del Perú</t>
  </si>
  <si>
    <t>Misión Permanente de Guatemala ante la Organización de las Naciones Unidas -ONU- en Nueva York</t>
  </si>
  <si>
    <t>Consulado General de Guatemala en Los Ángeles California, Estados Unidos de América</t>
  </si>
  <si>
    <t>Misión Permanente de Guatemala ante la Organización de las Naciones Unidas - ONU- en Nueva York, Estados Unidos de América</t>
  </si>
  <si>
    <t>Consulado General de Guatemala en Monterrey, Nuevo León, Estados Unidos Mexicanos</t>
  </si>
  <si>
    <t>Embajada de Guatemala en la República Francesa</t>
  </si>
  <si>
    <t>Consulado de Guatemala en Tucson, Arizona, Estados Unidos de América</t>
  </si>
  <si>
    <t>Misón Permanente de Guatemala ante la Organización de los Estados Unidos de America -OEA- en Washington, D,C. EUA</t>
  </si>
  <si>
    <t>Consulado General de Guatemala en San Luis Potosí, Estados Unidos Mexicanos</t>
  </si>
  <si>
    <t>Consulado de Guatemala en McAllen, Estados Unidos de América</t>
  </si>
  <si>
    <t>Consulado General de Guatemala en Tuxtla Gutiérrez, Chiapas, Estados Unidos Mexicanos</t>
  </si>
  <si>
    <t>Consulado General de Guatemala en Vancouver, Columbia, Canadá</t>
  </si>
  <si>
    <t>Consulado General de Guatemala en Denver, Colorado, Estados Unidos de  América</t>
  </si>
  <si>
    <t>Embajada de Guatemala ante el Reino de Marruecos</t>
  </si>
  <si>
    <t>Consulado General de Guatemala en Tenosique,  Tabasco, Estados Unidos Mexicanos</t>
  </si>
  <si>
    <t>Embajada de Guatemala en Israel</t>
  </si>
  <si>
    <t>Embajada de Guatemala en el Reino de los Países Bajos</t>
  </si>
  <si>
    <t>Embajada de Guatemala ante el Reino de Bélgica</t>
  </si>
  <si>
    <t>Consulado General de Guatemala Oaxaca de Juárez, Oaxaca, Estados Unidos Mexicanos.</t>
  </si>
  <si>
    <t>Consulado de Guatemala en Acayucan, Veracruz México</t>
  </si>
  <si>
    <t>Embajada de Guatemala en Brasil</t>
  </si>
  <si>
    <t>Consulado General de Guatemala en Tenosique,  Montreal, Quebec, Canadá</t>
  </si>
  <si>
    <t>Consulado General de Guatemala en San Francisco, Estados Unidos de América</t>
  </si>
  <si>
    <t>Consulado de Guatemala en San Bernardino, California, Estados Unidos de América</t>
  </si>
  <si>
    <t>Consulado General de Guatemala en Phoenix, Arizona, Estados Unidos de Ameria</t>
  </si>
  <si>
    <t>Consulado General de Guatemala en Tenosique, Estados Unidos Mexicanos.</t>
  </si>
  <si>
    <t xml:space="preserve"> Embajada de Guatemala en la Federación de Rusia</t>
  </si>
  <si>
    <t>Consulado de Guatemala en Tucson, Estados Unidos de América</t>
  </si>
  <si>
    <t>Consulado General de Guatemala en Tijuana, Baja California, Estados Unidos Mexicanos.</t>
  </si>
  <si>
    <t>Consulado General de Guatemala en Atlanta, Georgia, Estados Unidos América</t>
  </si>
  <si>
    <t>Misión Permanente de Guatemala ante la Organización de las Naciones Unidas -ONU-, Ginebra, Confederación Suiza.</t>
  </si>
  <si>
    <t xml:space="preserve"> Embajada de Guatemala ante el Reino Unido de Gran Bretaña e Irlanda del Norte</t>
  </si>
  <si>
    <t>Consulado de Guatemala en Acayucan, Veracruz, México</t>
  </si>
  <si>
    <t xml:space="preserve">Embajada de Guatemala en Alemania </t>
  </si>
  <si>
    <t>Consulado General de Guatemala en Tenosique, Estados Unidos Mexicanos</t>
  </si>
  <si>
    <t>Embajada de Guatemala en la República del Perú</t>
  </si>
  <si>
    <t xml:space="preserve">Consulado General de Guatemala en los Ángeles, California, Estados Unidos de América </t>
  </si>
  <si>
    <t>Consulado General de Guatemala en Los Angeles, California, Estados Unidos de America</t>
  </si>
  <si>
    <t>Embajada de Guatemala en Ginebra, Suiza</t>
  </si>
  <si>
    <t>Consulado General de Guatemala en Phoenix, Arizona, Estados Unidos de América</t>
  </si>
  <si>
    <t>Consulado de Guatemala en Acayucan, Veracrúz, México</t>
  </si>
  <si>
    <t>Consulado General de Guatemala en Miami, Florida, Estados Unidos de América</t>
  </si>
  <si>
    <t>Embajada de Guatemala en la Republica del Perú</t>
  </si>
  <si>
    <t>Embajada de Guatemala en la Republica de Austria</t>
  </si>
  <si>
    <t>Consulado General de Guatemala en Cancún, Quintana, Roo, Estados Unidos Mexicanos</t>
  </si>
  <si>
    <t>Embajada de Guatemala en Francia</t>
  </si>
  <si>
    <t>Consulado General de Guatemala en Toronto, Ontario, Canadá</t>
  </si>
  <si>
    <t>Consulado General de Guatemala en los Ángeles, California, Estados Unidos de América</t>
  </si>
  <si>
    <t>Embajada de Guatemala ante el Reino de Paises Bajos</t>
  </si>
  <si>
    <t>Consulado General de Guatemala, en Nueva York</t>
  </si>
  <si>
    <t>Consulado General de Guatemala en Miami Florida EUA</t>
  </si>
  <si>
    <t>Guatemala en Oaxaca de Juárez, Oaxaca, Estados Unidos Mexicanos</t>
  </si>
  <si>
    <t xml:space="preserve">Embajada de Guatemala en Australia </t>
  </si>
  <si>
    <t>Embajada de Guatemala en la República de Honduras</t>
  </si>
  <si>
    <t>Consulado General de Guatemala en Vancouver, Columbia Británica, Canadá</t>
  </si>
  <si>
    <t>Consulado de Guatemala en Oaxaca de Juárez, Oaxaca, Estados Unidos Mexicanos</t>
  </si>
  <si>
    <t>Embajada de Guatemala en Corea</t>
  </si>
  <si>
    <t>Consulado General de Guatemala en Nueva York, Estados Unidos de América</t>
  </si>
  <si>
    <t>Consulado General de Guatemala en Los Ángeles, California, Estados Unidos de América</t>
  </si>
  <si>
    <t>Embajada de Guatemala en Alemania</t>
  </si>
  <si>
    <t>Consulado General de Guatemala en Columbus, Ohio</t>
  </si>
  <si>
    <t>Embajada de Guatemala en Candá</t>
  </si>
  <si>
    <t>Consulado General de Guatemala en Maryland, Estados Unidos de Américoa</t>
  </si>
  <si>
    <t>Consulado General de Guatemala en Benque Viejo Del Carmen, Belice</t>
  </si>
  <si>
    <t>Consulado General de Guatemala en Providence, Rhode Island.</t>
  </si>
  <si>
    <t>Consuado de Guatemala en Acayucan, Veracruz, Estados Unidos Mexicanos</t>
  </si>
  <si>
    <t>Consulado General de Guatemala en Seattle, Washington, Estados Unidos de América</t>
  </si>
  <si>
    <t>Consulado General de Guatemala en Tapachula, Chiapas, México</t>
  </si>
  <si>
    <t>Consulado General de Guatemala en Monterrey, Nuevo León, México</t>
  </si>
  <si>
    <t>Consulado General de Guatemala en Houston</t>
  </si>
  <si>
    <t>Consulado General de Guatemala en DALLAS</t>
  </si>
  <si>
    <t>Consulado General de Guatemala en OAXACA</t>
  </si>
  <si>
    <t>Embajada de Guatemala en Suecia</t>
  </si>
  <si>
    <t>Embajada de Guatemala en la República de  India</t>
  </si>
  <si>
    <t>Embajada de Guatemala en la República de Uruguay</t>
  </si>
  <si>
    <t>Embjada de Guatemala en los Estados Unidos de América</t>
  </si>
  <si>
    <t>Consulado General de Guatemala en  Miami, Florida, Estados Unidos de América</t>
  </si>
  <si>
    <t>Consulado de Guatemala en Ciudad Hidalgo, Chiapas, Estados Unidos Mexicanos</t>
  </si>
  <si>
    <t>Agencia Consular de Guatemala en Arriaga, Chiapas, Estados Unidos Mexicanos</t>
  </si>
  <si>
    <t>Consulado General de Guatemala en San Luis Potosí, Estados Unidos de América</t>
  </si>
  <si>
    <t>Embajada de Guatemala ante el Reino Unido de Gran Bretaña e Irlanda del Norte</t>
  </si>
  <si>
    <t>Embajada de Guatemala en el Reino de Talilandia</t>
  </si>
  <si>
    <t>Embajada de Guatemala en la República de China (Taiwán)</t>
  </si>
  <si>
    <t>Consulado General de Guatemala en Philadelphia</t>
  </si>
  <si>
    <t>Consulado General de Guatemala en Nueva York</t>
  </si>
  <si>
    <t>Consulado General de Guatemala en Cancún, Quintana Roo, Mexico</t>
  </si>
  <si>
    <t>Consulado General de Guatemala en Tuxtla Gutiérrez, Chipas, Estados Unidos Mexicanos</t>
  </si>
  <si>
    <t>Consulado General de Guatemala en Denver, Colorado, Estados Unidos de América</t>
  </si>
  <si>
    <t>Consulado general de Guatemala en Lake Worth, Florida, Estados Unidos de América</t>
  </si>
  <si>
    <t>Consulado de Guatemala en San Pedro Sula, Cortés, República de Honduras</t>
  </si>
  <si>
    <t>Consulado General de Guatemala en Nashville, Tennessee, Estados Unidos de América</t>
  </si>
  <si>
    <t>Consulado  de Guatemala en Comitán</t>
  </si>
  <si>
    <t>Embajada de Guatemala en Polonia</t>
  </si>
  <si>
    <t>Embajada de Guatemala en la República del Ecuador</t>
  </si>
  <si>
    <t>Embajada de Guatemala en el Estado de Israel</t>
  </si>
  <si>
    <t>Embajda de Guatemala ante la ONU-Ginebra</t>
  </si>
  <si>
    <t>Embajada de Guatemala en el Estado de Qatar</t>
  </si>
  <si>
    <t>Embajada de Guatemala en la República de  Costa Rica</t>
  </si>
  <si>
    <t>Consulado de Guatemala en McAlle, Texas, Estados Unidos de América</t>
  </si>
  <si>
    <t>Consulado General de Guatemala en los Ángeles, Estados Unidos de América</t>
  </si>
  <si>
    <t>Consulado General de Guatemala en Dakhla, Reino de Marruecos</t>
  </si>
  <si>
    <t>Embajada de Guatemala en Argentina</t>
  </si>
  <si>
    <t>Alejandro Giammattei Falla</t>
  </si>
  <si>
    <t>Del 30 de  diciembre 2022 al 02 de enero 2023</t>
  </si>
  <si>
    <t>Participar en la ceremonia de transmisión de mando presidencial de Brasil.</t>
  </si>
  <si>
    <t>Se aprovecho la ocasión para establecer contactos políticos y diplomáticos para fortalecer la presencia de Guatemala, así como la Imagen-país. Se continuó con todas las acciones para robustecer y mejorar aún más, el liderazgo político y diplomático de Guatemala a nivel regional y subregional. El evento fue un espacio de oportunidad para tomar contacto con representantes de varios Estados y algunos importantes empresarios locales para promover la oferta exportable de Guatemala y ofrecer facilidades y contactos con el sector empresarial guatemalteco, con la finalidad de ampliar la agenda comercial y de inversión.</t>
  </si>
  <si>
    <t>Roberto Palma Urzúa</t>
  </si>
  <si>
    <t>Madrid, Reino de España</t>
  </si>
  <si>
    <t>Del 12 al 21 de enero 2023</t>
  </si>
  <si>
    <t>Coordinar las atenciones protocolarias y realizar los recorridos correspondientes en el marco de las actividades oficiales en las cuales estará participando el Presidente de la República de Guatemala, Doctor Alejandro Giammattei Falla y la comitiva que le acompañará.</t>
  </si>
  <si>
    <t>Se coordinaron todos los aspectos de protocolo, ceremonial, etiqueta, seguridad y comunicación con las contrapartes de las instituciones organizadoras de las distintas actividades y reuniones en el marco Visitado Oficial de trabajo y la feria Internacional de Turismo -Futura-. Asimismo, se coadyuvo a dar complimiento a las reuniones pactadas en el programa y agendas. En esta visita, se brindó apoyo y asesoría al señor presidente, el señor Canciller y Delegación Oficial logrando que toda la logística y las atenciones protocolarias se realizaron con éxito, dentro de las cuales se destacan: Reconocimiento y recorrido de avanzada en hoteles, aeropuerto, recinto ferial e instalaciones de las reuniones. Recibimiento y despedida del Doctor Alejandro Giammattei Falla, presidente de la República de Guatemala, del Embajador Adolfo Búcaro Flores, ministro de Relaciones Exteriores de Guatemala y Delegación que le acompañó.</t>
  </si>
  <si>
    <t>Ciudad de Madrid, España y Buenos Aires, Argentina</t>
  </si>
  <si>
    <t>Del 15 al 25 de enero 2023</t>
  </si>
  <si>
    <t xml:space="preserve">Participar en la Visita Oficial de trabajo del señor Presidente de la República de Guatemala, Dr. Alejandro Giammattei Falla, en la Audiencia con su Majestad el Rey Felipe VI, así como en las reuniones en el marco de la Feria Internacional de Turismo (FITUR) y en reunión con el Secretario General de Iberoamerica, el señor Andrés Allamand en la Ciudad de Madrid, España, del 15 al 21 de enero 2023; y participar en la VII Cumbre de Jefas y Jefes de Estado y de Gobierno de la Comunidad de Estados Latinoamericanos y Caribeños (CELAC), que se llevará a cabo en Buenos Aires, Argentina, del 22 al 25 de enero 2023. </t>
  </si>
  <si>
    <t>Prevalecer la presencia y el liderazgo de Guatemala en el entorno regional, especialmente de Centroamérica y Caribe. Abrir espacios de diálogo y concertación político para fortalecer la imagen-país. Continuar promoviendo al país para la atracción de inversiones y promover el comercio, especialmente promocionar la oferta exportable nacional. Concentrar planes y programas de cooperación técnica y científica para fortalecer y mejorar la agenda bilateral, la cual permite contribuir con el crecimiento económico y el desarrollo social del país.</t>
  </si>
  <si>
    <t xml:space="preserve">Shirley Aguilar Barrera </t>
  </si>
  <si>
    <t xml:space="preserve">Ciudad de Santo Domingo, República Dominicana. </t>
  </si>
  <si>
    <t>Del 18 al 21 de enero 2023</t>
  </si>
  <si>
    <t xml:space="preserve">Viajar a la Ciudad de Santo Domingo, República Dominicana, del 18 al 21 de enero del presente año y participar en la IV Conferencia Iberoamericana de Género. </t>
  </si>
  <si>
    <t>Se tuvo una participación y presencia del país en la IV Conferencia Iberoamericana de Género. Se posesionó al país y se dio a conocer el compromiso ante los diferentes organismos internacionales. Se fortalecieron las relaciones multilaterales con países iberoamericanos. Se dio seguimiento y revisión de la Declaración de Santo Domingo de la IV conferencia Iberoamericana de Genero, "Hacia una Iberoamericana inclusiva, Democrática y Sostenible" mediante el cual comité de redacción, en virtud que no se logró conocer la misma en el punto de agenda "Adopción de la Democracia" que se tenía previsto en el programa.</t>
  </si>
  <si>
    <t xml:space="preserve">Ciudad de Buenos Aires, República Argentina </t>
  </si>
  <si>
    <t>Del 22 al 25 de enero 2023</t>
  </si>
  <si>
    <t xml:space="preserve">Participar en la VII Cumbre de Jefas y Jefes de Estado y de gobierno de la Comunidad de Estados Latinoamericanos y Caribeños (CELAC). </t>
  </si>
  <si>
    <t>Posicionar el liderazgo de Guatemala en el entorno regional, principalmente de Centroamérica y el Caribe. Aprovechar los espacios de diálogo y concentración política para impulsar la imagen-país. Impulsar los programas y proyectos de cooperación para avanzar en el desarrollo del país.</t>
  </si>
  <si>
    <t>Se aprobó la declaración Política de Buenos Aires y once declaraciones especiales: Declaración especial sobre la cuestión de las islas Malvinas, sobre el bloque a Cuba, sobre Terrorismo, Desarme Nuclear, Oceanía, Género, Tráfico de Armas, Armonía con la Naturaleza, Sistemas Alimentarias, Lanzamiento del Decenio de Lenguas Indígenas, Integración Eléctrica Regional en los Países de la CELAC. Se aprobó a San Vicente y las Granadinas como próximo presidente Pro Tempore de la CELAC 2023-2024, siendo el primer país del caribe anglófono en ostentar dicho cargo.</t>
  </si>
  <si>
    <t xml:space="preserve">Geovani Castillo </t>
  </si>
  <si>
    <t xml:space="preserve">Ciudad de Ginebra, Confederación Suiza </t>
  </si>
  <si>
    <t>Del 21 al 28 de enero 2023</t>
  </si>
  <si>
    <t>Asistir como parte de la delegación de Guatemala, en el 4° Examen Periódico Universal (EPU) en el marco del 42° periodo de Sesiones del Grupo de Trabajo del EPU.</t>
  </si>
  <si>
    <t>El seguimiento a los compromisos internacionales adquiridos en materia de derechos Humanos, incluyendo la agenda del Consejo de Derecho Humanos y los resultados del examinen periódico Universal.- Cumplimiento con el eje de: Relaciones con el Mundo, establecido en el Plan General de Gobierno.</t>
  </si>
  <si>
    <t>Ciudad de Quito, República del Ecuador.</t>
  </si>
  <si>
    <t>Del 2 al 3 de febrero 2023.</t>
  </si>
  <si>
    <t>Participar en la Reunión Regional sobre Migración Riesgosa.</t>
  </si>
  <si>
    <t>Identificar estándares de cada país en la regularización, en la integración laboral, económica, como lo hace México, retornos voluntarios, pasos seguros que garanticen la Seguridad de los que están migrando y evitan la criminalidad que vive de la trata y la extorsión. La necesidad de trabajar en un protocolo Regional de respuesta a víctimas, así como de un Manual para Jueces y Grupos Técnicos, así como la articulación con los Ministerios Públicos.</t>
  </si>
  <si>
    <t>Geovani Castillo</t>
  </si>
  <si>
    <t>Ciudades de Lake Worth, Florida y Rockville, Maryland, Ambas en Estados Unidos de América.</t>
  </si>
  <si>
    <t>Del 5 al 7 de febrero 2023.</t>
  </si>
  <si>
    <t>Participar en la XV Reunión de la Asociación Iberoamericana de Academias, Institutos y Escuelas Diplomáticas.</t>
  </si>
  <si>
    <t>Cabe mencionar que el debate de propuestas y el intercambio de iniciativas entre las Academias, Institutos y Escuelas Diplomáticas de Iberoamérica, permite incorporar y dar seguimiento a la agenda internacional postpandemia, puesto que los eventos internacionales de los últimos años han generado disrupción como consecuencia de la pandemia ocasionada por el Covid-19. Con ello, como academia podemos promover paradigmas y experiencias provenientes de nuestros espacios a nivel nacional e internacional. Establecer un Intercambio de informaciones mediante el cual se divulguen las ofertas formativas y los cursos sincrónicos y asincrónicos, ofrecidos por las Academias, Institutos y Escuelas Iberoamericanas que conforman la asociación.</t>
  </si>
  <si>
    <t>Ciudades de Tapachula, Chiapas y México, Estados Unidos Mexicanos.</t>
  </si>
  <si>
    <t>El 5 de febrero 2023.</t>
  </si>
  <si>
    <t>Llevar a cabo una visita de trabajo, con la finalidad de atender diversos temas consulares y migratorios.</t>
  </si>
  <si>
    <t>Optimización de procesos de retorno de personas migrantes desde México.</t>
  </si>
  <si>
    <t>Ciudad de Houston, Texas, Estados Unidos de América.</t>
  </si>
  <si>
    <t>Del 8 al 10 de febrero 2023.</t>
  </si>
  <si>
    <t>Realizar una visita de supervisión y evaluación del Centro de Impresión de Pasaportes a cargo del Consulado General de Guatemala en Houston, Texas, Estados Unidos de América.</t>
  </si>
  <si>
    <t>Esta visita es preventiva con el fin de tener todo en orden dentro del CIP, así como evitar que en ocasiones futuras no llegue a existir deficiencias o hallazgos por parte de la Auditoría Interna.  Establecer una mejor comunicación y apoyo ente funcionarios a cargo del CIP y la Dircom. Surgencias para mejoras de los precios internos del CIP. Conocimiento de cómo se lleva a cabo en la práctica el proceso de impresión de pasaportes.</t>
  </si>
  <si>
    <t>Cumplir con la recomendación emitida por la UDAI de la Dirección General de Asuntos Consulares y migratorias evalúe periódicamente los Centros de Impresión de Pasaportes en el exterior. Se determinó que el Centro de Impresión de Pasaporte en el Consulado General de Guatemala en Houston, Texas, Estados Unidos de América, en términos generales se encuentra funcionado de manera regular y acorde a las normativas que lo regulan. Se realizaron recomendaciones al Cónsul General sobre aspectos de funcionamiento en el Centro de Impresión, desde las atribuciones propias del encargado del Centro de impresión, hasta aspectos de control y seguimiento a los procesos detallados en la normativa correspondiente.</t>
  </si>
  <si>
    <t>Ciudad de Atlanta, Georgia, Estados Unidos de América.</t>
  </si>
  <si>
    <t>Del 9 al 13 de febrero 2023.</t>
  </si>
  <si>
    <t>Brindar apoyo en el Consulado Móvil que se realizará en la Ciudad de Birmingham, Alabama, Estados Unidos de América.</t>
  </si>
  <si>
    <t>El estimado de personas atendidas fueron más de 850 personas, quienes requerían de su documento de identificación. Así también se atendieron personas por procesos migratorios en donde se le brindo orientación legal.</t>
  </si>
  <si>
    <t>Ciudad de Rockville, Maryland, Estados Unidos de América.</t>
  </si>
  <si>
    <t>Brindar apoyo en el Consulado Móvil que se realizará en la Ciudad de Glen Burnie, Maryland, Estados Unidos de América.</t>
  </si>
  <si>
    <t>Entre los resultados obtenidos durante el consulado móvil, se logró apoyar en su documentación a 657 personas y el total de documentos que se tramitaron fueron 996 documentos.</t>
  </si>
  <si>
    <t>Entre los resultados Obtenidos durante el Consulado Móvil, se logró apoyar para obtención de documentación a más de setecientos guatemaltecos que se presentaron al lugar.</t>
  </si>
  <si>
    <t>Del 8 al 15 de febrero 2023.</t>
  </si>
  <si>
    <t>Realizar la primera fase del plan de mantenimiento preventivo y correctivo para los equipos de cómputo, impresoras, laminadoras y accesorios correspondientes a los Centros de Impresión de Pasaportes.</t>
  </si>
  <si>
    <t>Brindar una eficaz atención y servicio a los guatemaltecos que visitan el consulado para realizar el trámite de solicitud de pasaporte.</t>
  </si>
  <si>
    <t xml:space="preserve">Alejandro Giammattei Falla </t>
  </si>
  <si>
    <t>Ciudad de México, Estados Unidos Mexicanos</t>
  </si>
  <si>
    <t>Del 15 al 18 de febrero 2023.</t>
  </si>
  <si>
    <t>Llevar a cabo una Visita a la ruta de personas migrantes en México.</t>
  </si>
  <si>
    <t>Guatemala procura dentro de sus posibilidades, para que los guatemaltecos no emigren al exterior bajo condiciones que pongan en peligro la vida y su seguridad física. En ese contexto, realiza acciones para propiciar su  estancia en el país y realiza esfuerzos para crear condiciones que les permitan su permanencia, sin embargo, los efectos de la pandemia han motivado la movilidad humana. Establecer un frente común para la localización de menores de edad quienes por su condición migratoria de "no acompañado" fueron conminados en lugares inadecuados en Estados Unidos, para su pronto reencuentro con sus progenitores.</t>
  </si>
  <si>
    <t>Brindar una atención especializada a los migrantes guatemaltecos que se encuentran en los Estados Unidos Mexicanos, gracias a los enlaces que se realizan con el Instituto Nacional de Migración de México. Establecer relaciones a través de la Embajada de Corea en México, en donde se pudieron conversar temas bilaterales que traerán beneficios para los guatemaltecos. Obtener acuerdos entre Aduanas de México y Guatemala, para facilitar las importaciones y exportaciones de comercio. La Embajada de Georgia, Dinamarca y Bangladesh en los Estados Unidos Mexicanos siendo concurrentes para la República de Guatemala, presentaron sus copias de Estilo al Embajador Mario Adolfo Búcaro Flores, Ministro de Relaciones Exteriores. Gracias a ello, se establecerán lazos bilaterales y multilaterales con Guatemala.</t>
  </si>
  <si>
    <t>Alcanzar importantes acuerdos sobre temas específicos de interés común en materia migratoria, así como de la repatriaciones-retorno, digno, ordenado, ágil y seguro de personas migrantes, cooperación en materia consular y cooperación en materia laboral, encaminados en mejorar la implementación y optimización de los procesos migratorios en beneficio de las personas migrantes y sus familias ante la dinámica migratoria actual. Optimizar la participación de la Comunidad Internacional en los mecanismos de seguimiento para la implementación de los compromisos bajo el principio de responsabilidad compartida, establecida en el pacto Mundial sobre los Refugiados.</t>
  </si>
  <si>
    <t>Estrechar las relaciones diplomáticas entre Guatemala y México.</t>
  </si>
  <si>
    <t>Del 15 al 17 de febrero 2023.</t>
  </si>
  <si>
    <t>Concretar nuevos niveles de diálogo político que contribuyan al complimiento a la política Exterior como uno de los pilares estratégicos de la política General 2020-2024. Se realizó el compromiso de las partes para habilitar una oficina móvil como centro de recepción migratoria para mantener una migración segura ordenada y regular, con tal apego a los derechos y salvaguarda de las personas en contexto de movilidad.  Trabajar en conjunto en los retos principalmente migratorio a lo que está creación de mecanismos conjuntos para fortalecer estrategias para una política integral basada en Derechos Humanos y Justicia Social.</t>
  </si>
  <si>
    <t>Estado de Chiapas, Estados Unidos Mexicanos.</t>
  </si>
  <si>
    <t>Del 16 al 18 de febrero 2023.</t>
  </si>
  <si>
    <t>Llevar a cabo una visita de trabajo en el Estado de Chiapas, Estados Unidos Mexicanos.</t>
  </si>
  <si>
    <t>Creación de una mesa de trabajo intersectorial. Promoción de una migración laboral, segura, ordenada y regular.</t>
  </si>
  <si>
    <t>Creación de una Mesa de trabajo en materia de movilidad laboral en el sur de México. Intercambio de conocimiento en materia de la movilidad laboral en el sur de México. Solicitud de una lista de necesidades de trabajo por parte de todos los empresarios de México que serán trasladadas al Consulado General de Guatemala en Tapachula y el Consulado de Guatemala en Ciudad Hidalgo, Chiapas, México, con el objetivo de crear un plan de acción.</t>
  </si>
  <si>
    <t>Ciudad de Dallas, Texas, Estados Unidos de América.</t>
  </si>
  <si>
    <t>Del 19 de febrero al 3 de marzo 2023.</t>
  </si>
  <si>
    <t>Realizar una Auditoría Financiera y de Cumplimiento en el Consulado de Guatemala en Dallas, Texas, Estados Unidos de América.</t>
  </si>
  <si>
    <t>Mejorar la correcta ejecución de los recursos asignados al Consulado, bajos los criterios de eficacia, eficiencia, probidad y calidad del gasto; en cumplimiento de las normas de eficiencia, transparencia, control y priorización del gasto público. Fortalecer la labor que desempeñan los funcionarios diplomáticos y personal local contratado, mediante la evaluación de los diferentes procesos y las recomendaciones correspondientes.</t>
  </si>
  <si>
    <t>Los funcionarios del Consulado Obtuvieron apoyo directo al ser orientados sobre la conformación de archivos de expedientes de proveedores, persona local, funcionarios, entre otros. Generar seguridad razonable sobre la confiabilidad de la información financiera que presenta el Consulado, a través de la Caja Fiscal y la documentación respectiva. Reforzar el control interno del Consulado mediante la implementación directa de recomendaciones en cuanto a la elaboración del fondo rotativo, caja fiscal e interior; así la implementación que se presenten en el informe de auditoría respectivo.</t>
  </si>
  <si>
    <t>Del 20 de febrero al 4 de marzo 2023</t>
  </si>
  <si>
    <t>Llevar a cabo la primera fase de instalación, configuración y pruebas necesarias del sistema de enrolamiento de pasaportes en 85 nuevas estaciones; asimismo, realizar las gestiones correspondientes para el traslado y distribución de cada equipo con sus respectivos dispositivos y licencias a las Misiones Consulares y Diplomáticas de Guatemala acreditadas en el Exterior.</t>
  </si>
  <si>
    <t>Configuración y preparación de ochenta y cinco (85) estaciones de enrolamiento de pasaportes, que serán distribuidas en veinticinco misiones Diplomáticas y Consulares para atender la demanda del Servio de los guatemaltecos dentro de los Estados Unidos de América, así como, en la República de Chile, República del Perú y demás    países asignados a la circunscripción de cada una de las Misiones Diplomáticas en mención. Con lo anterior, se espera optimizar, modernizar y agilizar el proceso de enrolamiento de pasaportes, brindando un mejor servicio a la población guatemalteca.</t>
  </si>
  <si>
    <t>Proveer a las misiones consulares y diplomáticas con estaciones de captura de datos de pasaportes para la atención a los guatemaltecos en el exterior que requieran realizar el trámite de solicitud de documentos internacional de viaje.</t>
  </si>
  <si>
    <t>Ciudad de Nueva York, Estados Unidos de América</t>
  </si>
  <si>
    <t>Del 21 al 24 de febrero 2023.</t>
  </si>
  <si>
    <t>Participar en el evento de alto nivel denominado "Graves violaciones a los derechos humanos, crímenes de guerra y crímenes de lesa humanidad en el contexto de agresión contra Ucrania y reanudación de la 11a. Sesión Especial de Emergencia de la Asamblea General para discutir y adoptar un Proyecto de resolución sobre la futura fórmula de la paz.</t>
  </si>
  <si>
    <t>Al contar con el reconocimiento a su liderazgo internacional, Guatemala ha obtenido espacios de oportunidad. El diálogo político y diplomático de Guatemala, ha sido elemento fundamental en la promoción de la buena imagen del país, atrayendo con ello derrama económica a través del turismo especializado, especialmente en los segmentos de altos estándares culturales y de la academia, sin dejar en menoscabo el turismo en general cuyos segmentos nutren la visita al país. Al ser motivo de atención, Guatemala ha abierto espacios para expandir su oferta exportable a nuevos mercados y a nuevos productos.</t>
  </si>
  <si>
    <t>Del 21 al 25 de febrero 2023.</t>
  </si>
  <si>
    <t xml:space="preserve">Con la realización de estas visitas se fortalece el pilar de Relaciones con el Mundo, se avanza en la política Exterior de Guatemala a través de visitas de alto nivel que benefician la relación bilateral y multilateral. Fortalecimiento  de la atención consular y migratoria en el exterior. </t>
  </si>
  <si>
    <t>Ciudad de Lake Worth, Florida , Estados Unidos de América.</t>
  </si>
  <si>
    <t>Del 22 al 24 de febrero 2023.</t>
  </si>
  <si>
    <t>Realizar una visita de supervisión y evaluación del Centro de Impresión de Pasaportes a cargo del Consulado General de Guatemala acreditado en la ciudad de Lake Worth, Florida, Estados Unidos de América.</t>
  </si>
  <si>
    <t>Verificar el funcionamiento del Centro de impresión de Pasaporte en el Consulado de Guatemala en Lake Worth, Florida, con base a los requerimientos establecidos en el convenio de Cooperación Interinstitucional entre el Ministerio de Relaciones Exteriores y el Instituto Guatemalteco de Migración para extender pasaportes en Centros Consulares y Conocer las necesidades y buenas prácticas de los Centros de Impresión en el exterior.</t>
  </si>
  <si>
    <t>Ciudad de Nueva York, Estados Unidos de América.</t>
  </si>
  <si>
    <t>Del 26 de febrero al 4 de marzo 2023.</t>
  </si>
  <si>
    <t>Participar en el Quinto período de Sesiones de la Conferencia Intergubernamental para la elaboración de un Instrumento Jurídicamente vinculante sobre la Conservación y el Uso Sostenible de la diversidad Biológica Marina en Zonas fuera de la Jurisdicción Nacional (BBNJ, por sus siglas en inglés).</t>
  </si>
  <si>
    <t>La adopción de este instrumento reviste de una gran importancia para el país, independientemente de si Guatemala eventualmente decide volverse parte en él. Actualmente la regularización del comportamiento de los Estados en altamar es escasa, tanto en la CONVEMAR como fuera de ella. Que exista un instrumento internacional que regule estas cuestiones es beneficio en sí mismo para Guatemala, puesto que promoverá la gobernanza en los mares, particularmente aquellos que yacen más allá de nuestra jurisdicción. También será de utilidad para avanzar nuestras posiciones en otros ámbitos del Derecho del Mar, tal como la explotación de los fondos marinos, donde Guatemala ha  resaltado a través del Grupo de Países de América Latina y el Caribe (GRULAC), La necesidad de que previo a conceder licencias para la explotación de esos fondos, deba existir un régimen jurídico internacional robusto que permita prever, prevenir, evitar y mitigar los efectos dañinos de esas actividades para el medio ambiente de altamar.</t>
  </si>
  <si>
    <t>Cuidad de Doha, Estado de Catar</t>
  </si>
  <si>
    <t>Del 6 al 11 de marzo 2023</t>
  </si>
  <si>
    <t>Llevar a cabo una Misión Exploratoria para el establecimiento de una Embajada de Guatemala en el Estado de Catar.</t>
  </si>
  <si>
    <t>Concretar el apoyo en temas sustantivos y logísticos de las autoridades de Qatarís, para el establecimiento de la Embajada de Guatemala. Compromiso de las partes para concretar acuerdos internacionales en negociación, que permitirán el dinamismo de: Visitas de alto nivel, Académicos, Turísticos, Culturales y Empresarios. Concretar nuevos niveles de diálogo bilateral, político-diplomático entre otros, que contribuirán al cumplimiento a la política como uno de los pilares estratégicos de la Política General de Gobierno 2020-2024.</t>
  </si>
  <si>
    <t>Concretar el apoyo en temas sustantivos y logísticos de las autoridades de Qatarís, para el establecimiento de la Embajada de Guatemala. Compromiso de las partes para concretar acuerdos internacionales en negociación, que permitirán el dinamismo intercambio de: Visitas de alto nivel Académicos, Turísticos, Culturales y Empresariales.</t>
  </si>
  <si>
    <t>Ciudad de Chicago, Illinois, Estados Unidos de América y Madrid, Reino de España.</t>
  </si>
  <si>
    <t>Del 8 al 16 de marzo 2023</t>
  </si>
  <si>
    <t>Realizar la segunda fase del plan de mantenimiento preventivo y correctivo para los equipos de cómputo, impresoras, laminadoras y accesorios correspondientes a los Centros de Impresión de Pasaportes ubicados en las Misiones de Guatemala acreditada en Chicago, Illinois y Madrid, Reino de España.</t>
  </si>
  <si>
    <t>Maria Luisa Ramirez  Coronado</t>
  </si>
  <si>
    <t>Ciudad de Chicago, Illinois, Estados Unidos de América.</t>
  </si>
  <si>
    <t>Del 08 al 10 de marzo 2023</t>
  </si>
  <si>
    <t>Llevar a cabo una visita de trabajo para supervisar el Centro de Impresión de Pasaportes a cargo del Consulado General de Guatemala acreditado en Chicago, Illinois, Estados Unidos de América, con base en los requerimientos establecido en el Convenio Interinstitucional entre el Ministerio de Relaciones Exteriores y el Instituto Guatemalteco de Migración para extender pasaportes a guatemaltecos en el exterior.</t>
  </si>
  <si>
    <t>Se realizó un recorrido por el Centro de Impresión de Pasaportes, para conocer el proceso para la obtención de pasaportes guatemaltecos, pasando por la compra del money orden, llenando los formularios de solicitud, la captura de datos biográficos y biométricos, la impresión de la libretas, laminación, control de calidad y posteriormente entrega del documento a la persona interesada. Se aprovecho la visita para conocer algunos de los procedimientos que realiza el Consulado General en los servicios consulares, particularmente en temas de asistencia, atención y protección consular.</t>
  </si>
  <si>
    <t>Reunión con el Cónsul General Nelson Rafael Olivero García, el señor Tercer Secretario Luis Fernando Arriaza Argueta, Encargado del Centro de Impresión y Personal administrativo asignado y autorizado para tener acceso al -CIP-. Evaluación y se entrega del informe final al Cónsul Nelson Rafael Olivero García. Noción de las necesidades que el Centro de Impresión de Pasaportes requiere.</t>
  </si>
  <si>
    <t>María Luisa Ramírez  Coronado</t>
  </si>
  <si>
    <t>Ciudad de Nueva York, Nueva York, Estados Unidos de América.</t>
  </si>
  <si>
    <t>Del 12 al 18 de Marzo 2023</t>
  </si>
  <si>
    <t>Participar en el 67º Período de Sesiones de la Comisión de la Condición Jurídica y Social de la Mujer (CSW por sus siglas en inglés), la cual se llevará a cabo en la sede de la Organización de la Naciones Unidas en Nueva York, Nueva York, Estados Unidos de América.</t>
  </si>
  <si>
    <t>Representación del país en el 67° período de sesiones de la Comisión de la Condición Jurídica y Social de la Mujer (CSW67). Se posicionó al país y se dio a conocer el compromiso de Guatemala con la materia en los diferentes espacios participativos. Se fortalecieron las relaciones multilaterales con países amigos.</t>
  </si>
  <si>
    <t>Ciudad de Del Rio, Texas, Estados Unidos de América.</t>
  </si>
  <si>
    <t>Del 12 al 24 de marzo 2023</t>
  </si>
  <si>
    <t>Realizar una Auditoría Financiera y de Cumplimiento en el Consulado de Guatemala en ciudad de Del Rio, Texas, Estados Unidos de América.</t>
  </si>
  <si>
    <t>Mejorar la correcta ejecución de los recursos asignados al Consulado, bajos los criterios de eficacia, eficiencia, probidad y calidad del gasto; en cumplimiento de las normas de eficiencia, transparencia, control y priorización del gasto público. Fortalecer la labor que desempeña los funcionarios diplomáticos y personal local contratado, mediante la evaluación de los diferentes procesos y las recomendaciones correspondientes. Reforzar el Control interno del Consulado, mediante la implementación directa de recomendaciones en cuanto a la rendición de cuentas; así como por la implementación de las recomendaciones que se presenten en el informe de auditoría respectivo.</t>
  </si>
  <si>
    <t>Ciudad de Nashville, Tennessee, Estados Unidos de América.</t>
  </si>
  <si>
    <t>Del 10 al 17 de marzo 2023</t>
  </si>
  <si>
    <t>Brindar apoyo en el Consulado Móvil que se realizará en la cuidad de Nashville, Tennessee, Estados Unidos de América.</t>
  </si>
  <si>
    <t>Acercamiento a los connacionales en el exterior, de los servicios de documentación consular a través de las Misiones Consulares en los Estados Unidos de América, como la obtención de pasaportes guatemaltecos, la extensión de la Tarjeta de Identificación Consular Guatemalteca TICG y documentación de Registro Civil. Fortalecimiento en la asistencia, atención y protección, particularmente para los sectores con mayor población guatemalteca, brindando servicios de manera funcional y accesible.</t>
  </si>
  <si>
    <t>La actividad de Consulado Móvil, tiene como objetivo acercar los servicios consulares a la población guatemalteca que, por razones de tiempo, dinero u otros no pueden viajar hasta donde se encuentra una sede consular para poder realizar sus trámites de documentos, registros civiles, orientación consular, etcétera. Por lo que en esta oportunidad de jornada Móvil extendida realizada en la ciudad de Nashville, TN; fue de mucho beneficio para un aproximado de 2,000 guatemaltecos que tuvieron la oportunidad de enrolar sus datos para que, en cuestión de 3 a 4 semanas, les va a llegar a su domicilio la TICG, pasaportes o ambos dependiendo los trámites que haya realizado.</t>
  </si>
  <si>
    <t>Ciudad de Varsovia, República de Polonia.</t>
  </si>
  <si>
    <t>Del 11 al 18 de marzo 2023</t>
  </si>
  <si>
    <t>Llevar a cabo una Misión Exploratoria para el establecimiento de la Embajada de la República de Guatemala en la República de Polonia.</t>
  </si>
  <si>
    <t>Durante la misión exploratoria efectuada por el Director General de Protocolo y Ceremonial Diplomático y del Director General de Cancillería en Varsovia, República de Polonia, realizaron una serie de reuniones las cuales tendrán beneficio para la República de Guatemala, entre ellos se puede mencionar los siguientes: Establecer relaciones con la Cancillería Polaca, a  través de diversas reuniones con las autoridades que brindarán el apoyo a Guatemala en Polonia, en donde se abordaron temas consulares, bilaterales, multilaterales y de protocolo. Se realizaron diversas reuniones con empresas de bienes raíces para el reconocimiento, verificación e instalación de la Misión y residencia de Guatemala en Polonia. Se realizaron diversas reuniones bilaterales con los Embajadores de Colombia, reino de España, Mancomunidad de Australia, Grecia, Ucrania, República de Panamá, Estados Unidos Mexicanos, República de Argentina y República de Perú, en Polonia, en donde sostuvieron temas sobre las relaciones diplomáticas, políticas, comerciales y de amistad con Guatemala.</t>
  </si>
  <si>
    <t>A través de las reuniones sostenidas con los señores Embajadores de Argentina, México y Panamá, se logró establecer los términos generales la dinámica de trabajo de las Embajadas latinoamericana en la República de Polonia, la forma en que dicha Embajada trabajan de la mano del Ministerio de Relaciones Exteriores de Polonia, así como las áreas que actualmente sería las ideales para poder establecer una Embajada en territorio polaco. Asimismo, se conversó con dichos Embajadores sobre la forma que contratación de inmuebles tanto para residencia como para oficinas, la forma de contratación de personal local, la forma en que se prestan los servicios para la Embajadas, la seguridad del país, la dinámica social  interna de la República de Guatemala, para el establecimiento de una misión diplomática, así como para los funcionarios que sean asignados a dicha misión.</t>
  </si>
  <si>
    <t>María Luisa Ramirez  Coronado</t>
  </si>
  <si>
    <t>Ciudad de Raleigh, Carolina del Norte, Estados Unidos de América.</t>
  </si>
  <si>
    <t>Del 16 al 20 de marzo 2023</t>
  </si>
  <si>
    <t>Brindar apoyo en el Consulado Móvil que se realizará en la ciudad de Charleston, Carolina del Sur, Estados Unidos de América.</t>
  </si>
  <si>
    <t>Se atendieron, 381 solicitudes de pasaportes, 334 Tarjetas Identificación Consular Guatemalteca, 18 inscripciones de nacimiento, 1 inscripción de matrimonio, 1 inscripción de defunción, 1 autorización de pasaportes para menores, total de guatemaltecos atendidos 737.</t>
  </si>
  <si>
    <t>Maria Luisa Ramírez  Coronado</t>
  </si>
  <si>
    <t>Al tomar la decisión el señor Jorge Archila, Cónsul General de Guatemala en Raleigh, Carolina del Norte, en realizar un Consulado Móvil en la ciudad de Charleston, Carolina el Sur, Refleja en la población guatemalteca residentes en seguir prestando ese tipo de apoyo a la comunidad, pues esto beneficia en poder estar documentados para sus diferentes trámites y actividades quedando muy satisfechos y agradecidos por los servicios brindados a los 737 solicitantes de servicios.</t>
  </si>
  <si>
    <t>Ciudad de Philadelphia, Pennsylvania, Estados Unidos de América.</t>
  </si>
  <si>
    <t>Brindar apoyo en el Consulado Móvil que se realizará en la ciudad de Chambersburg, Pennsylvania, EstadosUnidos de América.</t>
  </si>
  <si>
    <t xml:space="preserve">
Con el Consulado Móvil se benefician a 1,228 connacionales que residen en el Estado de Pennsylvania y lugar circunvecinos a la ciudad de Chambersburg, Pennsylvania. Se obtuvieron conocimientos muy importantes y relevantes sobre la atención a connacionales en los distintos servicios de documentación consular que se brindaron por medio del Consulado Móvil.</t>
  </si>
  <si>
    <t>Ciudades de Boston, Massachusetts; Rockville, Meryland; Raleingh, Carolina del Norte; Lake Worth, Florida y Hoston, Texas, todas en Estados Unidos de América.</t>
  </si>
  <si>
    <t>Del 18 al 24 de marzo 2023</t>
  </si>
  <si>
    <t>Brindar acompañamiento en el Consulado Móvil que se realizará en la ciudad de Lynn, Massachusetts, asi como a la ciudades de Rockville, Maryland, Carolina del Norte; Lake Worth, Florida y Houston, Texas, Estados Unidos de América para visitar y verificar el funcionamiento de dichas Misiones Consulares.</t>
  </si>
  <si>
    <t>Mejorar los servicios consulares que se le brindan a los guatemaltecos a través de la Red Consular de Guatemala. Verificar el funcionamiento de las Misiones y los procesos vinculados al enrolamiento e impresión de pasaportes en los consulados en los Estados Unidos de América.</t>
  </si>
  <si>
    <t>Del 19 al 24 de marzo 2023</t>
  </si>
  <si>
    <t>Realizar una supervisión administrativa y apoyo al Consulado de la República en Guatemala acreditado en Ciudad de Del Río, Texas, Estados Unidos de América.</t>
  </si>
  <si>
    <t>Cumplimiento del mandato legal asignado a la Dirección General de la Cancillería. Aseguramiento que la labor que realiza la misión consular se lleva a cabo de la mejor forma posible. Acercamiento con la misión consular, el personal diplomático y administrativo local, para fortalecer las relaciones laborales, administrativas y financieras, así como el haber evaluado las herramientas necesarias que permitan hacer eficiente el trabajo que en ella se realiza y desarrollar el uso óptimo de los recursos de manera eficiente y transparente. Fortalecimiento del control interno institucional, al implementar oportunamente las decisiones administrativas para retroalimentar la labor que se realiza en el servicio exterior, así como el haber evaluado las herramientas necesarias que permiten hacer eficientes y transparentes. Fortalecimiento del control interno institucional, al implementar oportunamente las decisiones administrativas para retroalimentar la labor que se realiza en el servicio exterior, así como el haber instruido las medidas correctivas pertinentes, para lograr una misión consular responsable, transparente y efectiva.</t>
  </si>
  <si>
    <t>Del 18 al 25 de marzo 2023</t>
  </si>
  <si>
    <t>Participar en el 52° Período de Sesiones del Consejo de Derechos Humanos de las Naciones Unidas.</t>
  </si>
  <si>
    <t>Seguimiento a los compromisos internacionales adquiridos en materia de derechos humanos. Seguimiento a la agenda del Consejo de Derechos Humanos que permite que Guatemala continúe manteniendo un rol activo en la agenda multilateral. Cumplimiento con el eje de: Relaciones con el Mundo, establecido en el Plan General de Gobierno.</t>
  </si>
  <si>
    <t>Del 21 al 26 de marzo 2023</t>
  </si>
  <si>
    <t>Participar en II Reunión de Ministros de Relaciones Exteriores Iberoamericanos y en la XXVIII Cumbre Iberoamericana de Jefas y Jefes de Estado y de Gobierno.</t>
  </si>
  <si>
    <t>La presente reunión permitió fortalecer la labor sustantiva para el seguimiento de las relaciones diplomáticas con los países Iberoamericanos y abordar a altos nivel las temáticas actuales de cara a los compromisos de Guatemala en el hemisferio. Además, fortalecerá la posición de Guatemala ante la necesidad de implementar acciones comunes y resilientes para el fortalecimiento de una Iberoamericana Justa y Sostenible. Guatemala está comprometida en trabajar de forma integral y conjunta para alcázar el desarrollo productivo sostenible enfado en el bienestar y la resiliencia de las personas tras el impacto de la pandemia, el cambio climático y la seguridad alimentaria, entre otros desafíos actuales.</t>
  </si>
  <si>
    <t>Del 23 al 26 de marzo 2023</t>
  </si>
  <si>
    <t>Participar en la XXVIII Cumbre Iberoamericana de Jefas y Jefes de Estado y de Gobierno, II Reunión de Ministros de Relaciones Exteriores, Sesión conjunta de Coordinadores Nacionales y Responsables de Cooperacion y la Sesión de Cordinadores Nacionales.</t>
  </si>
  <si>
    <t>Continuar con un equilibrado liderazgo basado en el bien común de la región latinoamericana y su conexión con la península ibérica. Abrir espacio de oportunidades para el país, basado en su equilibrio y sostenibilidad económica, creando confianza ibérica para atraer inversiones como medio de unidad. Continuar siendo un actor latino y vacía caribeña para impulsar una mejor conexión de identidad y cooperación entre la península ibérica y la región americana afín a España, Portugal y Andorra. Constituir a Guatemala como un puente de cooperación Sur-Sur y Norte-Sur que permita crecimiento y desarrollo social.</t>
  </si>
  <si>
    <t>Fortalecimiento de las relaciones diplomáticas, políticas, culturales y de cooperación con los países participantes en la Cumbre. Se r realizaron reuniones con Cancilleres de Brasil, España, Bolivia, Andorra, Trinidad y Tobago, Ecuador, República Dominicana, Perú y Uruguay, donde se abordaron temas políticos, comerciales y de amistad con Guatemala. Se sostuvieron reuniones con autoridad es de organismo internacionales regionales en materia de migración e integración.</t>
  </si>
  <si>
    <t>Con la realización de estos encuentros permite fortalecer las Relaciones con el Mundo, se avanza en la política Exterior de Guatemala a través de visitas de alto nivel que benefician la relación bilateral y multilateral. Además, la posición de Guatemala ante la necesidad de implementar acciones comunes y resilientes para el fortalecimiento de una Iberoamérica justa y sostenible.</t>
  </si>
  <si>
    <t>Del 25 de marzo al 1 de abril 2023</t>
  </si>
  <si>
    <t>Seguimiento a las labores del Consejo De derechos humanos. Continuar manteniendo un rol activo en la agenda multilateral durante los diálogos interactivos sostenidos, lo cual contribuye al cumplimiento de la política Exterior como uno de los pilares estratégicos de la Política General de Gobierno 2020-2024. Cumplimento con el eje de: Relaciones con el Mundo, establecido en el Plan General de Gobierno.</t>
  </si>
  <si>
    <t>Ciudad de República de Panamá</t>
  </si>
  <si>
    <t>Del 27 al 31 de marzo 2023.</t>
  </si>
  <si>
    <t>Participar en la reunión preparatoria Regional de América Latina y el Caribe (CRULAC).</t>
  </si>
  <si>
    <t>Participar de la Delegación de Guatemala en la reunión preparatoria del segmento presencial de las conferencias de las partes de los Convenios de Brasilea, Rotterdam y Estocolmo, fue de suma relevancia para el país dado que al conocer las posiciones de otros países miembros del GRULAC, facilitará las negociaciones planificadas para el segmento presencial de las COP BRS. La información compartida en la reunión preparatoria, sobre las implicaciones de las posturas y acuerdos regionales, es de suma importancia para conocer la actualidad, las directrices e iniciativas a corto, mediano y largo plazo y su vinculación con posibles compromisos internacionales, y fortalecer la capacidad de respuesta del país, así como facilitar el desarrollo de planes de implementación de dichos compromisos.</t>
  </si>
  <si>
    <t>Del 29 de marzo al 01 de Abril 2023</t>
  </si>
  <si>
    <t>Participar en la Primera Sesión del Diálogo Internacional sobre Migración (IDM  por sus siglas en inglés).</t>
  </si>
  <si>
    <t>Intercambio de experiencias y buenas prácticas de Guatemala con los demás países. Promoción del diálogo en tema migratorio. Fomento de cooperación en materia migratoria. Compartir y exponer los avances de Guatemala en la implementación del Pacto Mundial para la Migración Segura, Ordenada y Regular. Visibilizar las acciones realizadas en el marco de la movilidad humana y cambio climático.</t>
  </si>
  <si>
    <t>Ciudad de Juárez, Chihuahua, Estados Unidos Mexicanos</t>
  </si>
  <si>
    <t>Del 30 de marzo al 2 de abril 2023</t>
  </si>
  <si>
    <t>Participar en reuniones de alto nivel, en el marco de los hechos suscitados en la ciudad de Juárez Chihuahua, Estados Unidos Mexicanos, en donde guatemaltecos perdieron la vida y otros que se encuentran en estados delicado de salud.</t>
  </si>
  <si>
    <t>Se realizaron comunicaciones entre Guatemala y México, incluyendo el Ministerio de Relaciones Exteriores de Guatemala y la Secretaria de Relaciones Exteriores de México, logrando trabajar en conjunto para obtener información que ayude en la localización y criminalización de los responsables del trágico evento. Como parte de dichos esfuerzos ambos países han colaborado en recabar información de la cronología y puntos clave del evento que apunten y acerquen a las autoridades a la detención de los responsables del fallecimiento y de las lesiones suscitadas a nuestros connacionales, derivadas del incendio.</t>
  </si>
  <si>
    <t>Ciudad de Ottawa, Canadá</t>
  </si>
  <si>
    <t>Del 16 al 19 de abril 2023</t>
  </si>
  <si>
    <t>Participar en la III Reunión del Mecanismo de Consultas Políticas Guatemala-Canadá.</t>
  </si>
  <si>
    <t>La participación de Guatemala resulta de gran importancia tomando en consideración que el Mecanismo fue creado para facilitar las consultas sobre política exterior, comercio e inversión, ciencia y tecnología, cambio climático, prosperidad y el desarrollo económico de ambos países. Posicionar a la República de Guatemala ante la comunidad internacional y defender sus intereses, impulsando su imagen como un Estado libre, independiente y soberano que respeta el Estado de Derecho, los Derechos Humanos y promueve la paz para alcanzar el bien común. Contribuir con los esfuerzos a nivel interinstitucional en la atención de las personas migrantes de otros países que transitan por Guatemala y ampliar la asistencia y protección efectiva a las personas migrantes guatemaltecas en los Estados Unidos de América y otros países.</t>
  </si>
  <si>
    <t>Ciudad de Riverhead, Nueva York, Estados Unidos de América</t>
  </si>
  <si>
    <t>Del 9 al 21 de abril 2023</t>
  </si>
  <si>
    <t>Realizar una auditoría Financiera y de Cumplimiento en el Consulado de Guatemala en Riverhead, Nueva York, Estados Unidos de América.</t>
  </si>
  <si>
    <t>Los funcionarios del Consulado Obtuvieron apoyo directo al ser orientados sobre la conformación de archivos de expedientes de proveedores, persona local, funcionarios, entre otros. Generar seguridad razonable sobre la confiabilidad de la información financiera que presenta el Consulado, a través de la Caja Fiscal y la documentación respectiva. reforzar el control interno del Consulado mediante la implementación directa de recomendaciones de carácter financiero como administrativo.</t>
  </si>
  <si>
    <t>Los funcionarios del Consulado Obtuvieron apoyo directo al ser orientados sobre la conformación de archivos de expedientes de proveedores, persona local, funcionarios, entre otros. Generar seguridad razonable sobre la confiabilidad de la información financiera que presenta el Consulado, a través d e la Caja Fiscal y la documentación respectiva. reforzar el control interno del Consulado mediante la implementación directa de recomendaciones de carácter financiero como administrativo.</t>
  </si>
  <si>
    <t>Ciudad de México y Ciudad Juárez, Chihuahua, Estados Unidos Mexicanos</t>
  </si>
  <si>
    <t>Del 9 al 11 de abril 2023</t>
  </si>
  <si>
    <t>Atender Reuniones de Alto Nivel y  dar acompañamiento a las familias de las víctimas del siniestro ocurrido en ciudad Juárez, Chihuahua, Estados Unidos Mexicanos.</t>
  </si>
  <si>
    <t>Determinar las causas de los hechos acaecidos y requerir la respuesta inmediata con conllevar la responsabilidad del caso en el más amplio sentido. Se corroboró el número e identidad de las víctimas en condiciones de accisas. Se determinó la identidad y número de las víctimas en condiciones de salud en estado de gravedad. Se determinó la hoja de ruta para la asistencia de los migrantes que resultaron con gravedad, tanto atenciones hospitalarias y post hospitalarias, así como las facilidades que amerita el contacto de sus familiares.</t>
  </si>
  <si>
    <t>Ciudad de los Ángeles, California, Estados Unidos de América y Ciudad de Santo Domingo, República Dominicana.</t>
  </si>
  <si>
    <t>Del 14 al 17 de abril 2023</t>
  </si>
  <si>
    <t>Apertura del Centro de Asesoramiento Orientación Financiera con el objetivo de procurar el bienestar del migrante en el exterior y atender reuniones Comerciales en República Dominicana en el marco de la Semana de Guatemala.</t>
  </si>
  <si>
    <t>Los migrantes guatemaltecos deben recibir las óptimas condiciones, así como trato justo y adecuado a nivel institucional ofrecido por el Consulado de Guatemala en los Ángeles, California, Estados Unidos. Continuidad al proceso de atención integral a los migrantes guatemaltecos en el exterior. Proteger los intereses de los migrantes nacionales. Apertura de una nueva cultura de servicio con calidad para los guatemaltecos en el exterior, cuya integralidad conlleva el bienestar de ellos y de sus familiares, así como su crecimiento socio cultural y desarrollo dirigido a su propio bienestar. Exponer el alto potencial que tiene Guatemala en la industria de manufactura, productos agroindustriales y agrícolas. Incrementar la balanza comercial favorable para Guatemala.</t>
  </si>
  <si>
    <t>La aceleración de la Tercera Reunión del Mecanismo de Consultas Políticas entre Guatemala y Canadá permitieron profundizar los temas de la relación política-diplomática, económica-comercial y de cooperación entre Guatemala y Canadá, así como avanzar en el trabajo conjunto para promover una migración segura, ordenada, regular y circular a través del programa de trabajadores temporales guatemaltecos en este país. Discutir los temas de interés de la relación bilateral, particularmente los temas prioritarios para Guatemala siendo estos: ampliación de oportunidades de negocios e inversiones, fortalecimiento de la relación comercial (exportaciones e importaciones); migración temporal de guatemaltecos a Canadá, oportunidades de fomentar el turismo, el intercambio cultural y de educación, cooperación y fortalecimiento de las relaciones políticas-diplomático.</t>
  </si>
  <si>
    <t>María Luisa Ramírez Coronado</t>
  </si>
  <si>
    <t>Participar en el XIV Foro de Diálogo y Cooperación SICA-Corea.</t>
  </si>
  <si>
    <t>La participación de Guatemala garantiza su liderazgo dentro del proceso de integración y es indispensable para la adopción de sus decisiones, que requieren el consenso de todas las partes. Fortalecimiento de la cooperación regional y extrarregional entre el Sistema de la Integración Centroamericana y la República de Corea. Importante avance en materia bilateral y multilateral sobre los temas de interés de la política exterior de Guatemala.</t>
  </si>
  <si>
    <t>Participar en este evento permitió el acercamiento entre los países que conforman el SICA y la República de Corea, fortaleciendo el diálogo político y de cooperación y la adopción de Comunicado conjunto y conjuga los principales temas abordados y que fortalecerán las relaciones con el mundo y manifiestan el compromiso de Guatemala en  dar una respuesta coordina, solidaria y mancomunidad ante un mundo que va evolucionando, enfrentando la reconstrucción inclusiva y resiliente, así como afianzar el desarrollo sostenible.</t>
  </si>
  <si>
    <t>La participación de Guatemala Garantiza su liderazgo dentro del proceso de integración y es indispensable para la adopción de sus decisiones, que requieren el consenso de todas las partes. Fortalecimiento de la cooperación regional y extrarregional entre el Sistema de la Integración Centroamericana y la República de Corea. Importantes avances en materia bilateral y multilateral sobre los temas de interés de la política exterior de Guatemala.</t>
  </si>
  <si>
    <t>Del 16 al 20 de abril 2023</t>
  </si>
  <si>
    <t>Participar en la Segunda Reunión preparatoria del Foro Mundial sobre Migración y Desarrollo (GFMD por sus siglas en inglés).</t>
  </si>
  <si>
    <t>Fomentar el diálogo entre los países Miembros del GFMD, en las tres mesas de trabajo de las que Guatemala es parte. Visibilizar experiencias y buenas prácticas de Guatemala con los demás países miembros. Intercambio de información en materia migratoria. Apoyo con insumos de Guatemala en la preparación de la 14ª Cumbre del foro mundial sobre migración y Desarrollo. Promoción de mayor cooperación en materia migratoria y cambio climático y su nexo con movilidad humana.</t>
  </si>
  <si>
    <t>Del 16 al 21 de abril 2023</t>
  </si>
  <si>
    <t>Realizar una supervisión administrativa y apoyo al Consulado de la República en Guatemala acreditado en Ciudad de Riverhead, Nueva York, Estados Unidos de América.</t>
  </si>
  <si>
    <t>Cumplimiento del mandato legal asignado a la Dirección General de la Cancillería. Aseguramiento que la labor que realiza la misión consular se lleva a cabo de la mejor forma posible. Acercamiento con la misión consular, el personal diplomático y administrativas y financiera, así como el haber evaluado las herramientas necesarias que permiten hacer eficiente el trabajo que en ella se realza y desarrollan el uso óptimo de los recursos de manera eficiente y transparente. Fortalecimiento del control interno institucional, al implementar oportunamente las decisiones administrativas para retroalimentar la labor que se realiza en el servicio exterior, así como de haber instruido las medidas correctivas pertinentes para lograr una misión consular responsable, transparente y efectiva.</t>
  </si>
  <si>
    <t>Ciuda de Nueva York, Nueva York, Estados Unidos de América</t>
  </si>
  <si>
    <t>Del 18 al 27 de abril 2023</t>
  </si>
  <si>
    <t>Participar en el 22° Período de Sesiones del Foro Permanente para las cuestiones indígenas</t>
  </si>
  <si>
    <t>miento a las labores del Foro Permanente de las Naciones Unidas para las Cuestiones Indígenas. Continuar manteniendo un rol activo en la agenda multilateral durante los diálogos interactivos sostenidos tanto con los miembros del foro Permanente, como con el Relator Especial para los Derechos de los Pueblos Indígenas y el Mecanismo de Expertos sobre los Derechos de los pueblos indígenas (EMRIP por sus siglas en inglés), lo cual contribuye al cumplimiento de la Política Exterior como uno de los pilares estratégicos de la Política General de Gobierno 2020-2024. Cumplimiento con el eje de: Relaciones con el Mundo, establecido en el Plan General de Gobierno.</t>
  </si>
  <si>
    <t>Ciudad de Houston, Texas, Estados Unidos de América</t>
  </si>
  <si>
    <t>Del 17 al 21 de abril 2023</t>
  </si>
  <si>
    <t>Realizar la tercera fase del plan de mantenimiento preventivo y correctivo para los equipos de cómputo, impresoras, laminadoras y accesorios correspondientes al Centro de Impresión de Pasaportes ubicado en el Consulado General de Guatemala acreditado en Houston, Texas, Estados Unidos de América.</t>
  </si>
  <si>
    <t>Realizar una visita oficial en el marco de la semana de Guatemala en la ciudad de Santo Domingo, República Dominicana.</t>
  </si>
  <si>
    <t>La dirección de Política Económica Internacional y la Embajada de Guatemala en República Dominicana, participaron en la Semana de Guatemala en Dominica, organizada por la Cámara de Industria de Guatemala y el Ministerio de Economía, actividad den la cual se brindó acompañamiento en reuniones B2B entre empresarios guatemaltecos y de Dominicana, generándose más de 80 citas, así como una serie de recorridos en la zona franca las Américas, Puerto Caudeco, entre otros. A su vez, de acompañó al Canciller Mario Adolfo Búcaro Flores, a una reunión con el excelentísimo Embajador, Roberto Álvarez, Ministro de Relaciones Exteriores de la República Dominicana, así como con la Excelentísima Raquel Peña Rodríguez, Vicepresidenta de la República Dominicana.</t>
  </si>
  <si>
    <t>Del 18 al 22 de abril 2023</t>
  </si>
  <si>
    <t>Realizar una visita de trabajo en el marco del Acuerdo de Cooperación en Materia Laboral Guatemala-México.</t>
  </si>
  <si>
    <t>Generación de acciones para la promoción de una migración laboral, segura, ordenada y regular y circular.</t>
  </si>
  <si>
    <t>Se llevó a cabo la segunda reunión del grupo de trabajo Técnico Intergubernamental -GTTI- creado en el marco del Acuerdo de Cooperación Bilateral Guatemala-México. Se fortalecieron las dinámicas de complementariedad de los mercados laborales que conduzcan al diseño de esquemas o programas para la contratación legal, transparente y ordenada de trabajadores guatemaltecos en los Estados Unidos Mexicanos. Se promovió un intercambio de experiencia entre la Secretaría contra la Violencia Sexual, Explotación y Trata de Personas y su homólogo en los Estados Unidos Mexicanos, así como el establecimiento de enlaces para derivar casos de trata de personas en México.</t>
  </si>
  <si>
    <t>Washington, D.C., Estados Unidos de América.</t>
  </si>
  <si>
    <t>Del 19 al 21 de abril 2023</t>
  </si>
  <si>
    <t>Participar en la firma del Acuerdo sobre Privilegios e Inmunidades con el señor Luis Almagro, Secretario General de la Organización de los Estados Americanos O.E.A.</t>
  </si>
  <si>
    <t xml:space="preserve">Respaldar la democracia con asegurar la alternancia en el poder, tal y como lo preceptúa la Constitución Política de la República de Guatemala. Asegurar la libertad de sufragio universal en apego al derecho individual y al respeto de los derechos Humanos de elegir y ser electos. Fortalecer el sistema democrático a través de elecciones libres, garantizando la independencia del organismo rector en materia electoral de Guatemala. </t>
  </si>
  <si>
    <t>Ciudad de Memphis, Tennessee, Estados Unidos de América.</t>
  </si>
  <si>
    <t>Del 21 al 24 de abril 2023</t>
  </si>
  <si>
    <t>Brindar apoyo al Consulado General de Guatemala en Atlanta, Georgia, Estados Unidos de América en la realización de un Consulado Móvil en la ciudad de Memphis, Tennessee, Estados Unidos de América</t>
  </si>
  <si>
    <t>Acercar los servicios consulares y atender a un mayor número de comunidad guatemalteca que estará participando en el consulado móvil, requiriendo de los servicios consulares. Atender las necesidades de documentación que la población guatemalteca en los Estados Unidos requiere. Durante el Consulado Móvil, se brindó los siguientes servicios con relación a la documentación de los guatemaltecos, logrando tramites 361 pasaportes y 306 TICGs, entre otros, para realizar un total de 743 servicios.</t>
  </si>
  <si>
    <t>Ciudad de Panamá, República de Panamá</t>
  </si>
  <si>
    <t>Del 23 al 26 de abril 2023</t>
  </si>
  <si>
    <t>Participar en la IV Reunión del Mecanismo de Diálogo Político y Cooperación entre la India y el SICA.</t>
  </si>
  <si>
    <t>Participar en este evento  permitió el acercamiento entre los países que conformaran el SISCA y la República de India, fortalecer el diálogo político y de cooperación y la adopción de Comunidades Conjunto que conjuga los principales temas abordados y que fortalecerán loas relaciones con el mundo y manifiestan el compromiso de Guatemala en dar una respuesta coordinada, solidaria, y mancomunada ante un mundo que va evolucionando, enfrentando la reconstrucción inclusiva y resiliente, así como afianzar el desarrollo sostenible. La participación de Guatemala estrecha los lazos de amistad, e identifica el abordaje conjunto de problemas que enfrenta ambas regiones, como la recuperación de la pandemia del coronavirus, cambios climáticos y financiamiento al desarrollo y garantizar que los intereses de Guatemala estén incluidos en las actividades de las instituciones regionales a efecto que tengan impacto positivo para Guatemala.</t>
  </si>
  <si>
    <t>La participación de Guatemala garantiza su liderazgo dentro del proceso de integración y es indispensable para la adopción de sus decisiones, que requieren el consenso de todas las partes, así como la expresión de sus intereses como país dentro de la agenda regional. Fortalecimiento de la cooperación regional y extrarregional entre el Sistema de la Integración Centroamericana y la República de la India. Fortalecimiento de la cooperación regional y extrarregional entre el Sistema de la Integración Centroamericana y la República de la India. Importantes avances en materia bilateral y multilateral y multilateral sobre los temas de interés de la política interior de Guatemala.</t>
  </si>
  <si>
    <t>Ciudad de Las Vegas, Nevada, Estados Unidos de America</t>
  </si>
  <si>
    <t>Del 24 al 29 de abril 2023</t>
  </si>
  <si>
    <t>Lleva a cabo una Misión Exploratoria para realizar la búsqueda de locales para la apertura de la nueva sede consular en la Ciudad de Las Vegas, Nevada, Estados Unidos de América.</t>
  </si>
  <si>
    <t>Se estableció la ruta a seguir para el establecimiento del Consulado General en la ciudad de Las Vegas, Nevada, Estados Unidos de América, luego de evaluar los aspectos administrativos, financieros y logísticos, así como los sustantivos. Se obtuvo una respuesta positiva, así como los apoyos necesarios por parte de las autoridades locales (alcaldes y Congresistas) para el establecimiento de dicha oficina consular. Se obtuvo información de primera mano por medio de los Cónsules Generales de México y el Salvador sobre las comunidades latinoamericanas radicadas en el Estado de Nevada y la ciudad de Las Vegas, así como la oportunidad de prospectar un trabajo conjunto entre las tres naciones hermanas.</t>
  </si>
  <si>
    <t>Selección del Local que cumpla con las condiciones óptimas para el establecimiento de la futura sede consular en la ciudad de las Vegas, Nevada, Estados Unidos de América. Acercar los servicios Consulares, de protección y documentación a los guatemaltecos que residen en la ciudad de Las Vegas, Nevada, Estados Unidos de América.</t>
  </si>
  <si>
    <t>Brindar apoyo al Consulado General de Guatemala en Atlanta, Georgia, Estados Unidos de América en la realización de un Consulado Móvil en la ciudad de Memphis, Tennessee, Estados Unidos de América.</t>
  </si>
  <si>
    <t>Durante el Móvil se realizaron las siguientes gestiones: 361 pasaportes, 306 Tarjetas de Identificación Consular Guatemalteca TICG, 1 pase especial de viaje, 8 Inscripciones de nacimiento, 2 Inscripciones de defunción y 54 Consultas/orientaciones varias.</t>
  </si>
  <si>
    <t>Taipéi, República de China (Taiwán)</t>
  </si>
  <si>
    <t>Del 22 al 27 de abril 2023</t>
  </si>
  <si>
    <t>Participar en la visita de Estado que realizará el Canciller Mario Adolfo Búcaro Flores, Ministro de Relaciones Exteriores a la República de china (Taiwán) con el señor Alejandro Eduardo Giammattei Falla, Presidente de la República de Guatemala.</t>
  </si>
  <si>
    <t>Fortalecer de manera especial los vínculos históricos y tradicionales de fraternal hermandad y amistad, así como el espíritu de cooperación que ha caracterizado la relación entre los pueblos y los gobiernos de China-Taiwán y Guatemala. Mejorar el equilibrio en sus relaciones comerciales; ampliar y diversificar la oferta exportable de Guatemala. Incentivar un mercado bilateral más amplio que incluya a todos los sectores de la producción nacional, así como los servicios de calidad de cada una de las partes.</t>
  </si>
  <si>
    <t>María Luisa Ramírez</t>
  </si>
  <si>
    <t xml:space="preserve">Brindar acompañamiento al señor Ministro  de Relaciones Exteriores, Embajador Mario Adolfo Búcaro Flores, en el marco de la visita de Estado que realizó en la ciuad de Taipéi, República de China (Taiwán). </t>
  </si>
  <si>
    <t>Durante la visita del Estado del Doctor Alejandro Giammatei Falla, Presidente de la República de Guatemala y Delegación Oficial que le acompañó a la República de China (Taiwán), se realizaron un serie de reuniones las cuales tendrán beneficio para la República de Guatemala. Entre ellos se pueden mencionar los siguiente: Fortalecimiento de las relaciones bilaterales recíprocas, en reuniones de alto nivel donde sostuvieron temas sobre las relaciones diplomáticas, políticas, comerciales y de amistad con Guatemala. Se han manifestado mensajes de respecto a la soberanía y apoyo a la integridad territorial de la República de China (Taiwán).</t>
  </si>
  <si>
    <t>Ciudad de Georgetown, República Cooperativa de Guyana</t>
  </si>
  <si>
    <t>Del 25 al 29 de abril 2023</t>
  </si>
  <si>
    <t>Llevar a cabo una Misión Exploratoria para el establecimiento de una Embajada de Guatemala en República Cooperativa de Guyana.</t>
  </si>
  <si>
    <t>Concretar el apoyo con las autoridades del Ministerio de Relaciones Exteriores y Cooperación de Guyana, para el establecimiento de la Embajada de Guatemala. Concretar acuerdos o convenios, que permitirán intercambios dinámicos de Atracción turísticas, Promoción cultural, Promoción comercio y atracción de inversión. Concretar nuevos espacios de diálogos bilaterales, multilaterales y regional para el cumplimiento a la Política Exterior de diferentes mecanismos de consultas y visitas de  alto nivel.</t>
  </si>
  <si>
    <t>Concretar el apoyo con las autoridades del Ministerio de Relaciones Exteriores y Cooperación de Guyana, para el establecimiento de la Embajada de Guatemala. Concretar acuerdos o convenios, que permitirán intercambios dinámicos de Atracción turísticas, Promoción cultural, Promoción comercio y atracción de inversión. Concretar nuevos espacios de diálogos bilaterales, políticos-diplomáticos entre otros para el cumplimiento a la política Exterior.</t>
  </si>
  <si>
    <t>Karla Samayoa</t>
  </si>
  <si>
    <t>Del 26 al 27 de abril 2023</t>
  </si>
  <si>
    <t>Participar en el Taller sobre Movilidad Humana en Contextos de Desastres, Degradación Ambiental y Cambio Climático.</t>
  </si>
  <si>
    <t>Ampliar y fortalecimiento de conocimientos relacionados con la migración climática y el desplazamiento por desastres. Intercambio de buenas prácticas de Guatemala con los demás países. Identificación de buenas prácticas regionales implementadas sobre migración ambiental y desplazamiento por desastres. Fomento de cooperación en materia migratoria. Visibilizar las acciones realizadas en el marco de la movilidad humana y cambios climáticos.</t>
  </si>
  <si>
    <t>Ciudad de Providence, Rhode Island, Estados Unidos de América.</t>
  </si>
  <si>
    <t>Del 3 al 5 de mayo 2023</t>
  </si>
  <si>
    <t>Realizar una visita de verificación y evaluación del Centro de Impresión de Pasaportes a cargo del Consulado General de Guatemala en Providence, Rhode Island,  Estados Unidos de América.</t>
  </si>
  <si>
    <t>Confirmar los avances en materia de mejoras estructurales para el resguardo de la documentación en el Centro de Impresión de Pasaportes. Contemplar la verificación y evaluación del Centro de Impresión de Pasaportes en los aspectos de Seguridad en las instalaciones, Control de Contabilización de MRTD, el Estado General del Equipo Asignado y el Recurso Humano.</t>
  </si>
  <si>
    <t>Verificar el funcionamiento y conocer las necesidades y buenas prácticas del los Centros de Impresión de Pasaporte de la República de Guatemala en en Exterior.</t>
  </si>
  <si>
    <t>Participar en la IV Reunión de Mecanismo de Diálogo Político y Cooperación entre la India y el SICA.</t>
  </si>
  <si>
    <t>La participación de Guatemala garantiza su liderazgo dentro del proceso de integración y es indispensable para la adopción de sus decisiones, que requieren el consenso de todas las partes, así como la expresión de sus intereses como país dentro de la agenda regional.  Fortalecimiento de la cooperación regional y extrarregional entre el Sistema de la Integración Centroamericana y la República de la India. Importantes avances en materia bilateral y multilateral sobre los temas de interés de la política exterior de Guatemala.</t>
  </si>
  <si>
    <t>Ciudad de México,  Estados Unidos Mexicanos.</t>
  </si>
  <si>
    <t>Del 12 al 13 de mayo 2023</t>
  </si>
  <si>
    <t>Participar en el acto de firma para la suscripción del Arreglo para la Implementación del Programa de Despacho Conjunto de Carga Guatemala-México.</t>
  </si>
  <si>
    <t>Con la suscripción del Arreglo, se brindará nuevas alternativas a las exportaciones e importaciones en el marco del comercio bilateral, atraerá desarrollo en la zona fronteriza y se facilitará la interconexión de mercados regionales entre el Sur de México y Centroamérica. Afianzar la comunicación efectiva y estratégica entre Guatemala y México, principalmente entre las autoridades aduaneras, con el fin de asegurar esquemas de intercambio de información, a efecto de determinar la correcta aplicación del Acuerdo sobre Cooperación y Asistencia Administrativa Mutua bajo el principio internacional de "cooperación aduanera".</t>
  </si>
  <si>
    <t>Ciudad de Richmond, Reino Unido de Gran Bretaña e Irlanda del Norte y Ciudad de la Haya, Reino de los Países Bajos.</t>
  </si>
  <si>
    <t>Del 14 al 27 de mayo 2023</t>
  </si>
  <si>
    <t>Recabar documentos sensibles referentes al caso del Diferendo Territorial, Insular y Marítimo de Guatemala en contra de Belice; asimismo, para definir los objetivos de la ampliación de la Embajada de Guatemala Acreditada en La Haya, Reino de los Países Bajos, para que se ocupe de la incidencia del caso que se ventila ante la Corte Internacional de Justicia.</t>
  </si>
  <si>
    <t>Defensa del interés nacional en cumplimiento del mandato establecido en el artículo 19 transitorio de la Constitución Política de la República. Defensa de los derechos de Guatemala en el caso presentado ante la Corte Internacional de Justicia. Solución definitiva del Diferendo Territorial, Insular y Marítimo.</t>
  </si>
  <si>
    <t>Ciudad de Lake Worth, Florida y Raleigh, Carolina del Norte, ambas en Estados Unidos de América</t>
  </si>
  <si>
    <t>Brindar apoyo y acompañamiento a las delegadas del Ministerio de Educación en el Sistema de Certificación de Competencia -SCC-, con el objeto de certificar deberes, habilidades, experiencias y competencias adquiridas durante la vida laboral de los guatemaltecos postulantes.</t>
  </si>
  <si>
    <t>Atención a población migrante residente en los Estados de la Florida y Carolina del Norte. Proyección social, dignificación al empleo y valoración de la experiencia. Certificación de las competencias demostradas de conformidad con la normativa de MINEDUC. Reconocimiento de la experiencia laboral. Valoración de los aprendizajes no formales. Valoración de los aprendizajes a lo largo de la vida.</t>
  </si>
  <si>
    <t>Ciudad de Belice, Belice</t>
  </si>
  <si>
    <t>Del 17 al 20 de mayo 2023</t>
  </si>
  <si>
    <t>Participar en el Taller de Validación de los Instrumentos del Fondo de Cooperación Sur-Sur y Triangular del Sistema de Integración Centroamericana (SICA) y Reunión de Directores de Cooperación Internacional SICA.</t>
  </si>
  <si>
    <t>La participación de Guatemala garantiza su liderazgo dentro del proceso de integración y es indispensable para la adopción de sus decisiones, que requieren el consenso de todas las partes, así como la expresión de sus intereses como país dentro de la agenda regional. Fortalecimiento de la cooperación regional y extrarregional entre el Sistema de la Integración Centroamericana con la actualización y con la posible creación de un Fondo de Cooperación Sur-Sur, para la región.</t>
  </si>
  <si>
    <t>Ciudad de San Salvador, República de El Salvador</t>
  </si>
  <si>
    <t>El 18 de mayo 2023</t>
  </si>
  <si>
    <t>Asistir a la reunión Bilateral a Nivel Viceministerial para dar seguimiento a la candidatura del señor Edgar Stuardo Ralón Orellana para la Comisión Interamericana de Derechos Humanos (CIDH), para el período 2024-2027.</t>
  </si>
  <si>
    <t>Conversar sobre posibles estrategias conjuntas para la promoción, comercial y turística en beneficio del país. Concretar nuevos niveles de diálogo político que contribuyan al cumplimiento de la Política Exterior como uno de los pilares estratégico de la Política General de Gobierno 2020-2024. Exterioriza el Plan de Recuperación Económica y la Iniciativa Guatemala No se detiene a fin de promover el incremento de inversión extranjera hacia el país. Participar activa y sustancialmente en los diversos foros y organismos internacionales que permiten impulsar acciones conforme a los intereses, prioridades y desafíos del Estado de Guatemala en los planos bilaterales, regionales y multilaterales, por lo que el seguimiento a la candidatura del señor Edgar Stuardo Ralón Orellana para la Comisión Interamericana de Derechos Humanos (CIDH), para el período 2024-2027, es de suma importancia para posicionar una imagen positiva de Guatemala en la comunidad internacional.</t>
  </si>
  <si>
    <t>Conversar sobre posibles estrategias conjuntas para la promoción, comercial y turística en beneficio del país. Concretar nuevos niveles de diálogo político que contribuyan al cumplimiento de la Política Exterior como uno de los pilares estratégico de la Política General de Gobierno 2020-2024. Exterioriza el Plan de Recuperación Económica y la Iniciativa Guatemala No se detiene a fin de promover el incremento de inversión extranjera hacia el país. Seguimiento a la candidatura del señor Edgar Stuardo Ralón Orellana para la Comisión Interamericana de Derechos Humanos (CIDH), para el período 2024-2027.</t>
  </si>
  <si>
    <t>Ciudad de La Haya, Países Bajos</t>
  </si>
  <si>
    <t>Del 21 al 27 de mayo 2023</t>
  </si>
  <si>
    <t>Visita Oficial para atender Agenda de Política Exterior, que se llevará a cabo en la Ciudad de La Haya.</t>
  </si>
  <si>
    <t>Mantener actualizado el reclamo territorial, marítimo e insular de Guatemala sobre los derechos que le asisten sobre la circunscripción geográfica de los requerido para ser incorporado a la jurisdicción guatemalteca. Manifestar la voluntad de Guatemala ante la Corte Internacional de Justicia, para que el caso objeto de reclamo, sea resuelto conforme derecho y justicia. Consagrar la legítima defensa de la soberanía de Guatemala sobre el territorio, la circunscripción insular y marítima para ser incorporados al país, cuyo objeto reclamado cercenó la circunscripción geográfica de la República de Guatemala y que, de acuerdo al derecho y la justicia, debe ser devuelto. Se reitera la vocación pacifista de Guatemala para que se resuelva de manera civilizada y conforme derecho, todo lo reclamado por la República de Guatemala.</t>
  </si>
  <si>
    <t>Ciudad de Madrid, Reino de España</t>
  </si>
  <si>
    <t>Realizar una visita de trabajo para evaluar el funcionamiento del Centro de Impresión de Pasaportes a cargo de la Embajada de Guatemala en Ciudad de Madrid, Reino de  España.</t>
  </si>
  <si>
    <t>Intercambio de buenas prácticas y acercamiento con autoridades españolas para el abordaje de temas consulares y migratorias en común. Evaluación de funcionamientos del Centro de Impresión a cargo de la Embajada ante el Reino de España, con base en los requerimientos establecidos en el Convenio de Cooperación Interinstitucional entre el Ministerio de Relaciones Exteriores y el Instituto Guatemalteco de Migración para extender pasaportes a guatemaltecos en el exterior y el Protocolo para le Emisión de Pasaportes en Centros Consulares. Abordaje de diversos temas vinculados a los procesos de enrolamiento e impresión de pasaportes para el conocimiento y seguimiento por parte del Director General del Instituto Guatemalteco de Migración.</t>
  </si>
  <si>
    <t>Ciudad de Abu Dabi, Emiratos Árabes Unidos</t>
  </si>
  <si>
    <t>Del 27 de mayo al 2 de junio 2023</t>
  </si>
  <si>
    <t>Realizar una auditoría Financiera y de Cumplimiento en la Embajada de Guatemala en la Ciudad de Abu Dabi, Emiratos Árabes Unidos.</t>
  </si>
  <si>
    <t>Generar seguridad razonable, en cuanto a la confiabilidad y credibilidad, de la información financiera y administrativa; archivada en la Embajada y presentada por los funcionarios a la comisión de auditoría para su evaluación. Fortalecer el control interno de la Embajada, mediante la implementación directa de recomendaciones que se presenten en el informe de auditoría respectivo. Fortalecer la correcta ejecución de los recursos asignados a la Embajada, bajo los criterios de eficiencia, eficacia, probidad y calidad del gasto; en cumplimiento de las normas de eficiencia, transparencia, control y priorización del gasto público. Fortalecer el trabajo que desempeñan los funcionarios diplomáticos en el área de su competencia y el trabajo que efectúa el personal local contratado.</t>
  </si>
  <si>
    <t>Realizar una Supervición Administrativa y de apoyo en la Embajada de Guatemala en la Ciudad de Abu Dabi, Emiratos Árabes Unidos.</t>
  </si>
  <si>
    <t>Cumplimiento del mandato legal asignado a la Dirección General de la Cancillería. Aseguramiento que la labor que realiza la misión Diplomática se lleve a cabo de la mejor forma posible. Acercamiento con la misión diplomática, el personal diplomático y administrativo local. para fortalecer las relaciones laborales, administrativas y financieras, así como el haber evaluado las herramientas necesarias que permiten hacer eficiente el trabajo que en ella se realiza y desarrollan el uso óptimo de los recursos de manera eficiente y transparente. Fortalecimiento del proceso de supervisión institucional, al implementar oportunamente las decisiones administrativas para retroalimentar la labor que se realiza en el servicio exterior, así como el haber instruido las medidas correctivas pertinentes, para lograr una misión diplomática responsable, transparente y efectiva.</t>
  </si>
  <si>
    <t>Ciudad de Paris, República Francesa.</t>
  </si>
  <si>
    <t>Del 26 de mayo al 3 de junio 2023</t>
  </si>
  <si>
    <t>Atender reuniones establecidas en el marco del Comité Intergubernamental de Negociación de un Instrumento Internacional Jurídicamente Vinculante para poner fin a la contaminación por plásticos.</t>
  </si>
  <si>
    <t xml:space="preserve">Con la participación de la delegación guatemalteca, se logró la posición del país en la mayoría de las posibles obligaciones de ILBI, así como sobre las reglas de procedimiento que normaran el funcionamiento del futuro instrumento. Con esta participación, se aumenta la visibilidad del país en la temática de medio ambiente y recursos naturales. Asimismo, la asistencia a la reunión de mérito, permitió el fortalecimiento a la labor de este Ministerio en representatividad internacional y obtener los contactos necesarios para los potenciales apoyos estratégicos sobre todo en el posicionamiento nacional en relación al proceso de negociación de ILBI. Se lograron identificar varios aliados estratégicos que comparten muchos desafíos y preocupaciones de cara al instrumento en negociación y que serán caves a lo largo de este proceso, dentro de los cuales cabe mencionar a Brasil, Argentina, China, Arabia, Saudita, Irán, Federación de Rusia, India, Malasya, Indonesia, Venezuela, Cuba, Qatar, Omán, Emiratos Árabes Unidos, Belice, Armenia, entre otros. </t>
  </si>
  <si>
    <t>Ciudad de Santiago de Chile, República de Chile</t>
  </si>
  <si>
    <t>Del 28 de mayo al 1 de junio 2023</t>
  </si>
  <si>
    <t>Participar en la Primera Reunión de la Conferencia Regional sobre Cooperación Sur-Sur de América Latina y el Caribe.</t>
  </si>
  <si>
    <t>La participación de Guatemala garantizó su liderazgo dentro de la promoción de la Cooperación Sur-Sur en la región de América Latina y el Caribe. Asimismo, participar en la actividad aumentó la visibilidad del país en el sistema internacional, fortaleciendo el involucramiento en la negociación y discusión de los temas multilaterales más relevantes que examina la Comunidad de Naciones, profundizando así los conocimientos y experiencia de los funcionarios responsables de los temas multilaterales y de cooperación en esta Cancillería. Se logró el fortalecimiento de la cooperación regional y extrarregional en el marco de la CEPAL, así como importantes avances en materia bilateral y multilateral sobre sobre los temas de interés de la política exterior en Guatemala.</t>
  </si>
  <si>
    <t>La participación de Guatemala garantizó su liderazgo dentro de la promoción de la Cooperación Sur-Sur en la región de América Latina y el Caribe. Asimismo, participar en la actividad aumentó la visibilidad del país en el sistema internacional, fortaleciendo el involucramiento en la negociación y discusión de los temas multilaterales más relevantes que examina la Comunidad de Naciones, profundizando así los conocimientos y experiencias de los funcionarios responsables de los temas multilaterales y de cooperación en esta Cancillería.</t>
  </si>
  <si>
    <t>Islas de San Cristóbal y Nieves, Mancomunidad de Dominica, Barbados y Granada.</t>
  </si>
  <si>
    <t>Del 28 de mayo al 4 de junio 2023</t>
  </si>
  <si>
    <t>Atender los encuentros Bilaterales a Nivel Viceministerial con Islas de San Cristóbal y Nieves, Mancomunidad de Dominica, Barbados y Granada, para promover las relaciones bilaterales y la candidatura de Guatemala para la Comisión Interamericana de Derechos Humanos (CIDH).</t>
  </si>
  <si>
    <t>Fortalecimiento de relaciones bilaterales con islas del Caribe para promover estrategias conjuntas en beneficio de las naciones. El encuentro fue propicio también para reunirse con altas autoridades, conversar temas bilaterales en común y destacar los logros de la Cumbre AEC, con el fin de forjar lazos de amistada, cooperación con países de Caribe. Se promovió la candidatura del señor Edgar Stuardo Ralón Orellana de la Comisión Interamericana de Derechos Humanos (CIDH), para el período 2024-2027, elecciones a realizarse durante el 53° Período Ordinario de Sesiones de la Asamblea General de la Organización de los Estados Americanos (OEA), del 21 al 23 de junio de 2023, en la ciudad de Washington D.C., Estados Unidos de América.</t>
  </si>
  <si>
    <t>Ciudad de Tapachula, Chiapas, Estados Unidos Mexicanos.</t>
  </si>
  <si>
    <t>Del 29 al 31 de mayo 2023</t>
  </si>
  <si>
    <t>Participar en el "Encuentro Regional MIRPS: digitalización, recepción y modalidades diferenciadas de procesamiento de casos".</t>
  </si>
  <si>
    <t>Dar cumplimiento a los compromisos en el Marco Integral Regional para la Protección y Soluciones -MIRPS- adquiridos en el Grupo de Trabajo sobre Recepción, Admisión y Procesamiento de casos. Fortalecimiento de la Comisión Nacional para los Refugiados -CONARE- para atender y dar seguimiento a los casos de solicitudes de refugio. Fortalecimiento del Sistema de Refugio en Guatemala.</t>
  </si>
  <si>
    <t>Del 4 al 10 de junio 2023</t>
  </si>
  <si>
    <t>Participar en la Reunión Presencial del Grupo de Trabajo de Composición Abierta (OEWG, por sus siglas en inglés), Sobre Municiones Convencionales en la sede de Naciones Unidas.</t>
  </si>
  <si>
    <t>En todo el mundo millones de personas todavía viven con miedo a la violencia relacionada con las armas de fuego que involucran municiones desviadas de delincuentes, grupos delictivos organizados, terroristas o incluso miembros de sus propios hogares. Además, las brechas en la gestión de municiones convencionales de por vida continúa manteniendo a las personas en la pobreza y dañando la salud pública y el medio ambiente. En 1948, la Declaración Universal de los Derechos Humanos reconoció la dignidad inherente y los derechos iguales e inalienables de todas las personas como fundamento de la libertad, la justicia y la paz.</t>
  </si>
  <si>
    <t>Del 5 al 8 de junio 2023</t>
  </si>
  <si>
    <t>Asistir a la Reunión del Grupo Regional de Consulta Sobre Migración (GRCM) en el Marco de la Conferencia Regional Sobre Migración -CRM-.</t>
  </si>
  <si>
    <t>Visibilizar las acciones realizadas por Guatemala en el marco de la movilidad humana y cambios climáticos. Reconocimiento de Guatemala como uno referente a nivel regional por labor que ha realizado para fortalecer la coordinación a nivel interinstitucional sobre el nexo entre cabios climáticos y movilidad humana.</t>
  </si>
  <si>
    <t>Ciudad de Rockville, Maryland, Estados Unidos de América</t>
  </si>
  <si>
    <t>Del 4 al 7 de junio 2023</t>
  </si>
  <si>
    <t>Realizar el análisis del proceso en conjunto con el Instituto Guatemalteco de Migración -IGM- para la emisión de prórrogas de 18 y 36 meses, así como las pruebas respectivas para la impresión del sticker de vigencia del pasaporte.</t>
  </si>
  <si>
    <t>Definir el proceso para la revisión, aprobación, validación e impresión de la prórroga de su pasaporte mediante sticker. Brindar una eficaz atención y servicio a los guatemaltecos que visitan el consulado para realizar el trámite de solicitud de prórroga de pasaporte por 18 0 36 meses.</t>
  </si>
  <si>
    <t>Del 4 al 17 de junio 2023</t>
  </si>
  <si>
    <t>Participar en el Curso Capacitación para Cuerpos Especializados en la Protección del Patrimonio Cultural en situaciones de riesgo, organizado por la Organización Internacional Italo-Latino Americana -IILA-.</t>
  </si>
  <si>
    <t>Impulsar una mesa interinstitucional con la Coordinadora Nacional para la Reducción de Desastres -COMRED-, para que pueda participar en las próximas capacitaciones, con el propósito de evitar o reducir los efectos negativos de los desastres naturales en los bienes patrimoniales. Lograr la concientización sobre el alcance real de los riesgos asociados a desastres y proporcionar una herramienta para identificar, evaluar y reducir el impacto de los imprevistos a contingencia, con el fin de preservar su patrimonio y velar por que contribuya con todo su potencial al desarrollo sostenible de sus comunidades que han sido afectadas en general.</t>
  </si>
  <si>
    <t>Ciudad de Maryland, Estados Unidos de América</t>
  </si>
  <si>
    <t>Del 2 al 4 de junio 2023</t>
  </si>
  <si>
    <t xml:space="preserve">Participar en las jornadas informativas a ciudadanos en el extranjero para la formación de autoridades locales dentro del Proceso Electoral 2023 y acercamiento con la Comunidad Guatemalteca,  que se llevará a cabo en la Ciudad de Maryland, Estados Unidos de América. </t>
  </si>
  <si>
    <t>Fortalecimiento de la unidad nacional de todos los guatemaltecos. Hacer partícipe de la fiesta cívica, no solo a los guatemaltecos radicados en la República de Guatemala, sino de todos aquellos connacionales radicados en Estados Unidos, aptos para ejercer el derecho de sufragio universal. Legitimar el derecho al ejercicio del voto en el exterior, de todos aquellos ciudadanos guatemaltecos a fin que se sientan incluidos en las elecciones generales. Fomentar los valores cívicos y morales de los guatemaltecos fuera del territorio nacional, a efecto de participar de las fiestas cívicas y democráticas de su país.</t>
  </si>
  <si>
    <t>Ciudad de Miami, Florida, Estados Unidos de América</t>
  </si>
  <si>
    <t>Del 7 al 9 de junio 2023</t>
  </si>
  <si>
    <t>Participar en la visita de trabajo para sostener reuniones con líderes migrantes, acercamiento con la comunidad guatemalteca y participar en la inauguración del Consulado General de Guatemala en Miami, Florida, Estados Unidos de América.</t>
  </si>
  <si>
    <t>La comunidad guatemalteca que reside en la Circunscripción Consular de Miami, Florida, con la inauguración de las nuevas instalaciones del Consulado General permitirá una mejor cobertura de los servicios consulares y migratorios, ofreciéndoles a los guatemaltecos una atención más digna. Los servicios consulares y migratorios con la inauguración del nuevo Consulado General de Guatemala, ofrecerá mejores condiciones de atención y asistencia a todos los guatemaltecos sin distinción alguna. La imagen del país se ve fortalecida con las nuevas instalaciones, lo cual es parte de la buena representación y la oportunidad de ofrecer a los connacionales, un lugar digno para brindarles la atención merecida.</t>
  </si>
  <si>
    <t>Poner en la agenda mediática el tema migratorio en los medios digitales. Contar con un stock de fotografías y videos para informes cuatrimestrales del Ministro de Relaciones Exteriores. Documentar las acciones del Ministerio de Relaciones Exteriores. Divulgar los servicios consulares que presta el Ministerio de Relaciones Exteriores.</t>
  </si>
  <si>
    <t xml:space="preserve">Ciudad de Buenos Aires, República de Argentina </t>
  </si>
  <si>
    <t>Del 11 al 17 de junio 2023</t>
  </si>
  <si>
    <t>Realizar una Supervición Administrativa y de apoyo a la Embajada de Guatemala en la República de Argentina.</t>
  </si>
  <si>
    <t>Cumplimiento del mandato legal asignado a la Dirección General de la Cancillería. Aseguramiento de que la labor que realiza la misión diplomática se lleve a cabo de la mejor forma posible. Acercamiento con la Misión Diplomática, el personal diplomático y personal administrativo contratado localmente, para fortalecer las relaciones laborales, administrativas y financieras. Haber evaluado las herramientas necesarias que permiten hacer eficiente el trabajo que se realiza en la Misión Diplomática y desarrollar el uso óptimo de los recursos de manera eficiente y transparente.</t>
  </si>
  <si>
    <t>Ciudad de Tucson, Arizona y Ciudad de El Paso, Texas, ambas en Estados Unidos de América</t>
  </si>
  <si>
    <t>Realizar una visita técnica por parte de instituciones guatemaltecas, a la frontera suroeste de los Estados Unidos de América, para la elaboración del protocolo de búsqueda de personas guatemaltecas migrantes desaparecidas.</t>
  </si>
  <si>
    <t>Recorrido a la ruta fronterizo para establecer la ruta a seguir para la elaboración del Protocolo de búsqueda de personas Guatemaltecas Migrantes Desaparecidas. Mejorar los servicios consulares que se le brindan a los guatemaltecos a través de la Red Consular de Guatemala.</t>
  </si>
  <si>
    <t xml:space="preserve">Mejorar los servicios consulares que se le brindan a los guatemaltecos a través de la Red Consular de Guatemala. </t>
  </si>
  <si>
    <t>Ciudad de Washington, D.C., Estados Unidos de América</t>
  </si>
  <si>
    <t>Del 19 al 24 de junio 2023</t>
  </si>
  <si>
    <t>Participar en el Quincuagésimo Tercer Período Ordinario de Sesiones de la Asamblea General de la Organización de los Estados Americanos.</t>
  </si>
  <si>
    <t>Fortalecimiento del liderazgo regional del Guatemala y la apertura de oportunidades para inclusión del país en todos aquellos proyectos, planes y programas de desarrollo. Afianzar las relaciones de Guatemala a nivel multilateral a través de mantener vigente la postura de la defensa de la democracia y el estado de derecho. La participación activa de Guatemala en la 53°. Reunión Extraordinaria de la Asamblea General de la Organización de los Estados Americanos, se enmarcó en la Política General de Gobierno 2020-2024, referida en la visión renovada de las relaciones internacionales de Guatemala a nivel global.</t>
  </si>
  <si>
    <t>Estado de Maryland, Estados Unidos de América.</t>
  </si>
  <si>
    <t>Participar en las jornadas informativas a ciudadanos en el extranjero para la formación de autoridades locales dentro del Proceso Electoral 2023 y acercamiento con la Comunidad Guatemalteca, que tuvo lugar en el Estado de Maryland, Estados Unidos de América</t>
  </si>
  <si>
    <t>Poner en la agenda mediática el tema migratorio en los medios digitales. Contar con un stock de fotografías y videos para informes cuatrimestrales del Ministro de Relaciones Exteriores. Documentar las acciones del Ministerio de Relaciones Exteriores. Generar contenido para combatir la desinformación en época electoral.</t>
  </si>
  <si>
    <t>República de Panamá</t>
  </si>
  <si>
    <t>Del 19 al 21 de junio 2023</t>
  </si>
  <si>
    <t>Participar en el "Foro Regional por el Día Mundial del Refugiado".</t>
  </si>
  <si>
    <t>Seguimiento al Plan de Acción Nacional y regional de Marco Integral Regional para la protección y Soluciones -MIRPS-. Continuar uniendo esfuerzos en el Marco de la Integración Regional para la Protección y Soluciones -MIRPS- en favor de las personas refugiadas y solicitantes de refugio. Generar un espacio de diálogo constructivo, a fin de mejorar la protección y la inclusión de los refugiados y visibilizar las buenas prácticas y lecciones aprendidas en el tema del desplazamiento en la región.</t>
  </si>
  <si>
    <t>Del 18 al 24 de junio 2023</t>
  </si>
  <si>
    <t>Brindar apoyo y acompañamiento a las delegadas del Ministerio de Educación en el Sistema de Certificación por competencia -SCC-, con el objetivo de certificar saberes, habilidades, experiencias y competencias adquiridas durante la vida laboral de los guatemaltecos postulantes.</t>
  </si>
  <si>
    <t>Presentación del Personal del Ministerio de Educación ante los funcionarios del Consulado de Guatemala en Tapachula, Chiapas, Estados Unidos Mexicanos. Breve introducción e inducción de la jornada SCC-PRONEA, para su mejor socialización entre las personas que visitaron las sedes consulares en los días de la actividad. Apoyo en la preparación e los instrumentos de evaluación.</t>
  </si>
  <si>
    <t>Del 21 al 24 de junio 2023</t>
  </si>
  <si>
    <t>Participar en el II Foro de Comunicación y Migración en el Marco de la Conferencia Regional Sobre Migración -CRM-.</t>
  </si>
  <si>
    <t>Como resultado de las sesiones realizadas a través de paneles (exposiciones, conversatorios y mesas de trabajo), se tuvo un espacio de socialización de los discutido en los grupos y se compartió los principales consensos y recomendaciones por intervención. adicionalmente, se realizó un proceso de recolección de información e insumos por parte de la Oficina del Alto comisionado de las Naciones Unidas para los Derechos Humanos para la elaboración para la elaboración de una herramienta enfocada al desarrollo de una campaña de comunicación sobre migración a ser implementada en los países Miembros de la CRM.</t>
  </si>
  <si>
    <t>Del 22 al 24 de junio 2023</t>
  </si>
  <si>
    <t>Participar en la XLVI Sesión del Consejo Superior de la Facultad Latinoamericana de Ciencias Sociales (FLACSO).</t>
  </si>
  <si>
    <t>Participación de Guatemala en la presente reunión permitió fortalecer la labor sustantiva de la faculta Latinoamericana de Ciencias Sociales (FLASCO) y con ello continuar en la búsqueda de asegurar la formación de especialistas en Ciencias Sociales; la realización de investigaciones en dicha área; en difundir la región latinoamericana por todos los medios; en seguir promoviendo el intercambio de materiales de enseñanza; continuar colaborando con las instituciones universitarias nacionales y con organismos análogos de enseñanza e investigación, así como la realización de actividades académicas que conduzcan al desarrollo e integración de los países de la región latinoamericana.</t>
  </si>
  <si>
    <t>Ciudad de Ankara, Türkiye</t>
  </si>
  <si>
    <t>Del 26 junio al 7 de julio 2023</t>
  </si>
  <si>
    <t>Realizar una Auditoría Financiera y de Cumplimiento en la Embajada de Guatemala en Türkiye.</t>
  </si>
  <si>
    <t>Mejorar la correcta ejecución de los recursos asignados a la Embajada de Guatemala, bajos los criterios de eficacia, eficiencia, probidad y calidad del gasto; en cumplimiento de las normas de eficiencia, transparencia, control y priorización del gasto público. Fortalecer la labor que desempeñan los funcionarios diplomáticos y personal local contratado, mediante la evaluación de los diferentes procesos y las recomendaciones correspondientes. Fortalecer el control interno de la Embajada, mediante la implementación directa de recomendaciones en cuanto a la rendición de cuentas; así como la implementación de las recomendaciones que se presenten en el informe de auditorías respectivo.</t>
  </si>
  <si>
    <t>Ciudad de Nueva York y Ciudad de Riverhead, Nueva York, ambas en Estados Unidos de América</t>
  </si>
  <si>
    <t>Del 26 al 30 de junio 2023</t>
  </si>
  <si>
    <t>Realizar una visita de supervisión y evaluación de los Centros de Impresión de Pasaportes ubicados en el Consulado General de Guatemala en Nueva York, Nueva York y Consulado de Guatemala en Riverhead, Nueva York.</t>
  </si>
  <si>
    <t>Recorrido por los Centros de Impresión de Pasaportes, para conocer el proceso para la obtención de pasaportes guatemaltecos, pasando por la compra del money orden; llenado del formulario de solicitud; la captura de datos biográficos y biométricos; la impresión de la libreta; laminación; control de calidad y posteriormente entrega del documento a la persona interesada.</t>
  </si>
  <si>
    <t>Ciudad de Bogotá, República de Colombia</t>
  </si>
  <si>
    <t>Del 29 de junio al 1 de julio 2023</t>
  </si>
  <si>
    <t>Participar en la Primera Reunión presencial de Socialización de la Conferencia de América Latina y el Caribe sobre Migración en la Región, en el Marco de la Comunidad de Estados Latinoamericanos y Caribeños (CELAC).</t>
  </si>
  <si>
    <t>Alcanzar importantes acuerdos sobre temas específicos de interés común en materia migratoria. Dar Seguimiento a las propuestas en materia migratoria realizada en el Marco de VII Cumbre de la Comunidad de Estados Latinoamericanos y Caribeños (CELAC). Fomentar la participación de otros actores claves para el abordaje de la movilidad humana a nivel regional como las redes regionales de organizaciones civiles para las migraciones.</t>
  </si>
  <si>
    <t>Del 2 al 4 de julio 2023</t>
  </si>
  <si>
    <t>Participar en la recepción de la Presidencia Pro Témpore de AILAC.</t>
  </si>
  <si>
    <t>Guatemala se posesiona como país en el entorno continental, cuyo liderazgo le permite esta vez, llevar la vocería de la subregión en uno de los temas de mayor relevancia de la agenda universal como lo es el Cambio Climático. Siendo Guatemala uno de los países mas vulnerables al cambio climático, la presidencia Pro  Tempore de la AILAC, le permitirá promover cooperación y asistencia para mitigar y hacerles frente a las consecuencias de la realidad ambiental en el marco del cambio climático. En el  conclave universitario de la COP-28, Guatemala tendrá protagonismo y tendrá la vocería subregional en el mas importante foro multilateral global sobre temas ambientales, a realizarse a finales del 2023 de Dubái, Emiratos Árabes Unidos.</t>
  </si>
  <si>
    <t>Ciudad de Bakú, República de Azerbaiyán</t>
  </si>
  <si>
    <t>Del 1 al 7 de julio 2023</t>
  </si>
  <si>
    <t>Participar en la Reunión de Expertos y Reunión Ministerial de Coordinadores del Movimiento de Países No Alineados (MNOAL).</t>
  </si>
  <si>
    <t>Aumentar la visibilidad del país en el Sistema Internacional, fortalecimiento el involucramiento en la negociación y discusión de los temas multilaterales más relevantes; así como reafirmar el liderazgo de Guatemala, priorizando el fortalecimiento de la democracia, el Estado de Derecho, los Derechos Humanos y el Derecho Internacional Humanitario.</t>
  </si>
  <si>
    <t>Ciudad de Seúl, República de Corea</t>
  </si>
  <si>
    <t>Del 12 al 17 de junio 2023</t>
  </si>
  <si>
    <t>Participar en el 13° Taller de la Secretaría Cibernética del Foro de Cooperación de América Latina y el Caribe-Asia del Este (FOCALAE)</t>
  </si>
  <si>
    <t>La participación de Guatemala garantiza su liderazgo dentro del proceso de adopción de decisiones dentro del Foro de América Latina y Asia del Este, así como presentar una postura sobre la necesidad de poder acceder a cooperación para el país. Fortalecimiento de la cooperación regional e interregional entre la región de América Latina y la región de Asia del Este. Importantes avances en materia de cooperación internacional para impulsar un mejor aprovechamiento del Foro de Cooperación de América Latina y Asia del Este como una herramienta en la que se puede captar cooperación, comercio e inversión para el país.</t>
  </si>
  <si>
    <t xml:space="preserve">Ciudad de Buenos Aires, República  de Argentina </t>
  </si>
  <si>
    <t>Realizar una Auditoría Financiera y de Cumplimiento a la Embajada de Guatemala en la República de Argentina.</t>
  </si>
  <si>
    <t>Los funcionarios de la Embajada obtuvieron apoyo directo al ser orientados sobre la conformación de archivos de expedientes de proveedores, persona local, funcionarios, entre otros. Generar seguridad razonable sobre la confiabilidad de la información financiera que presenta la Embajada, a través de la Caja Fiscal y la documentación respectiva. Reforzar el control interno de la Embajada mediante la implementación directa de recomendaciones de carácter financiero como administrativo. Se realizó una capacitación a los funcionarios de la Embajada como al personal administrativo centrado.</t>
  </si>
  <si>
    <t>Ciudad de Belmopán, Belice</t>
  </si>
  <si>
    <t>Del 13 al 15 de junio 2023</t>
  </si>
  <si>
    <t>Participar en la Reunión de la Comisión Mixta de Diálogo Político y Cooperación entre la República de China (Taiwán) y los Estados Centroamericanos de Belice y Guatemala.</t>
  </si>
  <si>
    <t>Fortalecer las relaciones exteriores de Guatemala con China (Taiwán). Mejorar el intercambio de experiencias y la cooperación técnica y científica. Ampliación de la cartera de cooperación técnica e intercambio de capacitación a nivel técnico y profesional. Diversificar el área de cooperación técnico e intercambio comercial.  Cooperación financiera; apoyo financiero no reembolsable y reembolsable de manera directa con China (Taiwán) a través del BCIE.</t>
  </si>
  <si>
    <t>Del 14 al 17 de junio 2023</t>
  </si>
  <si>
    <t>Participar en la II Reunión Plenaria de la Coalición Regional contra la Trata de Personas y el Tráfico Ilícito de Migrantes -CORETT-.</t>
  </si>
  <si>
    <t>Alcanzar importantes Acuerdos sobre temas específicos de interés común en materia migratoria y de trata de personas. Cooperación en materia migratoria y consular entre México y Guatemala.</t>
  </si>
  <si>
    <t>Del  13 al 15 de junio 2023</t>
  </si>
  <si>
    <t>Participar en la Reunión de la Comisión Mixta de Diálogo Político y Cooperación entre la República de China (Taiwán) y los Estados Unidos Centroamericanos de Belice y Guatemala, que se llevará a cabo en la ciudad de Belmopán.</t>
  </si>
  <si>
    <t>Fortalecer las relaciones exteriores de Guatemala con China-Taiwán. Mejorar el intercambio de experiencia y la cooperación técnica y científica, en los diversos sectores que se ha beneficiado Guatemala, especialmente el área agrícola. Ampliación de la carpeta de cooperación técnica e intercambio de capacitación en áreas técnicas y profesionales. Diversificar el área de cooperación en materia de intercambio comercial, ampliando los rubros ya existentes y abriendo nuevas oportunidades a la oferta exportable de Guatemala, a través de la cooperación, armonizando con ello la balanza comercial.</t>
  </si>
  <si>
    <t>Asistir al Quincuagésimo Tercer Período Ordinario de Sesiones de la Asamblea General de la Organización de los Estados Americanos (OEA), bajo el lema "Fortaleciendo una cultura de responsabilidad democrática con promoción, protección e igualdad de los derechos humanos de las Américas".</t>
  </si>
  <si>
    <t>Posicionamiento de la imagen del país y compromiso con el hemisferio, se mantuvo el liderazgo Guatemala en posiciones claves para el Estado de Guatemala entre ellos el continuo apoyo para el fin de la agresión de la Federación de Rusia en Ucrania, a través de promover una Delegación junta a Antigua y Barbuda, la cual contó con el copatrocinio de 22 delegaciones. Presentación de histórica Declaración Conjunta SICA-CARICOM "el fortalecimiento de la resiliencia y apoyo a Centroamérica y el Caribe frente al cambio climático".</t>
  </si>
  <si>
    <t>Asistir al Quincuagésimo Tercer Período Ordinario de Sesiones de la Asamblea General de la Organización de los Estados Americanos (OEA), bajo el lema "Fortaleciendo una cultura de responsabilidad democrática con promoción, protección e igualdad de los derechos humanos de las Américas"</t>
  </si>
  <si>
    <t>Posicionamiento de la imagen del país y compromiso con el hemisferio. Aprobación de resoluciones y declaraciones en 53 Período de Sesiones de la Asamblea General de la OEA. Apoyo irrestricto a la situación de Haití. Reelecciones del Comisionado Stuardo Ralón Orellana en la CIDH, para el período 2024-2027. Se contó con 24 apoyos de la región, siendo la primera vez que se reelige un guatemalteco en esta Comisión.</t>
  </si>
  <si>
    <t>Ciudad de Placencia, Belice</t>
  </si>
  <si>
    <t xml:space="preserve">Una Mejor rendición de cuentas basadas en la capacitación y orientación dada en los diferentes  temas del área administrativo contable. Mejorar la correcta ejecución de los recursos asignados a la Embajada, bajo los criterios de eficacia, eficiencia, probidad y calidad del gasto; en cumplimento a las normas de eficiencia, transparencia, control y priorización del gasto público. Fortaler la labor que desempeña los funcionarios diplomáticos  y personal local contratado, mediante </t>
  </si>
  <si>
    <t>Del 25 al 30 de junio 2023</t>
  </si>
  <si>
    <t>Participar en las Reuniones temáticas sobre "Cultura, narrativa y movilidad humana" y "Clima y movilidad humana", en el marco del Foro sobre Migración y Desarrollo (GFMD por sus Siglas en inglés).</t>
  </si>
  <si>
    <t>Participar e involucrar a Guatemala en las actividades preparatorias de la 14a Cumbre del Foro Mundial sobre Migración y Desarrollo. Visibilizar la posición de Guatemala y las acciones del Ministerio de Relaciones Exteriores en la temática. Representar a Guatemala en Foros Multilaterales en tema migratoria.</t>
  </si>
  <si>
    <t>Del 27 al 30 de junio 2023</t>
  </si>
  <si>
    <t>Participar en el "Taller basado en el Intercambio de Experiencia sobre Trabajo Doméstico y Agrícola de personas trabajadoras migrantes y Migración Circular".</t>
  </si>
  <si>
    <t>Reforzar el diálogo político entre los Estados sobre el manejo de la migración en la región, con una perspectiva de responsabilidad compartida. Fortalecer sistemas de gobernanza migratoria integrales que contemplen la debida coordinación intrarregional e internacional en las materias correspondientes a través del intercambio de buenas prácticas intrarregionales. Fortalecimiento de la gobernanza de la migración laboral en Guatemala y la representatividad del país a nivel regional.</t>
  </si>
  <si>
    <t>Los Centros de Impresión de pasaportes en las sedes consulares de Guatemala en Nueva York y Riverhead, ambas en el Estado de Nueva York, en los Estados Unidos de América, cumplen con los requisitos establecidos por el Instituto Guatemalteco de Migración, detallados en el Protocolo para la Emisión de Pasaportes en Centros Consulares. Verificar el funcionamiento y conocer las necesidades y buenas prácticas de los Centros de Impresión de Pasaportes de la República de Guatemala en el exterior.</t>
  </si>
  <si>
    <t>Placencia, Belice</t>
  </si>
  <si>
    <t>Del 24 al 28 de junio 2023</t>
  </si>
  <si>
    <t>Participar en las reuniones que se detallan: Reunión Preparatoria de la Reunión SICA-CARICOM, Reunión de la Comisión Ejecutiva del Proyecto Mesoamérica, Reunión Conjunta de Ministros de Relaciones Exteriores y Ministros de Comercio SICA-CARICOM- y LVII Reunión de Jefes de Estado y de Gobierno del SICA.</t>
  </si>
  <si>
    <t>Participación que garantiza los procesos preparatorios a las reuniones de alto nivel y que los eventos paralelos añadidos en el marco de la LVll Cumbre de Jefes de Estado y de Gobierno del SICA sean debidamente cubiertos por esta Cancillería y con ello afianzar el liderazgo de Guatemala tiene en el proceso de Integración y en Organismos Regionales, en el caso de la Reunión con CARICOM, indispensable para brindar seguimiento y dar relevancia a las prioridades estratégicas del país en  relación de la agenda regional. Participación activa de Guatemala en la reunión del Proyecto Mesoamérica la cual permitió orientar el financiamiento a proyectos de cooperación que beneficiarán a la población guatemalteca y a las prioridades estratégicas del país en relación a la agenda regional, así como su relación con México y Colombia.</t>
  </si>
  <si>
    <t>Del 30 de junio al 7 de julio 2023</t>
  </si>
  <si>
    <t>Realizar una Supervición Administrativa y de apoyo a la Embajada de Guatemala en la República de Türkiye.</t>
  </si>
  <si>
    <t>Cumplimiento del mandato legal asignado a la Dirección General de la Cancillería. Aseguramiento que la labor que realiza la misión diplomática se lleve a cabo de la mejor forma posible, Acercamiento con la misión diplomática, el personal diplomático y administrativo local, para fortalecer las relaciones laborales, administrativas y financieras, así como el haber evaluado las herramientas necesarias que permiten hacer eficiente el trabajo que el ella se realiza y desarrollar el uso óptimo de los recursos de manera eficiente y transporte. Fortalecimiento del proceso de supervisión institucional, al implementar oportunamente las decisiones administrativas para retroalimentar la labor que se realiza en el servicio exterior, así como el haber instruido las medidas correctivas pertinentes, para lograr una misión diplomática responsable, transparente y efectiva.</t>
  </si>
  <si>
    <t>La presente reunión permitió remarcar el fuerte compromiso de Guatemala ente la lucha contra el Cambio Climático, asimismo se debe fortalecer la posición de Guatemala ante la necesidad de implementar acciones comunes y resilientes ante los efectos de la triple crisis mundial, de la pérdida de diversidad biológica, la contaminación y el cambio climático. Guatemala buscara posicionar a nuestro país en espacios de alto impacto en beneficio del bien común y bienestar regional y global. Asimismo, participar en estos eventos permitirá enviar un mensaje claro a la comunidad internacional sobre la necesidad de fortalecer las relaciones con el mundo y manifestar el compromiso de Guatemala en d ar una respuesta coordinada, solidaria y mancomunada, a los efectos adversos de la triple crisis.</t>
  </si>
  <si>
    <t>El País sostiene que el Multilateralismo, la promoción y protección de los Derechos humanos, el respeto al Derecho Internacional, la observancia al principio de no intervención en los asuntos internos y el diálogo, son indispensables para el arreglo pacífico de las controversias. El país considera que el Sistema Multilateral puede y debe fortalecerse, de esa cuenta, que el Movimiento juega un papel importante para continuar con estos propósitos. La participación en esta reunión recae en el eje de gobierno sobre gestiones políticas-diplomáticas para el fortalecimiento de capacidades de funcionarios del Estado de Guatemala, así como de estrechar relaciones en el ámbito Bilateral, Multilateral y Regional lo cual proyecta de manera adecuada al país en el marco de las relaciones internacionales.</t>
  </si>
  <si>
    <t xml:space="preserve"> Del 5 al 8 de julio 2023</t>
  </si>
  <si>
    <t xml:space="preserve">Participar en el V Congreso Regional sobre Mujeres en los contextos de la migración "La migración tiene rostro de mujer: por el respeto y la integridad de sus derechos.   </t>
  </si>
  <si>
    <t>Los Participantes habrán fortalecido sus conocimientos y capacidades para abordar la migración desde la perspectiva de género enfocada en mujeres y niños en contexto de movilidad humana. A través de las discusiones y temáticas, los participantes podrán hacer un intercambio de buenas prácticas encaminado a fortalecer las políticas públicas para la atención y protección de las mujeres y niñas en contacto de movilidad humana.</t>
  </si>
  <si>
    <t>Ciudad de Puerto España, República de Trinidad y Tobago</t>
  </si>
  <si>
    <t>Del 6 al 8 de julio 2023</t>
  </si>
  <si>
    <t>Participar en la Reunión entre Secretarías de la AEC-CARICOM-SELA-SICA Organismos Fundadores Observadores de la AEC.</t>
  </si>
  <si>
    <t>La continuación del trabajo de la Presidencia de Guatemala del Consejo de ministros de la -AEC- período 2022-2023. Fortalecer y desarrollar las capacidades colectivas del Gran Caribe para lograr un desarrollo sostenido mediante la Cooperación Sur-Sur y Triangular, sustentada en la alianza multiactor y multinivel, en áreas de mutuo interés como educación, cultura, reactivación económica, comercio, turismo sostenible, asuntos sociales, migración, ciencia, tecnología, innovación, medio ambiente y cambio climático..</t>
  </si>
  <si>
    <t>La participación de la delegación de Guatemala garantiza el fortalecimiento institucional de la AEC y el liderazgo como Vicepresidencia del Consejo del ministro. Asimismo, permitirá un acercamiento directo con la Secretaria General de la AEC, la actual Presidencia del Consejo de Ministro de la AEC a cargo de Surinam, así como con las Secretarías, CARICOM, SELA y SICA, que son Organización Observadora Fundadoras de la Asociación, y darle seguimiento a los temas abordados durante las reuniones bajo la Presidencia del Consejo de Ministros que ostentó Guatemala en el período anterior. De esta comisión se logró conocer y aportar a la visión de la colaboración institucional para el periodo 2023-2025 de los Presidentes, Jefas y jefes de dicho organismo regionales, sus objetivos de cooperación y coordinación, identificando las prioridades comunes para el mismo período, con la finalidad de desarrollar un programa técnico de acción en conjunto, el cual será presentado ante la 9a reunión del Mecanismo de Coordinación de la AEC, garantizando un impacto positivo para Guatemala, como Vicepresidencia y como país miembro.</t>
  </si>
  <si>
    <t>Ciudad de Arriaga, Chiapas, Estados Unidos Mexicanos</t>
  </si>
  <si>
    <t>Del 9 al 15 de julio 2023</t>
  </si>
  <si>
    <t>Realizar Supervisión Administrativa y de Apoyo a la Agencia Consular de Guatemala en la Ciudad de Arriaga, Chiapas, Estados Unidos Mexicanos.</t>
  </si>
  <si>
    <t>Cumplimiento del mandato legal asignado a la Dirección General de la Cancillería. Aseguramiento de que la labor que realiza la Agencia Consular se lleve a cabo de la mejor forma posible. Acercamiento con la Agencia Consular, personal diplomática y personal admimnistrativo contratado localmente, para fortalecer las relaciones laborales, administrativas financieras. Haber evaluado las herramientas necesarias que permiten hacer eficiente el trabajo que se realiza en la Agencia Consular y desarrollar el uso óptimo de los recursos de manera eficiente y transparente.</t>
  </si>
  <si>
    <t>Realizar la Auditoría Financiera y de Cumplimiento a la Agencia Consular de Guatemala en la Ciudad de Arriaga, Chiapas, Estados Unidos Mexicanos.</t>
  </si>
  <si>
    <t>El funcionario de la Agencia Consular obtuvo apoyo directo al ser orientado sobre la conformación de archivos de envío fiscales, contratados de los servicios, entre otros. Asesoría al Cónsul y el personal administrativo contratado, sobre la rendición de cuentas mensual y la documentación de respaldo, para cumplir con lo establecido en el Acuerdo Ministerial No. 184-2018. Generar seguridad razonable sobre la confiabilidad de la información financiera que presenta la Agencia Consular, a través de la Caja Fiscal y la documentación respectiva. Reforzar el control interno mediante la implementación directa de recomendaciones de carácter financiero financiera como administrativo.</t>
  </si>
  <si>
    <t>Reino Unido de Gran Bretaña e Irlanda del Norte</t>
  </si>
  <si>
    <t>Del 10 al 14 de julio 2023</t>
  </si>
  <si>
    <t>Participar en la Visita de Trabajo para el fortalecimiento de la agenda bilateral y multilateral entre la República de Guatemala y el Reino Unido de Gran Bretaña e Irlanda del Norte</t>
  </si>
  <si>
    <t>Fijó la portura de Guatemala respecto al Derecho Internacional de Mar y los derecho soberanos de los Estados, con énfasis a futuro en el marco de la delimitación del mar y la soberanía de las aguas guatemaltecas. En el marco internacional, hizo prevalecer los derechos marítimos soberanos en concordancia con la Política Marítima Nacional y los intereses de Guatemala plasmados en dicho instrumento institucional. Se fortaleció la agenda internacional en materia de derecho marítimo y se mejoró la agenda bilateral con el Reino de Gran Bretaña e Irlanda del Norte, a fin de crear mayores espacios de oportunidades de colaboración, así como  la apertura de nuevos espacios económicos y comerciales para Guatemala.</t>
  </si>
  <si>
    <t>Estado de Baja California Sur, Estados Unidos Mexicanos</t>
  </si>
  <si>
    <t>Del 10 al 13 de julio 2023</t>
  </si>
  <si>
    <t>Llevar a cabo una Comisión de Trabajo en materia de Migración Laboral.</t>
  </si>
  <si>
    <t>Promoción del Programa de Trabajo Temporal del Ministerio de Trabajo y Provisión Social de Guatemala, el cual búsca facilitar una migración laboral segura, ordenada , regulada y circular. Desarrollo de un programa piloto para la contratación de 195 trabajadores guatemaltecos en el sector agrícola en el Estado de Baja California Sur, Estados Unidos Mexicanos y Sonara. Promoción de oportunidades de empleo digno y decente para los trabajadores guatemaltecos. Apertura de nuevas oportunidades de empleo para 195 trabajadores guatemaltecos en los Estados Unidos Mexicanos.</t>
  </si>
  <si>
    <t>Del 25 al 28 de julio</t>
  </si>
  <si>
    <t>Participar en la Reunión Conjunta de Ministros de Relaciones Exteriores y Ministros de Comercio SICA-CARICOM; y LVII Reunión de Jefes de Estados y de Gobierno del SICA.</t>
  </si>
  <si>
    <t>Ampliar el espacio de oportunidades comerciales que le puede ofrecer los países caribeños aglutinados en el marco del CARICOM. Continuar con los esfuerzos para que la cadena de suministro sea efectiva a través de contar con trasportes marítimo desde puertos naciones hacia los mercados de los países insulares del Caribe. El proceso de integración del Caribe puede abrir oportunidades a nuevos mercados dirigidos a la oferta exportable guatemalteca, especialmente productos no  tradicionales. La relación SICA-CARICOM le puede ofrecer a Guatemala oportunidades de liderarzgo político; en materia comercial, siendo Guatemala la principal economía del SICA, esta le puede abrir puertas para la diversificación de su economía con nuevos mercados para los sectores agrícula, industrial, se dervicios, entre otros.</t>
  </si>
  <si>
    <t>Del 12 al 18 de julio</t>
  </si>
  <si>
    <t>Participar en las actividades previas al establecimiento de la Embajada de República de Guatemala en República de Polonia.</t>
  </si>
  <si>
    <t>Concretar apoyo de Polonia en temas sustantivos y logísticos para el establecimiento de la Embajada de Guatemala. Compromiso de las partes para concretar acuerdos que permitirán el intercambio: visitas de alto nivel; Turístico y Cultural. Concretar nuevos niveles de diálogos bilateral, político-diplomático entre otros, que contribuirán al cumplimiento a la política Exterior como uno de los pilares estratégico de la política General de Gobierno 2020-2024.</t>
  </si>
  <si>
    <t>Participar en las actividades previas al establecimiento de la Embajada de la República de Guatemala en República de Polonia.</t>
  </si>
  <si>
    <t>Ciudad de Bruselas, Reino de Bélgica; ciudad de Varsovia, República de Polonia; y ciudad de Kiev, Ucrania.</t>
  </si>
  <si>
    <t>Del 13 al 22 de julio 2023</t>
  </si>
  <si>
    <t>Brindar acompañamiento protocolario al señor Ministro de Relaciones Exteriores, Embajador Mario Adolfo Búcaro Flores, en el marco de las actividades siguientes: III Cumbre de Jefes de Estado y de Gobierno de la Comunidad de Estados Latinoamericanos y Caribeños (CELAC) -Unión Europea (UE); Establecimiento de la Embajada de la República de Guatemala en la República de Polonia; y Visita a Ucrania.</t>
  </si>
  <si>
    <t>Durante la participación del Embajador Mario Adofo Búcaro Flores, Ministro de Relaciones Exteriores de la República de Guatemala y  Delegación Oficial que le acompaña en la "III CUMBRE CELAC-UE" en la ciudad de Bruselas del Reino de Bélgica, participacion del Establecimiento de la Embajada de la República de Guatemala en Polonia y visita de trabajo a Ucrania, se realizaron una serie de reuniones las cuales tendrán beneficios para la República de Guatemala. Entre ellos mencionar los siguiente: Fortalecimiento de las relaciones bilateriales recíprocas, en reuniones de alto nivel donde sostuvieron temas sobre las relaciones diplomáticas, políticas, comerciales y de amistad con Guatemala. Se han manifestado mensajes de respeto a la soberanía y apoyo a la integridad territorial.</t>
  </si>
  <si>
    <t>Ciudad de Bruselas, Reino de Bélgica.</t>
  </si>
  <si>
    <t>Del 14 al 19 de julio 2023</t>
  </si>
  <si>
    <t>Participar en la III Cumbre de Jefes de Estado y de Gobierno de la Comunidad de Estados Latinoamericanos y Caribeños (CELAC) -Unión Europea (UE), reuniones paralelas y mesa redonda de negocios.</t>
  </si>
  <si>
    <t>La participación de la Delegación de Guatemala en esta Cumbre, fue un hito importante considerando la oportunidad de nuestro país para apartar en la renovación y fortalecimiento de las relaciones existentes entre la Unión Europea y la comunidad de Estados Latinoamericanos y Caribeños, en busca de un futuro más sostenible, justo e inclusivo para ambas regiones, esto tras casi una década de ausencia de diálogo birregional al más alto nivel político.</t>
  </si>
  <si>
    <t>La participación de Guatemala en esta Cumbre, fue un hito importante considerando la oportunidad de nuestro país para aportar en la renovación y fortalecimiento de las relaciones existentes entre ambas regiones, esto tras casi una década de ausencia de diálogo birregional al más alto nivel político. Asimismo, contribuirá a mejorar el entendimiento mutuo y a una convergencia de posiciones comunes en cuestiones en temática como el cambio climático, transformación digital, Seguridad ciudadana, comercio y desarrollo sostenible que tendrá como objetivo generar una oportunidad para adoptar una nueva agenda de cooperación birregional. Se avanzó en la Agenda de inversiones de Global Gateway para América Latina y el Caribe, que es la oferta de la UE para cerrar la brecha de inversión existente en el área de la transición digital y ecológica justa, mediante el uso de financiamiento público para aprovechar el capital privado y la inversión para proyectos que cumplen objetivos claves de política pública, así como en otras iniciativas.</t>
  </si>
  <si>
    <t>Ciudad de Philadelphia, Pennsylvania, y Nueva York, Nueva York, ambas en Estados Unidos de América.</t>
  </si>
  <si>
    <t>Del 16 al 22 de julio 2023</t>
  </si>
  <si>
    <t>Llevar a cabo una Visita de trabajo con el objeto de evaluar los locales propuestos para el cambio de domicilio del Consulado General de Guatemala en la ciudad de Philadelphia, así como, supervisar los avances de las remodelaciones llevadas a cabo en las instalaciones del Consulado General de Guatemala en la ciudad de Nueva York.</t>
  </si>
  <si>
    <t>Con la realización de estas visitas de alto nivel, se fortalecen las relacones entre el servicio interior y exterior, dando el acompañamiento y las soluciones necesarias para poder contar con el nuevo local para el Consulado General de Guatemala en Philadelphia.</t>
  </si>
  <si>
    <t>Evaluación de los locales propuestos por el Consulado General de Philadelphia, PA, y la supervisión de los avances de readecuación de la Oficina Consular en la Ciudad de Nueva York, NY, Estados Unidos de América.</t>
  </si>
  <si>
    <t>Ciudad de Mexico, Estados Unidos Mexicanos</t>
  </si>
  <si>
    <t>Del 16 al 19 de julio 2023</t>
  </si>
  <si>
    <t>Participar en el Intercambio Regional Niñez para implementar la Etapa 0 de la Ruta de Protección (Panamá, Costa Rica y Guatemala).</t>
  </si>
  <si>
    <t>Concreción de una propuesta conjunta para operativa para operativaza la etapa 0 de Ruta de Protección Integral de Derechos de Niños, Niñas y Adolescentes en Situación de Migrantes. Fortalecimiento de los mecanismo de comunicación regionales en favor de la niñez y adolescencia en contexto migratorio. Conocimiento de la institucionalidad en México, Panamá, Costa Rica y Guatemala que atiende el tema de protección a niños, niños  y adolescentes en contextos migratorio.</t>
  </si>
  <si>
    <t>Ciudades de Bruselas, Bélgica, Varsovia, Polonia y Kiev, Ucrania.</t>
  </si>
  <si>
    <t>Del 15 al 22 de julio 2023.</t>
  </si>
  <si>
    <t>Participar en la III Cumbre CELAC-UE y en el establecimiento de la Embajada de República de Guatemala en Polonia y la visita a Ucrania.</t>
  </si>
  <si>
    <t>Por sus condiciones históricas y la vocación de la paz del país, desde el origen de la invasión de Rusia a Ucrania, Guatemala a través de sus autoridades elevaron su voz de protesta ante la violación a la integridad territorial y la soberanía del Ucrania, causa que le ameritó a Guatemala ser un país que le demostró a la comunidad internacional su firme posición ante la injusticia y ante los riesgos y amenaza a la paz mundial. Reafirmó su amistad con Ucrania, marcada por la participación de Guatemala ante la adversidad y ante la violación a la soberanía ucraniana y ante los actos de violencia de guerra contra la población civil, sentando con ello un precedente regional. Postura guatemalteca ante un hecho transcendental de la vida internacional, Guatemala demostró su firme convicción de defensa de la justicia, la seguridad y la paz mundial.</t>
  </si>
  <si>
    <t>Ciuda de Madrid, Reino de España</t>
  </si>
  <si>
    <t>Del 18 al 22 de julio 2023</t>
  </si>
  <si>
    <t>Participar en la I Reunión de Coordinadores Nacionales y Responsables de Cooperación Iberoamericana.</t>
  </si>
  <si>
    <t>La reunión permitió fortalecer la labor sustantiva para el seguimiento de las relaciones diplomáticas con países iberoamericanos y abordar las temáticas actuales de cara a los compromisos de Guatemala en el hemisferio. Además, fortaleció la posición de Guatemala ante la necesidad de implementar acciones comunes y resilientes para el fortalecimiento de una Iberoamérica en la que se trabaje conjuntamente para el bienestar de todas las sociedades.</t>
  </si>
  <si>
    <t>Se alcanzó el intercambio constructivo sobre el contenido de la próxima Declaración de la reunión de ministros de Relaciones exteriores, la aprobación del calendario de actividades que aborden los temas de la agenda regional, y dar continuidad a la Propuesta del  Plan Operativo Bienal 2023-2024 del III Plan de Acción Cuatrienal de la Cooperación Iberoamericana, elementos esenciales para la SPT de Ecuador inicie su ruta de trabajo en cumplimiento de sus responsabilidades al frente de la Conferencia.</t>
  </si>
  <si>
    <t>Del 19 al 24 de Julio 2023</t>
  </si>
  <si>
    <t>Participar en el Consulado Móvil que se realizará en la ciudad de Lansing.</t>
  </si>
  <si>
    <t>Con el Consulado móvil se beneficiaron a 828 connacionales que residen en el Estado de Nueva York, específicamente a la ciudad de Lansing, NY y lugares circunvecinos a dicha ciudad. Se obtuvieron conocimiento muy importantes y relevantes sobre la atención a connacionales en los distintos servicios de documentación consular que se brindaron por medio del Consulado Móvil.</t>
  </si>
  <si>
    <t>El tomar la decisión la señora Nivia Rosemary Arauz Monzón Cónsul General de Guatemala en Nueva York, en realizar un Consulado Móvil en la ciudad de Lansing, Nueva York, reflejo en la población guatemalteca residente en esa ciudad y su alrededores, comentarios positivos y estimulantes en seguir presentando ese tipo de apoyo a la comunidad, pues esto beneficia en poder estar documentados para sus diferentes tramites y actividades quedando muy satisfechos y agradecidos por los servicios brindados a los 738 solicitantes de servicios.</t>
  </si>
  <si>
    <t>Del 26 al 28 de julio 2023</t>
  </si>
  <si>
    <t>Realizar una visita de verificación y evaluación del Centro de impresión de Pasaportes a cargo del Consulado General de Guatemala en ciudad de Raleigh, Carolina del Norte, Estados Unidos de América.</t>
  </si>
  <si>
    <t>Durante la visita se constató que las instalaciones del Centro de Impresión de la Misión Consular en Raleigh, cumple con los estándares, procesos de control, clasificación, resguardo y seguridad de las libretas vigentes, enrolamiento e impresión de pasaportes ordinarios y extensión de vigencia por medio de sticker, en cumplimiento a los compromisos por el Ministerio de Relaciones Exteriores a través del convenio de cooperación Interinstitucional con el Instituto Guatemalteco de Migración para extender el pasaporte ordinario guatemalteco y la extensión de vigencia de éste mediante sticker.</t>
  </si>
  <si>
    <t>Se evaluó y verificó el funcionamiento del Centro de Impresión de pasaportes a cargo de Consulado General de Guatemala en Raleighm Carolina del Norte, Estados Unidos de América, con base en los requerimientos establecidos en el Convenio de Cooperación Interinstitucional entre el Ministerio de Relaciones Exteriores y el Instituto Guatemalteco de Migración y el Protocolo para la Emisión de Pasaportes en Centros Consulares.</t>
  </si>
  <si>
    <t>Ciudad de McAllen, Texas, Estados Unidos de América</t>
  </si>
  <si>
    <t>Del 30 de julio al 11 de agosto 2023</t>
  </si>
  <si>
    <t>Realizar una Auditoría Financiera y de Cumplimiento en el Consulado de Guatemala en la ciudad de McAllen, Texas, Estados Unidos de América.</t>
  </si>
  <si>
    <t>Mejorar la correcta ejecución de los recursos asignados al Consulado, bajo los criterios de eficiencia, probidad y calidad del gasto; en cumplimiento de las normas de eficiencia, transparencia, control y priorización del gasto público. Fortalecer la labor que desempeñan los funcionarios diplomáticos y personal local contratado, mediante la evaluación de los diferentes procesos y las recomendaciones correspondiente. Reforzar el Control interno del Consulado, mediante la implementación directa de recomendaciones en cuanto a la rendición de cuentas; así como por la implementación de las recomendaciones que se presenten en el informe de auditoría respectivo.</t>
  </si>
  <si>
    <t>Del 2 al 5 de agosto 2023</t>
  </si>
  <si>
    <t>Participar en el "Taller para la Constitución del Plan Operativo del Plan de Acción Regional de Movilidad Laboral"</t>
  </si>
  <si>
    <t>Diseño final del Plan Operativo para la implementación del Plan de Acción Regional de Movilidad Laboral. Definición de las acciones definidas en el Plan Operativo como indicador para la implementación del Plan de acción de Movilidad Laboral. Establecimiento de los próximos pasos para la implementación del Plan Operativo del Plan de Acción Regional de Movilidad Laboral.</t>
  </si>
  <si>
    <t>Participar en el "Taller sobre sistemas de información de mercado laboral y  estadísticas de migración laboral".</t>
  </si>
  <si>
    <t>Fortalecimiento de conocimientos y capacidades para reconocer la importancia de los sistemas de información sobre el mercado laboral y el desarrollo de estadísticas con el componente de migración laboral. Intercambio de buenas prácticas encaminados a fortalecer la recopilación de datos y el intercambio de datos en materia migratoria laboral, en el marco de un sistema de mercado laboral. Fortalecimiento de los sistemas de información del mercado laboral, orientando a la recolección de datos en materia migratoria laboral.</t>
  </si>
  <si>
    <t>Del 6 al 11 de agosto 2023</t>
  </si>
  <si>
    <t>Realizar una Supervisión Administrativa y de Apoyo al Consulado de Guatemala en ciudad de McAllen, Texas, Estados Unidos de América</t>
  </si>
  <si>
    <t>Cumplimiento de mandato legal asignado a la Dirección General de la Cancillería. Aseguramiento que la labor que realiza la misión consular se lleve a cabo de la mejor forma posible. Acercamiento con la misión consular, el personal diplomático y administrativo local, para fortalecer las relaciones laborales, administrativas y financieras, así como el haber evaluado las herramientas necesarias que permiten hacer eficiente el trabajo que en ella se realiza y desarrollar el uso óptimo de los recursos de manera eficiente y transparente. Fortalecimiento del control interno institucional, al implementar oportunamente las decisiones administrativas para retroalimentar la labor que se realiza en el servicio exterior, así como el haber instruido las medidas correctivas pertinentes, para lograr una misión consular responsable, transparente y efectiva.</t>
  </si>
  <si>
    <t>Ciudad de Río de Janeiro, República Federativa de Brasil.</t>
  </si>
  <si>
    <t>Del 7 al 12 de agosto 2023</t>
  </si>
  <si>
    <t>Participar en la IX Reunión Conjunta con los Consultores Jurídico de los Ministerios de Relaciones Exteriores encargados de temas de Derechos Internacionales en los Estados Miembros (o su equivalente).</t>
  </si>
  <si>
    <t>Visibilizar a Guatemala en este tipo de foros, aumentado de esa manera su liderazgo internacional especialmente ante la Organización de Estados Americanos. Adquirir conocimientos que podrán ser puesto en práctica en beneficio, no solo del Estado, sino también de la población en General. Tender lazos de comunicación personal con funcionarios de otros países, lo que facilita la coordinación de trabajos posteriores y de nuevos temas a ser tratados.</t>
  </si>
  <si>
    <t>Del 7 al 11 de agosto 2023</t>
  </si>
  <si>
    <t>Participar en la Reunión del Consejo Permanente de la Organización de los Estados Americanos -OEA-, que se llevará a cabo en la ciudad de Washington, D.C.  Estados Unidos  de América.</t>
  </si>
  <si>
    <t>Expresó clara manifestación de la vocación del Gobierno de la República de Guatemala sobre la democracia y del estado de derecho en el país. Esto le permite al país certeza y confianza internacional para todo aquellos que sea beneficiosos para Guatemala. Fijó su postura sobre el goce de su soberanía i independencia de terceros, reconocimiento a la intención continental por su democracia, pero valiendo su derecho soberano de respecto a sus asuntos internos.</t>
  </si>
  <si>
    <t>República de Paraguay</t>
  </si>
  <si>
    <t>Del 14 al 16 de agosto 2023</t>
  </si>
  <si>
    <t>Participar en la Transmisión del Mando Presidencial de la República del Paraguay, que se llevará a cabo en la ciudad de Asunción, República del Paraguay.</t>
  </si>
  <si>
    <t>Reactivar las relaciones históricas con la República del Paraguay a través de las nuevas autoridades que asumen el poder político de ese país, con lo cual se fortalece la comunicación y la agenda temática bilateral. Se promovió la importancia que merece la reactivación de las relaciones bilaterales mediante un mecanismo de diálogo y concertación para fortalecer el actual estatus de la agenda bilateral. Se estableció acciones bilaterales de mutuo acuerdo para impulsar las relaciones económicas y comerciales.</t>
  </si>
  <si>
    <t>Participar en las reuniones del Consejo Permanente de la OEA.</t>
  </si>
  <si>
    <t>Generación de diálogos informales para transmitir la información oficial en cuanto al desarrollo del proceso electoral en Guatemala; generando un espacio para responder dudas y ampliar sobre las preocupaciones que se tenían al respecto. Apoyo para la participación de Guatemala al más alto nivel durante la Sesión Extraordinaria del Consejo Permanente de la OEA, que se celebró el jueves 10 de agosto de 2023, realizada con la finalidad de recibir el informe del secretario general de la Organización de los Estados Americanos sobre la situación en la república de Guatemala, tras su reciente visita al país. Consenso por parte de los estados miembro de la OEA, en cuanto a la situación en el país y la importancia de no generar resoluciones o declaraciones que podría generar disensos a lo interno del país, previo a la celebración de la segunda vuelta electoral el 20 de agosto 2023.</t>
  </si>
  <si>
    <t>Del 7 al 10 de agosto 2023</t>
  </si>
  <si>
    <t>Se reiteró que será un período de transición ordena, abierta y transparente; y que esos acuerdos de transición van a culminar con la entrega del poder a quien gane en la segunda vuelta el próximo 14 de enero. Generación de diálogo informales para transmitir la información oficial en cuanto al desarrollo del proceso electoral en Guatemala; generando un espacio para responder dudas y ampliar sobre las preocupaciones que se tenía al respecto. Apoyo para la participación de Guatemala al más alto nivel durante sesión extraordinaria del Consejo Permanente de la OEA, que se celebró el 10 de agosto de 2023, realizada con la finalidad de recibir el informe del Secretario General de la Organización de los Estados Americanos sobre situaciones en la República de Guatemala, tras su reciente visita al país.</t>
  </si>
  <si>
    <t>Ciudad de Phoenix, Arizona, Estados Unidos de América</t>
  </si>
  <si>
    <t>Del 14 al 17 de agosto 2023</t>
  </si>
  <si>
    <t>Brindar asesoría legal en el marco de la Visita de trabajo para verificar aspectos relativos a la administración del recurso humano.</t>
  </si>
  <si>
    <t>Se obtuvo apertura de los funcionarios y personal administrativo, con respecto a la orientación brindada sobre los procesos en materia del recurso humano, coadyuvando porque todos sus actos estén acorde a las exigencias del puesto o actividad que desempeñan, con transparencia, excelencia, diligencia, calidad, responsabilidad, solidaridad, disciplina, constancia, cordialidad y cortesía. Con este tipo de visitas se confirma con el personal la importancia del recurso humano para la institución; validando que, al contar con un equipo comprometido e identificado con la institución y que trabaja en un ambiente adecuado; se brinda a la comunidad que radica en dicha circunscripción una atención de calidad de acuerdo con los lineamientos de la Autoridad Superior.</t>
  </si>
  <si>
    <t>Ciuda de Denver, Colorado y Omaha, Nebraska, ambas en los Estados Unidos de América</t>
  </si>
  <si>
    <t>Del 8 al 12 de agosto 2023</t>
  </si>
  <si>
    <t>Realizar inspección y revisión correspondiente a la infraestructura de red, como también, brindar apoyo técnico informático en las Misiones Consulares en las ciudades de Denver, Colorado y Omaha, Nebraska, ambas en los Estados Unidos de América</t>
  </si>
  <si>
    <t>Contar con un inmueble apropiado para la nueva sede consular tomando en cuenta todos los aspectos técnicos-informáticos necesarios para su funcionamiento y así brindar una eficaz atención y servicio a los guatemaltecos que lo visitan. Brindar una eficaz atención y servicio a los guatemaltecos que visitan el consulado, a través de una infraestructura tecnológica estable, confiable, escalable y segura, así mismo facilitar de una manera ordenada el flujo de cada uno de los tramites que realice.</t>
  </si>
  <si>
    <t>Ciudad de Asunción, República del Paraguay</t>
  </si>
  <si>
    <t>Participar en la Ceremonia de Transmisión de mando Presidencial</t>
  </si>
  <si>
    <t>Durante la Ceremonia de Transmisión y Asunción de Mando Presidencial de la República de Paraguay, se realizaron diversas reuniones de gran beneficio y afirmación de imagen de la República de Guatemala en la escena internacional al mostrar su compromiso con la estabilidad política y el respeto por las instituciones democráticas: Fortalecimiento de relaciones diplomáticas, demostrando el interés y el compromiso de Guatemala en mantener relaciones amistosas y colaborativas con la República de Paraguay. Representa la oportunidad de mantener conversaciones bilaterales con líderes de otros países, de manera que puedan abordarse temáticas de interés mutuo y promover la cooperación de divisas áreas. La participación de la delegación de Guatemala contribuye al fortalecimiento de la confianza entre líderes y naciones, lo cual pueden ser beneficioso para futuros meses de diálogo y/o negociaciones.</t>
  </si>
  <si>
    <t>Realizar Visita de Trabajo para verificar aspectos relativos a la administración del recurso humano.</t>
  </si>
  <si>
    <t>Se obtuvo apertura por parte de los funcionarios y personal administrativo,  con respecto a la orientación brindada sobre los procesos en materia del recurso humano, coadyuvando porque todos sus actos estén acorde a las exigencias del puesto o actividad que desempeñan, con transparencia, excelencia, diligencia, calidad, responsabilidad, solidaridad, disciplina, constancia, cordialidad y cortesía. Con este tipo de visitas se confirma con el personal la importancia del recurso humano para la institución; validado que, al contar con un equipo comprometido e identificado con la institución que trabaja en el ambiente adecuado; se brinda a la comunidad que radica en dicha circunscripción una atención de calidad de acuerdo con los lineamientos de la Autoridad Superior.</t>
  </si>
  <si>
    <t>Ciudad de Chicago, Illinois, Estados Unidos de América</t>
  </si>
  <si>
    <t>Del 21 de agosto al 1 de septiembre 2023</t>
  </si>
  <si>
    <t>Realizar una auditoría Financiera y de Cumplimiento al Consulado General de Guatemala en Ciudad de Chicago, Illinois, Estados Unidos de América.</t>
  </si>
  <si>
    <t>Los funcionarios del Consulado General obtuvieron apoyo directo al ser orientados sobre la conformación de archivos de envíos fiscales, documentos de soporte de la caja fiscal, entre otros. Generar seguridad razonable sobre la confiabilidad de la información financiera que presenta el Consulado General, a través de la Caja Fiscal y la documentación respectiva. Reforzar el control interno del Consulado General, mediante la implementación directa de recomendaciones en cuanto a la elaboración del fondo rotativo, caja fiscal, libro de bancos e inventarios; así como por la implementación de las recomendaciones que se presenten en el informe de auditoría respectivo. Además, es importante indicar que, este tipo de auditoría conllevar a elevar el nivel de desempeño, así como el establecimiento del procedimiento de calidad y de cumplimiento que contribuirán a fortalecer la gestión consular.</t>
  </si>
  <si>
    <t>Los funcionarios del Consulado General obtuvieron apoyo directo al ser orientados sobre la conformación de archivos de envíos fiscales, documentos de soporte de la caja fiscal, entre otros. Generar seguridad razonable sobre la confiabilidad de la información financiera que presenta el Consulado General, a través de la Caja Fiscal y la documentación respectiva. Reforzar el control interno del Consulado General, mediante la implementación directa de recomendaciones en cuanto a la elaboración del fondo rotativo, caja fiscal, libro de bancos e inventarios; así como por la implementación de las recomendaciones que se presenten en el informe de auditoría respectivo.</t>
  </si>
  <si>
    <t>Del 22 al 25 de agosto 2023</t>
  </si>
  <si>
    <t>Participar en la IV Reunión Plenaria entre la Conferencia Regional sobre Migración (CRM) y la conferencia Suramericana sobre Migración (CSM).</t>
  </si>
  <si>
    <t>Establecer estrategias conjuntas para el abordaje de los actuales desafíos regionales relacionados a la gobernanza migratoria, incluyendo la migración irregular y extrarregional. Promover espacios de diálogo, socialización de buenas prácticas y promoción de esfuerzos regionales, con el fin de establecer la gobernanza migratoria en la región. Proteger los derechos humanos migrantes. Atender las prioridades estratégicas de cada país. Contribuir a superar los principales desafíos en materia migratoria y gestión fronteriza.</t>
  </si>
  <si>
    <t>Identificar entre ambas regiones CRM y CSM problemas específicos que requieran una mayor atención en el abordaje de la migración regular y la integración socioeconómico que permita establecer líneas de trabajo conjunta entre ambas conferencias. La adopción de un comunicado conjunto entre la CRM y la CSM en la cual se estableció realizar acciones para fortalecer e implementar la iniciativa del observatorio de Movilidad Humana en Las Américas.</t>
  </si>
  <si>
    <t>Del 19 al 26 de agosto 2023</t>
  </si>
  <si>
    <t>Participar en la Novena Conferencia de los Estados Parte de Tratado para el Comercio de Armas (TCA).</t>
  </si>
  <si>
    <t>La participación de la delegación de Guatemala en la Conferencia de Estados Parte demuestra el compromiso del país con la plena aplicación de cada una de las disposiciones del Tratado sobre el Comercio de Arma. Especialmente, con sus obligaciones en cuanto a la regulación de armas en territorio guatemalteco. Tomando en cuenta que cada Estado tiene que establecer un sistema nacional de control de exportaciones de armas para aplicar lo dispuesto en dicho instrumento y facilitar su lista de control al resto de los Estados miembros de Tratado. Adicionalmente, demuestra el compromiso del país como Estado Parte en cuanto a no autorizar una transferencia de armas si esta supone una violación de un embargo decreto por el consejo de Seguridad de las Naciones Unidas, si supone una violación de otros acuerdos internacionales (de los que forme parte) o si el Estado en el momento de la autorización tienen conocimiento de que dicha transferencia pueda utilizarse para cometer genocidio, crímenes de la humanidad.</t>
  </si>
  <si>
    <t>Ciudades de San Bernardino y Francisco, California, Estados Unidos de América</t>
  </si>
  <si>
    <t>Del 29 de agosto al 2 de septiembre 2023</t>
  </si>
  <si>
    <t>Participar en la Visita de Trabajo para la implementación del programa de inclusión financiera en los Consulados de Guatemala en las ciudades de San Bernardino y San Francisco, California, Estados Unidos de América.</t>
  </si>
  <si>
    <t>Ampliación de la cobertura de atención y asistencia consular, a través del programa de inclusión financiera, lo cual pone a disposición de los guatemaltecos en el exterior, la apertura de cuentas nacionales, así como el envío de remesas a sus familiares. Fortalecimiento de la integración familiar a través de la apertura de condiciones económicas y financieras de los migrantes, asegurándoles, además, el resguardo de sus bienes financieros, así como mayor interacción entre migrantes guatemaltecos y sus familiares en Guatemala.</t>
  </si>
  <si>
    <t>Ciudad de Los Ángeles, Estados Unidos de América</t>
  </si>
  <si>
    <t>Del 25 al 28 de agosto 2023</t>
  </si>
  <si>
    <t>Participar en el Festival Chapín 2023</t>
  </si>
  <si>
    <t>La Dirección de Política Económica Internacional y el Consulado Genera le Guatemala en los Ángeles, California, Estados Unidos de América, aprovecharon el espacio gratuito para la exposición y posicionamiento de productos guatemaltecos de distintos sectores, que se presentan como una oportunidad para propiciar el comercio e incentivar las exportaciones, mediante la socialización de la información y catálogo de los productos de Sello Blanco del Ministerio de Economía, socializando además, el referido programa para demás personas y sus familiares que desean internacionalizar sus emprendimiento. Asimismo, participar en estos eventos permite representar a los pequeños empresarios guatemaltecos y la necesidad de fortalecer el comercio, por medio de la oferta exportable que Guatemala tiene para dar.</t>
  </si>
  <si>
    <t>Del 27 de agosto al 1 de septiembre 2023</t>
  </si>
  <si>
    <t>Realizar Supervisión Administrativa y de Apoyo al Consulado General en la cuidad de Chicago, Illinois, Estados Unidos de América.</t>
  </si>
  <si>
    <t>Cumplimiento del mandato legal asignado a la Dirección General de la Cancillería. Aseguramiento de que la labor que realiza el Consulado General se lleve a cabo de la mejro forma posible. Acercamiento con el Consulado General, personal diplomático y personal administrativo contratados localmente, para fortalecer las relaciones laborales, administrativas y financieras. Haber evaluado las herramientteas necesarias que permitan hacer eficiente el trabajo que se realiza en el Consulado General y desarrolar el uso óptimo de los recursos de manera eficiente y transparente.</t>
  </si>
  <si>
    <t>Ciudades de San Francisco y San Bernardino, California, ambas en Estados Unidos de América</t>
  </si>
  <si>
    <t>Participar en la Visita de Trabajo para la implementación del programa de inclusión financiera en las Misiones Consulares de Guatemala en las ciudades de San Francisco y San Bernardino, ambas en Estados Unidos de América.</t>
  </si>
  <si>
    <t>Beneficiar a los guatemaltecos ubicados en Estados Unidos de América con nuevos servicios dentro del Consulado. Acercamientos con lideres migrantes como parte del empoderamiento comunitario a través del trabajo en conjunto.</t>
  </si>
  <si>
    <t>Del 4 al 10 de septiembre 2023</t>
  </si>
  <si>
    <t>Participar en las reuniones de  Trabajo con el equipo legal internacional que asesora a Guatemala ante la Corte Internacional de Justicia, para conducir el litigio ante dicha Corte para la fase oral y diseñar estrategias encaminadas a obtener resultados favorables, lo que conlleva el análisis de la dúplica y los medios de prueba acompañados por Belice, la elaboración de la estrategia jurídica del caso para las audiencias orales y el estudio del caso Belice y Honduras "Soberanía sobre los callos zapotilla" y su relación con el reclamo de Guatemala sobre Belice.</t>
  </si>
  <si>
    <t>Se hizo entrega de documentos relevantes del caso. Se planificaron las acciones futuras por parte del Estado de Guatemala. Se procedió a determinar las acciones a tomar durante los próximos meses. Defensa del interés nacional en cumplimiento del mandato establecido en el artículo 19 transitorio de la Constitución Política de la República. Defensa de los derechos de Guatemala en el caso presentado ante la Corte Internacional de Justicia. Solución definitiva del Diferendo Territorial, Insular y Marítimo.</t>
  </si>
  <si>
    <t>Ciudades de Nashville, Tennessee, Estados Unidos de América</t>
  </si>
  <si>
    <t>Del 5 al 7 de septiembre 2023</t>
  </si>
  <si>
    <t>Realizar inspección y revisión correspondiente a la infraestructura de red, como también, brindar apoyo técnico informático en la Misión Consular de Nashville, Tennessee, Estados Unidos de América.</t>
  </si>
  <si>
    <t>Contar con inmuebles apropiados para la nueva sede consular tomando en cuenta todos los aspectos técnicos-informáticos necesarios para su funcionamiento y así brindar una eficaz atención y servicio a los guatemaltecos que lo visiten. Brindar una eficaz atención y servicio a los guatemaltecos que visitan el consulado, a través de una infraestructura tecnológica estable, confiable, escalable y segura, así mismo facilitar de una manera ordenada el flujo de cada uno de los tramites que realice.</t>
  </si>
  <si>
    <t>Participar en las reuniones de trabajo con el equipo legal internacional que asesora a Guatemala ante la Corte Internacional de Justicia, para diseñar estrategias que permitan obtener resultados favorables para la fase oral del litigio ante tal Corte. Asimismo, participar en la apertura de la oficina de la Organización de las Naciones Unidas para la Educación, la Ciencia y la Cultura -UNESCO-.</t>
  </si>
  <si>
    <t>El gobierno de Guatemala manifiesta su voluntad en el arreglo del litigio, que por naturaleza es de carácter netamente jurídico y deberá abordarse y resolverse de manera pacífica entre las naciones, como lo dictamina la Carta de Naciones Unidas y la Carta de los Estados Americanos -OEA-. En consecuencia, el Estado de Guatemala traslada de manera formal a las instancias internacionales como lo es, continuar sometiendo el caso a la Corte Internacional de justicia a efecto de llegar a un acuerdo común, mediante la postura oficial de país.</t>
  </si>
  <si>
    <t>Ciudad de Riyadh, Reino de Arabia  Saudita</t>
  </si>
  <si>
    <t>Del 11 al 19 de septiembre 2023</t>
  </si>
  <si>
    <t>Participar en la inscripción del Parque Arqueológico Nacional Tak'alik Ab'aj en la lista del Patrimonio Mundial de la Organización de las Naciones Unidas para la Educación, la Ciencia y la Cultura (UNESCO) en el marco de la 45ª.  Sesión del Comité del Patrimonio Mundial.</t>
  </si>
  <si>
    <t>La participación de funcionarios tanto de Cancillería como del Ministerio de Cultura y Deportes encargados de la temática de patrimonio mundial, puede facilitar que se den mejores insumos al proceso y se pueda brindar un seguimiento más eficiente a las decisiones del comité, así como promover a nivel diplomático y técnico la belleza cultural de Guatemala en el exterior. En ese sentido, es importante promover la participación, así como mejorar el flujo de información sobre las posiciones en las decisiones internacionales que se desarrollan en materia de patrimonio mundial, para optimizar la promoción de los intereses nacionales en foros internacionales sobre esta materia. Se recomienda continuar realizando la nominación de monumentos y sitios para la inscripción en la Lista del Patrimonio Mundial, tomando en consideración la riqueza cultural del país.</t>
  </si>
  <si>
    <t>La inscripción de Tak'alik Ab'aj en la lista Representativa de la Convención, esto conlleva el compromiso de proteger y conservar, ya que a partir de la misma le pertenece a la humanidad. También se garantiza la efectiva participación de los pueblos originarios, el respecto al medio ambiente y el uso adecuado de los recursos naturales.</t>
  </si>
  <si>
    <t>Ciudad de La Habana, República de Cuba</t>
  </si>
  <si>
    <t>Del 14 al 17 de septiembre 2023</t>
  </si>
  <si>
    <t>Participar en la Cumbre de Jefes de Estado y de Gobierno sobre los Retos Actuales del Desarrollo: Papel de la Ciencia, Tecnología e Innovación del Grupo G77+China.</t>
  </si>
  <si>
    <t>Propiciar el debate y análisis sobre los principales desafíos del Sur para avanzar hacia el desarrollo sostenible, en particular el papel de ciencia, la tecnología y la innovación en apoyo a la seguridad alimentaria, la salud, los nuevos procesos productivos, el bienestar humano y el medio ambiente sano, la gestión de los gobiernos y el sector privado, así como la contribución de la educación y la ética en la ciencia y la tecnología, los modelos de ciencia abierta, el papel de las ciencias sociales y humanísticas para el desarrollo de nuestras sociedades.</t>
  </si>
  <si>
    <t>Del 17 al 25 de septiembre 2023</t>
  </si>
  <si>
    <t>Participar en el 78° Período de Sesiones de Alto Nivel de la Asamblea General de la Organización de las Naciones Unidas (78 AGNU), mismo que se llevará a cabo en la ciudad de Nueva York, Estados Unidos de América.</t>
  </si>
  <si>
    <t>El Gobierno de Guatemala manifiesta su voluntad de cooperación a países que actualmente atraviesan crisis políticas y de derechos humanos, tomando en cuenta los principios rectores del Derecho Internacional y de la Carta de San Francisco. En consecuencia, el Estado de Guatemala formula a la Organización de las Naciones Unidas y sus miembros, la necesidad de hacer frente a las amenazas de la paz y seguridad internacional, la prosperidad y el progreso de las naciones, concretando así su postura de liderazgo y colaboración con los Estados que sean análogos con el país, de conformidad con las reglas y buenas prácticas internacionales, cumpliendo con este mandato constitucional y diplomáticos. Se fortalecieron las relaciones políticas, económicas, técnicas y de cooperación con países que se comparten retos y oportunidades bilaterales y regionales.</t>
  </si>
  <si>
    <t>Del 17 al 24 de septiembre 2023</t>
  </si>
  <si>
    <t>Participar en el 78° Período de Sesiones de Alto Nivel de la Asamblea General de la Organización de las Naciones Unidas (78 AGNU).</t>
  </si>
  <si>
    <t>Conversar sobre posibles estrategias conjuntas para la promoción, comercial y turística en beneficio del país. Concretar nuevos niveles de diálogo político exterior como uno de los pilares estratégicos de la política General de Gobierno 2020-2024. Exteriorizar el Plan de Recuperación Económica y la iniciativa Guatemala No se detiene a fin de promover el incremento de inversión extranjera hacia el país.</t>
  </si>
  <si>
    <t>La participación de Guatemala en el Debate General en el 78° Período de Sesiones de la Asamblea General de la Organización de las Naciones Unidas (78 AGNU), así como en las reuniones que se celebran en el marco de ésta, reforzó el seguimiento a las relaciones diplomáticas con los Estados Miembros, así como con los Organismos Internacionales Multilaterales, Foros y Programas de las Naciones Unidas, en cada una de sus temáticas, al más alto nivel. Además, se reflejó la posición de Guatemala a través de acciones comunes para la recuperación inclusiva que nos permita avanzar en la consecución en los objetivos de Desarrollo Sostenible (ODS), aprovechado las herramientas que ofrece la innovación.</t>
  </si>
  <si>
    <t>Ciudades de Denver, Colorado y Omaha, Nebraska, Ambas en Estados Unidos de América</t>
  </si>
  <si>
    <t>Del 18 al 29 de septiembre 2023</t>
  </si>
  <si>
    <t>Realizar una visita de Trabajo en las Misiones Consulares ubicadas en las Ciudades de Denver, Colorado y Omaha, Nebraska, con el fin de supervisar y apoyar en la aplicación de imagen institucional, por motivo de traslado y de establecimiento de dichas sedes</t>
  </si>
  <si>
    <t>Se realizó verificación y evaluación de estado físico de las instalaciones, el espacio de las oficinas y salas de atención, las cuales quedaron en perfectas distribuciones. Se corroboró que la aplicación de la pintura en las paredes cumple con los códigos establecidos. Se supervisó que los materiales gráficos quedaran instalados en los lugares estratégicos con el objetivo que puedan ser apreciados por los connacionales.</t>
  </si>
  <si>
    <t>Ciudad de Bangkok, Reino de Tailandia.</t>
  </si>
  <si>
    <t>Del 15 al 29 de septiembre 2023</t>
  </si>
  <si>
    <t>Realizar una Auditoría Financiera y de Cumplimiento en la Embajada de Guatemala acreditada en el Reino de Tailandia.</t>
  </si>
  <si>
    <t>Una mejor rendición de cuentas basadas en la capacitación y orientación dada en los diferentes temas del área administrativo contable. Mejorar la correcta ejecución de los recursos asignados a la Embajada, bajo los criterios de eficiencia, eficacia, probidad, y calidad del gasto; en cumplimiento de las normas de eficiencia, trasparencia, control y priorización del gasto público. Fortalecer la labor que desempañan los funcionarios diplomáticos y personal local contratado, mediante la evaluación de los diferentes procesos y las recomendaciones correspondientes. Reforzar el control interno de la Embajada, mediante la implementación directa de recomendaciones en cuanto a la rendición de cuentas; así como por la implementación de las recomendaciones que se presenten en el informe de auditoría respectivo.</t>
  </si>
  <si>
    <t>Del 22 al 29 de septiembre 2023</t>
  </si>
  <si>
    <t>Realizar Supervisión Administrativa y de Apoyo a la Embajada de Guatemala acreditado en la ciudad de Bangkok, Reino de Tailandia.</t>
  </si>
  <si>
    <t>Cumplimiento del mandato legal asignado a la Dirección General de la Cancillería. Aseguramiento que la labor que realiza la misión diplomática se lleva a cabo de la mayor forma posible Acercamiento con la misión diplomática, el personal diplomático administrativo local, para fortalecer las relaciones laborales, administrativas y financieras, así como el haber evaluado las herramientas necesarias que permiten hacer eficiente el trabajo que en ella se realiza y desarrollar el uso óptimo de los recursos de manera eficiente y transparente.</t>
  </si>
  <si>
    <t>Del 25 al 28 de septiembre 2023</t>
  </si>
  <si>
    <t xml:space="preserve">Participar en el Evento de aprendizaje "Acceso a Servicios de Salud Mental y Apoyo Psicosocial para Familias Desplazadas como Aspectos Clave de la Integración". </t>
  </si>
  <si>
    <t>Dar continuidad a los compromisos en el Marco Integral Regional para la Protección y Soluciones -MIRPS-. Fortalecer la comprensión de los Equipos Técnicos Nacionales del MIRPS sobre el acceso a servicios de salud mental y apoyo psicosocial para familiar desplazadas con necesidad de protección internacional y refugiadas en las comunidades de acogida.</t>
  </si>
  <si>
    <t>Del 24 de septiembre al 7 de octubre 2023</t>
  </si>
  <si>
    <t>Participar en el XLV Edición del Curso Interamericano sobre Migraciones Internacionales.</t>
  </si>
  <si>
    <t>Intercambio de buenas prácticas, experiencias y metodologías de trabajo en materia migratoria mediante el diálogo con los participantes de gobierno de los países de América Latina. Identificación de mecanismo adecuados para abordar el tema migratorio en Guatemala.</t>
  </si>
  <si>
    <t>Del 26 al 29 de septiembre 2023</t>
  </si>
  <si>
    <t>Participar en el I Foro Regional de países precursores de las Américas: Buenas prácticas para la implementación del Pacto Mundial para la Migración.</t>
  </si>
  <si>
    <t>Aumentar el conocimiento y comprensión de los funcionarios gubernamentales de la región en cuanto a las tendencias migratorias, políticas, prácticas herramientas y experiencias en materia de gobernanza de la migración. Mejorar los mecanismos de los países miembros de la CRM para compartir información buenas prácticas gobernanza de la migración. Incentivar la cooperación en materia de gobernanza de la migración entre los países miembros de la CRM en consonancia con los marcos regionales y mundiales.</t>
  </si>
  <si>
    <t>Ciudad de Roma, República Italiana</t>
  </si>
  <si>
    <t>Del 30 de septiembre al 7 de octubre 2023</t>
  </si>
  <si>
    <t>Participar en la 19ª Reunión del Comité de Examen de Productos Químicos del Convenió de Rotterdam (CEPQ-18).</t>
  </si>
  <si>
    <t>La participación de la Delegación de Guatemala en la 18ª Reunión del Comiste de Examen de Productos Químicos del Convenio de Rotterdam, fue de suma relevancia para el país dado que al conocer la información compartida pudo intervenir desde su papel de observador dentro de este foro exponiendo las preocupaciones del Estado. Cabe destacar que, es la primera vez que países del GRULAC participan de forma presencial y activo en este foro, lo cual coloca al país desde una posición vanguardista en el seguimiento de este Convenio. Asimismo, la delegación del país pudo conocer de primera mano, las implicaciones de las decisiones que se toman dentro del Comité y el impacto que esto supone en la duración de las negociaciones de la Conferencia de las Partes del Convenio e Rotterdam, las cuales son de suma importancia para conocer la actualidad, las directrices e iniciativas a corto, mediano y largo plazo y su vinculación con posibles compromisos internacionales y fortalecer las capacidades de respuesta del país, así como facilitar el desarrollo de planes de implementación de dichos compromisos.</t>
  </si>
  <si>
    <t>Del 1 al 13 de octubre 2023</t>
  </si>
  <si>
    <t>Realizar una Auditoría Financiera y de Cumplimiento al Consulado General de Guatemala en Nueva York, Estados Unidos de América</t>
  </si>
  <si>
    <t>Ciudades de Montreal, Provincia de Quebec y Toronto, Provincia de Ontario, Ambas en Canadá.</t>
  </si>
  <si>
    <t>Del 1 al 7 de octubre 2023</t>
  </si>
  <si>
    <t>Evaluar la ampliación de las instalaciones del Consulado General de Guatemala en Montreal y las condiciones de los inmuebles propuestos para el establecimiento del Consulado General de Guatemala en Toronto.</t>
  </si>
  <si>
    <t>Evaluación de los locales propuestos para la ampliación de las oficinas del Consulado General de Montreal, Quebec y las condiciones del inmueble propuesto para el establecimiento del nuevo Consulado General en la ciudad de Toronto, Provincia de Ontario, Canadá.</t>
  </si>
  <si>
    <t>Ciudad de Ginebra, Confederación Suiza</t>
  </si>
  <si>
    <t>Del 3 al 7 de octubre 2023</t>
  </si>
  <si>
    <t>Participar en la Segunda Sesión del Diálogo Internacional sobre Migración (IDM por sus siglas en inglés).</t>
  </si>
  <si>
    <t>Del 8 al 13 de octubre 2023</t>
  </si>
  <si>
    <t>Realizar Supervisión Administrativa y de Apoyo al Consulado General de Guatemala en Nueva York, Nueva York, Estados Unidos de América.</t>
  </si>
  <si>
    <t>Cumplimiento del mandato legal asignado a la Dirección General de la Cancillería. Aseguramiento de que la labor que realiza el Consulado General se lleve a cabo de la mejor forma posible. Acercamiento con el Consulado General, personal diplomático y personal administrativo contratado localmente, para fortalecer las relaciones laborales, administrativos y financiero. Haber evaluado las herramientas necesarias que permiten hacer eficiente el trabajo que se realiza en el Consulado General y desarrollar el uso óptimo de los recursos de manera eficiente y transparente.</t>
  </si>
  <si>
    <t>Ciudad de Lisboa, Portugal</t>
  </si>
  <si>
    <t>Del 9 al 14 de octubre 2023</t>
  </si>
  <si>
    <t>Participar en la 7ª Reunión Internacional sobre Cooperación Triangular: ampliando las asociaciones</t>
  </si>
  <si>
    <t>No  se llevo a cabo la acomisión</t>
  </si>
  <si>
    <t>Ciudad de Roma, República de Italia</t>
  </si>
  <si>
    <t>Del 10 al 14 de octubre 2023</t>
  </si>
  <si>
    <t>Participar en la XI Conferencia Italia-América Latina y el Caribe.</t>
  </si>
  <si>
    <t>Contribuir en al intercambio de experiencias y buenas prácticas, priorizando el progreso y la innovación en materia económica-social, cooperación para el desarrollo e intercambios técnicos científico y culturales. Fortalecer la labor del IILA y con ellos, asegurar la formación de especialistas en temáticas de interés común; la realización de investigación conjunta; la difusión de la región latinoamericana por todos los medios posibles; la promoción y el incremento del intercambio comercial y empresarial; la colaboración con instituciones nacional en materia de combate al crimen organizado y anticorrupción, así como la realización de actividades académicas que conduzcan al desarrollo e integración de los países de la región latinoamericana con Italia y la región europea.</t>
  </si>
  <si>
    <t>Del 8 al 11 de octubre 2023.</t>
  </si>
  <si>
    <t>Participar en la Reunión Extraordinaria del Consejo Permanente de la Organización de los Estados Unidos Americanos -OEA-, misma que se llevará a cabo en la ciudad de Washington, D.C., Estados Unidos de América.</t>
  </si>
  <si>
    <t>Es importante destacar por su trascendencia, la resolución de la Corte de Constitucionalidad de Guatemala, el pasado 6 de octubre 2023, mediante la cual, a fin de preservar el Estado de Derecho, otorgó amparo provisional a prevención, ordenando la efectividad de la protección que al sistema democrático y al principio de alternabilidad se confiere mediante el amparo provisional. En consecuencia, el Estado de Guatemala formuló a la Organización de Estados Americanos -OEA-, la necesidad de atender la obligación que tiene las distintas instituciones del Estado de refrendar lo ordenado por la Corte de Constitucionalidad respecto a la democracia, la cohesión social, asegurando el principio de alternabilidad del poder, de tal manera se concrete en Guatemala en cambio de autoridades gubernamentales conforme a los preceptos constitucionales, refrendado el compromiso de Guatemala mediante el orden constitucional y el Estado de Derecho.</t>
  </si>
  <si>
    <t>Participar en la Reunión Extraordinaria del Consejo Permanente de la Organización de los Estados Unidos Americanos (OEA).</t>
  </si>
  <si>
    <t>Se presentó al Gobierno de Guatemala a través del Ministerio de Relaciones Exteriores, en la Sesión Extraordinaria del Consejo Permanente de la OEA. Se compartieron las acciones que se han realizado en cuanto al cumplimiento del compromiso en llevar a cabo el proceso de transición más ordenado y transparente de la historia democrática del país. Se participó en asuntos de gran interés para el país, previo a la participación en la sesión extraordinaria indicada, se realizaron reuniones bilaterales con la finalidad de dialogar y transmitir la información oficial en cuanto al desarrollo del proceso electoral en Guatemala; se generó un espacio para ampliar información sobre las preocupaciones que se tiene al respecto.</t>
  </si>
  <si>
    <t>Participar en el Diálogo Constructivo ante el Comité para la Eliminación de la Discriminación Contra la Mujer (CEDAW, por sus siglas en ingles).</t>
  </si>
  <si>
    <t>Se presentó al comité de Expertas para la eliminación de la Discriminación contra la Mujer (CEDAW, por sus siglas en ingles), el resultado de los avances obtenidos durante el período 2017-2023 de cara a los derechos humanos de las mujeres, así como el compromiso del Estado de Guatemala a este respecto. Se dieron a conocer los principales desafíos del Estado: consolidar el control de convencionalidad en la dimensión de las políticas públicas; recuperar el rol coordinador que le corresponde al Ejecutivo, respecto de los otros poderes del Estado y los órganos de control; garantizar un piso básico de protección social para las mujeres para el cierre de brechas de desigualdad y de inequidad; y establecer medidas dirigidas a garantizar el empoderamiento económico de las mujeres.</t>
  </si>
  <si>
    <t>Ciudad de San Pedro Sula, República de Honduras</t>
  </si>
  <si>
    <t>Del 10 al 12 de octubre 2023</t>
  </si>
  <si>
    <t>Participar en el Intercambio de aprendizaje entre pares con Estados miembros de la región de América del Norte y Central sobre el retorno y readmisión seguros, dignos y basados en derechos y la reintegración sostenible.</t>
  </si>
  <si>
    <t>Contribuir al fortalecimiento de los esfuerzos de los Estados miembros en garantizar el retorno y readmisión segura, dignos y basados en derechos y la reintegración sostenible. Intercambio de experiencias y adquisiciones de información para el fortalecimiento de mecanismos de retorno y reintegros sostenibles en procesos migratorios, principalmente de niñas, niños y adolescentes.</t>
  </si>
  <si>
    <t>De 13 al 27 de octubre 2023</t>
  </si>
  <si>
    <t>Realizar Auditoría Financiera y de Cumplimiento en la Misión Permanente de Guatemala ante la Organización de las Naciones Unidas -ONU-.</t>
  </si>
  <si>
    <t>Los funcionarios de la Misión Permanente obtuvieron apoyo directo al ser orientados sobre la conformación de archivos de envíos fiscales, expedientes de funcionarios diplomáticos, documentados de soporte de caja fiscal, entre otros. Generar seguridad razonable sobre la confiabilidad de la información financiera que presenta la Misión Permanente, a través de la Caja Fiscal y la documentación respectiva. Reforzar el control interno de la Misión Permanente, mediante la implementación directa de recomendaciones en cuanto a la elaboración del fondo rotativo, caja fiscal, libro de bancos e inventarios; así como por la implementación de las recomendaciones que se presenten en el informe de auditoría respectivo.</t>
  </si>
  <si>
    <t>Mejor la correcta ejecución de los recursos asignados a la Misión Permanente, bajo los criterios de eficacia, eficiencia, probidad y calidad del gasto; en cumplimiento de las normas de eficiencia, transparencia, control y priorización del gasto público. Fortalecer la labor que desempeñan los funcionarios diplomáticos y personal local contratados, mediante la evaluación de los diferentes procesos y las recomendaciones correspondientes.</t>
  </si>
  <si>
    <t>Ciudad de Berlín, República Federal de Alemania</t>
  </si>
  <si>
    <t>Del 14 al 18 de octubre 2023</t>
  </si>
  <si>
    <t>Participar en la Mesa redonda de políticas para abordar el desplazamiento forzado con enfoque en el nexo entre lo humanitario, el desarrollo y la paz.</t>
  </si>
  <si>
    <t>Visibilizar las experiencias y buenas prácticas de Guatemala con la comunidad internacional. Promover el diálogo en el tema de movilidad humana. Fomentar una mayor cooperación en materia de desarrollo, la paz y el desplazamiento.</t>
  </si>
  <si>
    <t>Ciudad de Londres, Reino Unido de Gran Bretaña e Irlanda del Norte.</t>
  </si>
  <si>
    <t>Participar en la Reunión del Consejo de Asociación a nivel de Cancilleres de Centroamérica-Reino Unido (CA-UK).</t>
  </si>
  <si>
    <t>La participación de Guatemala en estos espacios regionales, permite consolidar la integración en temas de interés común para Centroamérica y de beneficio para el desarrollo de la región. Se acordó iniciar con una hoja de ruta que se establezca a través de los diferentes equipos técnicos involucrados en los 3 pilares fundamentales del Acuerdo de Asociación con Reino Unido. Posicionar a Guatemala como un país Integracionista. Fortalecer las relaciones bilaterales con Reino Unido a través del encuentro con el Ministro Rutley.</t>
  </si>
  <si>
    <t>Ciudades de Nashville, Tennessee y Nueva York, Nueva York, ambas en los Estados Unidos de América.</t>
  </si>
  <si>
    <t>Del 14 al 22 de octubre 2023</t>
  </si>
  <si>
    <t>Realizar Visita de Trabajo en las Oficinas Consulares Ubicadas en las Ciudades de Nashville, Tennessee y Nueva York, Nueva York, ambas en los Estados Unidos de América.</t>
  </si>
  <si>
    <t>Posicionar la imagen institucional ante la comunidad guatemalteca en el exterior. Normar la aplicación efectiva de la imagen institucional en la red consular guatemalteca. Mejorar la comunicación de la institución, interna y externamente con los connacionales a través de los materiales gráficos, como afeches informativos.</t>
  </si>
  <si>
    <t>Ciudad de Brasilia, República Federativa del Brasil.</t>
  </si>
  <si>
    <t>Del 16 al 20 de octubre 2023</t>
  </si>
  <si>
    <t>Participar en las Reuniones preparatorias para la Décima Reunión de la Conferencia de las Partes Pre-COP10, en seguimiento al Convenio Marco de la Organización Mundial de la Salud para el Control del Tabaco (CMCT de la OMS).</t>
  </si>
  <si>
    <t>La participación de Guatemala demostró el fortalecimiento de las relaciones multilaterales a nivel regional y atender los compromisos del país como Estados Parte del Convenio de Marco de Organización Mundial de la Salud para el control del Tabaco (CMCT), asimismo se tomó nota de los distintos puntos de agenda para discutir en la Mesa Interinstitucional y así conformar la posición país que se presentará en la Décima Conferencia de las Partes del CMCT DE LA OMS.</t>
  </si>
  <si>
    <t>Del 19 al 23 de octubre 2023</t>
  </si>
  <si>
    <t>Apoyo al Consulado de Guatemala en la ciudad de Riverhead, Nueva York, Estado Unidos de América, en la realización del Consulado Móvil en la ciudad de New Haven, Connecticut, Estados Unidos de América.</t>
  </si>
  <si>
    <t>De acuerdo a lo establecido en el Consulado Móvil se logró brindar los siguientes servicios a los guatemaltecos que asistieron durante la jornada de dos días: 592 pasaportes, 475 tarjetas de identificación consular, 17 inscripción de nacimiento, 2 inscripciones de matrimonio 1 supervivencia 4 constancia, 3 certificaciones3 solicitudes de asignación de CUI, 420 consultas varias y 3 entregas de documentos.</t>
  </si>
  <si>
    <t>Durante el Consulado Móvil se brindó los siguientes servicios con relación a la documentación de los guatemaltecos, logrando tramitar 592 pasaportes; 475 Tarjetas de Identificación Consular -TICG-; 3 solicitudes de CUI: 17 inscripciones de nacimiento; 2 inscripciones de matrimonio; 1 Supervivencia; 4 constancias de asistencia; 3 certificaciones de documentos; 420 consultas varias y 3 entregas de documentos. Acercar a la comunidad guatemalteca radicada en los Estados Unidos de América, los servicios de documentación consular.</t>
  </si>
  <si>
    <t>Del 20 al 27 de octubre 2023</t>
  </si>
  <si>
    <t>Realizar Supervisión Administrativa y de Apoyo en la Misión Permanente de Guatemala ante la Organización de las Naciones Unidas -ONU-.</t>
  </si>
  <si>
    <t>Cumplir con el mandato y función asignada mediante el reglamento Orgánico Interno del Ministerio de Relaciones Exteriores en cuanto a supervisar y apoyar las actividades de orden administrativo del servicio exterior, velando por el cumplimiento de las normas legales y administrativas que regulan su funcionamiento. Cumplir con las responsabilidades establecidas en el Acuerdo Número A-039-2023 de fecha 24 de mayo de 2023, Normas Generales y Técnicas de Control Interna Gubernamental, en cuanto a establecer y ejecutar los distintos procesos de supervisión en sus distando niveles como una herramienta gerencial, para el seguimiento y control de las operaciones que permitan identificar riesgos, toma de decisiones para gestionarlos, aumentar la eficiencia, eficacia y calidad de los procesos.</t>
  </si>
  <si>
    <t>Ciudad de Ginebra, Confederación Suiza.</t>
  </si>
  <si>
    <t>Del 22 al 26 de octubre 2023</t>
  </si>
  <si>
    <t>Participar en la Tercera y última Reunión Preparatoria del Foro sobre Migración y Desarrollo (GFMD por sus siglas en inglés).</t>
  </si>
  <si>
    <t xml:space="preserve">Participar e involucrar a Guatemala en las reuniones preparatorias de la 14a Cumbre del Foro Mundial sobre Migración y Desarrollo. Visibilizar la posición de Guatemala y las acciones del Ministerio de Relaciones Exteriores en las mesas de trabajo de las que Guatemala es parte. Representar a Guatemala en Foro Multilateral en tema migratorio </t>
  </si>
  <si>
    <t>Del 22 al 28 de octubre 2023</t>
  </si>
  <si>
    <t>Participar en la Semana del Derecho Internacional</t>
  </si>
  <si>
    <t>La participación en la citada reunión se sostuvo en el eje de Gobierno sobre gestiones político-diplomáticas para el fortalecimiento del Estado de Guatemala en el ámbito bilateral, multilateral y regional. En ese sentido, el objetivo y resultado principal de la participación nacional fue promover los intereses de Guatemala en el campo del Derecho Internacional Público y la solución de diferencias internacionales por medio pacíficos, así como fortalecer los lazos entre nuestro país y otro Estados de pensamiento afín en estos temas. Asimismo, la participación del Director General de Asuntos Jurídicos, Tratados Internacionales y Tradiciones fue indispensable para dar seguimiento a los enlaces con las contrapartes de Guatemala en los distintos organismo relacionados con el Derecho Internacional permitiéndole fortalecer los vínculos existentes y crea nuevas relaciones con miembros de los órganos encargados de este tema en las Naciones Unidas, incluida la Comisión de Derecho Internacional.</t>
  </si>
  <si>
    <t>Del 24 al 27 de octubre 2023</t>
  </si>
  <si>
    <t>Participar en la Reunión Técnica Preparatoria de Centroamérica; Reunión Técnica Preparatoria entre Centroamérica y la Unión Europea; y V Comisión Mixta del Acuerdo de Diálogo Político y Cooperación (ADPC) entre Centroamérica y la Unión Europea.</t>
  </si>
  <si>
    <t>Durante este espacio internacional, se alcanzaron acuerdos importantes en Materia de Diálogo Político y Cooperación en un contexto de recuperación económica y los efectos de los conflictos en el continente europeo, los cuales tienen un impacto en la institucionalidad del SICA. La participación de Guatemala represento los intereses y promovió los objetivos de la Política General de Gobierno alineados con las prioridades y desafíos de ambas regiones en el ámbito de cooperación, desarrollo económico y social, político exterior, lo cual se ve reflejado en el Comunicado adoptado por los países miembros del ADPC. La participación en la V Reunión Mixta recayó en el eje de Gobierno sobre gestiones político/diplomáticas para el fortalecimiento del Estado de Guatemala en el ámbito Bilateral, Multilateral y Regional, para fortalecer las relaciones de Guatemala y la Región con la Unión Europea.</t>
  </si>
  <si>
    <t>La participación e Guatemala, garantiza el cumplimiento por parte del país de los compromisos adquiridos a través del protocolo de Tegucigalpa a la Carta de la Organización de Estados Centroamericanos, ODECA, y sus instrumentos subsidiarios, en los que figuran las relaciones con los socios estratégicos y países observados. La participación en reuniones con los organismos socios del Sistema en un medio importante para el fortalecimiento del proceso de integración y el desarrollo regional mediante la cooperación internacional. De igual manera se fortalecen los lazos de la relación bilateral con la Unión Europea. El beneficio directo para Guatemala a partir del adecuado funcionamiento del Sistema así como el de su correcta gobernanza y sus relaciones con terceros como la Unión Europea, podría trasladarse en términos de programas, planes y proyectos en los pilares prioritarios de la integración: comercio, seguridad democrática, desarrollo social, cambio climático y gestión de desastres, así como la cooperación a nivel bilateral.</t>
  </si>
  <si>
    <t>Del 24 de octubre al 7 de noviembre 2023</t>
  </si>
  <si>
    <t>Verificar las actividades de instalación, configuración y pruebas del sistema de enrolamiento de pasaportes en (80) ochenta estaciones, así como, realizar las gestiones para el traslado y distribución de cada equipo con sus respectivos dispositivos y licencias a las Misiones Diplomáticas y Consulares que ha designado este Ministerio.</t>
  </si>
  <si>
    <t>Configuración y preparación de ochenta (80) estaciones de enrolamiento de pasaportes, que serán distribuidas en cincuenta y un Misiones Diplomáticas y Consulares para atender la demanda del servicio de los guatemaltecos en el exterior. Con lo anterior, se espera optimizar, modernizar y agilizar el proceso de enrolamiento de pasaportes, brindando un mejor servicio a la población guatemalteca.</t>
  </si>
  <si>
    <t>Cuidad de Omaha, Nebraska, Estados Unidos de América</t>
  </si>
  <si>
    <t>Del 24 al 31 de octubre 2023</t>
  </si>
  <si>
    <t>Apoyo técnico-informático en la instalación y configuración de equipo de cómputo, comunicación, seguridad y almacenamiento, así como de toda la infraestructura de la red de datos del Consulado General y del Centro de Impresión de Pasaporte, necesario para la apertura de la nueva Misión Consular.</t>
  </si>
  <si>
    <t>Contar con una infraestructura de red de datos y equipo adecuado, seguro y funcional para el desempeño de los funcionarios de la misión consular. Brindar una eficaz atención y servicio a los guatemaltecos que visitan en consulado, a través de una infraestructura tecnológica estable, confiable, escalable y segura, así mismo facilitar de una manera ordenada el flujo de cada uno de los tramites que realice.</t>
  </si>
  <si>
    <t>Del 25 al 27 de octubre 2023</t>
  </si>
  <si>
    <t>Participar en la V Comisión Mixta del Acuerdo de Diálogo Político y Cooperación (ADPC) entre Centroamérica y la Unión Europea.</t>
  </si>
  <si>
    <t>Con la participación en la V Reunión de la Comisión Mixta, el Gobierno de Guatemala reafirma su compromiso con la integración centroamericana y la cooperación multirregional. Así también, durante el encuentro se destacó también los beneficios del pilar comercial del Acuerdo de Asociación entre Centroamérica y la UE. Se reafirmó la importancia de los procesos de integración en ambas regiones, como instrumentos que han estructurado acciones significativas para el desarrollo inclusivo, equitativo y sostenible a favor del bienestar de sus pueblos.</t>
  </si>
  <si>
    <t>Participar en la Semana de Derecho Internacional de la Asamblea General de las Naciones Unidas.</t>
  </si>
  <si>
    <t xml:space="preserve">En consecuencia, el Estado de Guatemala formula a la organización de las Naciones Unidas y sus miembros, la necesidad de hacer frente a las amenazas de la paz y seguridad internacional, la prosperidad y el progreso de las naciones, concretando así su postura de liderazgo y colaboración con los Estados que sean análogos con el país, de conformidad con las reglas y buenas prácticas internacionales, cumpliendo con esta mandato constitucional y diplomático. </t>
  </si>
  <si>
    <t>Ciudades de Omaha, Nebraska y Nashville, Tennessee, ambas en los Estados Unidos de América.</t>
  </si>
  <si>
    <t>Del 27 al 31 de octubre 2023</t>
  </si>
  <si>
    <t>Participar en la Ceremonia de inauguración de las sedes consulares en las ciudades de Omaha, Nebraska y Nashville, Tennessee, ambas en los Estados Unidos de América.</t>
  </si>
  <si>
    <t>Las nuevas sedes consulares permitirán acercar los servicios a la población migrante guatemalteca en los Estados Unidos de América, en la cuales podrán realizar sus trámites de documentación consular (Pasaportes, Tarjetas de Identificación Consular Guatemalteca TICG- y Documento Personal de Identificación -DPI-).</t>
  </si>
  <si>
    <t>Las nuevas sedes consulares permitirán acercar los servicios a la población migrante guatemalteca en los Estados Unidos de América, en la cuales podrán realizar sus trámites de documentación consular (Pasaportes, Tarjetas de Identificación Consular Guatemalteca TICG- y Documento Personal de Identificación -DPI-), y brindar protección consular en las ciudades de Omaha, Nebraska y Nashville, Tennessee.</t>
  </si>
  <si>
    <t>Del 27 al 31 de octubre 2023.</t>
  </si>
  <si>
    <t>Brindar apoyo técnico-informático en la sustitución y configuración de equipo de comunicación, Access Point y servidores en la Misión Consular de Guatemala ubicada en la ciudad de Rockville, Maryland, Estados Unidos de América.</t>
  </si>
  <si>
    <t>Instalación y configuración de 2 Access Point, instalación y puesta en marcha de Unidad de Poder Ininterrumpido (UPS) para la protección eléctrica de la infraestructura de Misión Consular, instalación y configuración de switch de red. Garantizar que las ocupaciones tecnológicas de la Misión Consular de Guatemala en la ciudad de Rockville, Maryland, Estados Unidos de América, Cumplan con el funcionamiento correcto para atender a la población.</t>
  </si>
  <si>
    <t>Brindar apoyo técnico-informático en la sustitución y configuración de equipo de comunicación, Access Point y servidores en la Misión Consular de Guatemala ubicada en la ciudad de Rockville, Maryland, Estados Unidos de América</t>
  </si>
  <si>
    <t>Ciudad de San José, República de Costa Rica</t>
  </si>
  <si>
    <t>Del 16 al 19 de octubre 2023</t>
  </si>
  <si>
    <t>Participar en el evento de aprendizaje denominado: "Enfoques integrales de la inclusión económica:  aumentar la resiliencia y valorar las contribuciones a las comunidades de acogida".</t>
  </si>
  <si>
    <t>Dar continuidad a los compromisos en el Marco Integral Regional para la Protección y Soluciones -MIRPS-. Fortalecer al equipo Técnico Nacional de MIRPS y a los Gobiernos locales (parte de la iniciativa de las ciudades Solidarias) sobre la valoración de las construcciones de las personas desplazadas con necesidades de protección internacional, solicitante de refugio y refugiadas en las comunidades de acogida. Compartir los avances y buenas prácticas de Guatemala en materia de medios de vida a los países parte del MIRPS</t>
  </si>
  <si>
    <t>Ciudad de Chicago, Illinois, Estados Unidos de América y Ciudad de Madrid, Reino de España.</t>
  </si>
  <si>
    <t>Del 1 al 8 de noviembre 2023</t>
  </si>
  <si>
    <t>Brindar apoyo técnico-informático para realizar la sustitución, configuración e instalación de los equipos nuevos de impresión de pasaportes, en conjunto con el personal del Instituto Guatemalteco de Migración -IGM-.</t>
  </si>
  <si>
    <t>Ciudad de Nueva Delhi, República de la India</t>
  </si>
  <si>
    <t>Del 1 al 5 de noviembre 2023</t>
  </si>
  <si>
    <t>Participar en la III Reunión del Mecanismo de Consultas Políticas con India y a la programación de diversas reuniones con el sector privado, académico y tanques de pensamiento de la India.</t>
  </si>
  <si>
    <t>La participación en las reuniones permitió la presencia de Guatemala en India, contar con un espacio de diálogo directo para promover las prioridades e intereses nacionales y fortalecer los lazos políticos-diplomáticos entre ambos países. Se promovió la política Exterior, uno de los pilares estratégico de la Político General de Gobierno 2020-2024 desde la perspectiva bilateral con un país de importancia estratégica a nivel internacional, un socio cooperante para el país y fuente de importantes inversiones y proyectos económicos. Se desarrolló una agenda de trabajo más dinámica que reconoce el potencial que existe para ampliar la cooperación bilateral en temas estratégicos y en los cuales India ejerce un liderazgo como en el farmacéutico, de agricultura, automotriz, infraestructura, de tecnología e innovación, promover el turismo, el comercio y la inversión con un mercado altamente atractivo y fomentar los vínculos de amistad a través del ámbito académico y cultural.</t>
  </si>
  <si>
    <t>La promoción de Guatemala como un destino atractivo a la inversión, la presentación de la oferta en materia comercial y de turismo y el abordaje de asuntos políticos-diplomáticos, económicos y de cooperación en las áreas identificadas como prioritarias: educación, medio ambiente, seguridad, salud, seguridad alimentaria, infraestructura, agricultura, cultura y en materia académica.</t>
  </si>
  <si>
    <t>Del 3 al 12 de noviembre 2023</t>
  </si>
  <si>
    <t>Participar en la 349°, 349° bis y 349° ter reuniones del Consejo de Administración de la Organización Internacional del Trabajo (OIT).</t>
  </si>
  <si>
    <t>Se mantuvo una posición destacada como miembro titular en uno de los espacios de decisión en materia de derecho laborales más importantes, así como, el fortalecimiento de las relaciones diplomáticas y multilaterales con los países que participaron en el encuentro. Se logró manifestar vocalmente la oposición del Gobierno guatemalteco a la imposición de una comisión de encuesta. Se logró matizar la postura del grupo trabajador, abriendo la posibilidad para contar con un representante del D director General en el terreno, como un método alternativo a la comisión de encuesta. Se logró obtener información sobre la visión del Departamento del Normas Internacionales del Trabajo, respecto a perspectivas futuras para la solución de la controversia.</t>
  </si>
  <si>
    <t>Del 4 al 11 de noviembre 2023</t>
  </si>
  <si>
    <t>Brindar acompañamiento a funcionarios de la Contraloría General de Cuentas para la evaluación de aspectos financieros y de cumplimiento del período comprendido del 1 de enero al 31 de diciembre 2023.</t>
  </si>
  <si>
    <t>Haber brindado apoyo administrativo como respaldo de la gestión que realizan las autoridades Superiores. Haber brindado apoyo administrativo a los funcionarios de la Contraloría General de Cuentas que llevaron a cabo la evaluación de aspectos financieros y de cumplimiento del período comprendido del 1 de enero al 31 de diciembre 2023, a las Embajadas, Misiones y Consulados de este Ministerio.</t>
  </si>
  <si>
    <t>Ciudad de La Habana, República de Cuba y Ciudad de Panamá, República de Panamá.</t>
  </si>
  <si>
    <t>Del 4 al 12 de noviembre 2023</t>
  </si>
  <si>
    <t>Se brindó el apoyo administrativo, financiero y contable, en respaldo a la  gestión de las autoridades superiores. Se brindó el apoyo administrativo, finaciero y contable, a los señores auditores gubernamentales, quines realizaron la evaluación de aspectos finaciero y de cumplimiento de las Embajadas de  Guatemala en República de Cuba y Panamá, la cual fue concluida con éxito.</t>
  </si>
  <si>
    <t>Del 5 al 8 de noviembre 2023</t>
  </si>
  <si>
    <t>Participar en la reunión convocada por parte de la Organización de los Estados Americanos -OEA-, mediante la cual se abordará el Proyecto de Resolución denominado "Acontecimientos Recientes que afectan al Estado de Derecho y la Transición Presidencial democrática en Guatemala".</t>
  </si>
  <si>
    <t>En consecuencia, el Estado de Guatemala reafirme las relaciones políticas-diplomático con los Estados miembros de la Organización de Estados Americanos -OEA- y con los altos mandos a efecto que el Gobierno de Guatemala refrendara las posturas de respetar la democracia, la cohesión social, asegurando el principio de alternabilidad del poder, de tal manera se concrete en Guatemala el cambio de autoridades gubernamentales conforme a los preceptos constitucionales, refrenando el compromiso de Guatemala mediante el Derecho Internacional.</t>
  </si>
  <si>
    <t>Ciudad de San Francisco, California, Estados Unidos de América</t>
  </si>
  <si>
    <t>Del 8 al 10 de noviembre 2023</t>
  </si>
  <si>
    <t>Supervisar y verificar los avances de la ampliación del Consulado General de Guatemala en San Francisco, California, Estados Unidos de América, así como, la creación del Centro de Impresión de Pasaportes y todo lo relacionado con los aspectos técnico-informático.</t>
  </si>
  <si>
    <t>Contar con un inmueble apropiado para la nueva sede consular tomando en cuenta todos los aspectos técnico-informáticos necesarios para su funcionamiento y así brindar una eficaz atención y servicios a los guatemaltecos que lo visiten. Brindar una eficaz atención y servicio a los guatemaltecos que visitan el consulado, a través de una infraestructura tecnológica estable, confiable escalable y segura, así mismo facilitar de una manera ordenada el flujo de cada uno de los tramites que realice.</t>
  </si>
  <si>
    <t>Del 8 al 11 de noviembre 2023</t>
  </si>
  <si>
    <t>Participar en la Reunión presencial para la negociación del Comunicado Conjunto del Encuentro de Alto Nivel sobre Movilidad Humana y Desarrollo en América Latina y el Caribe.</t>
  </si>
  <si>
    <t>Se negoció el texto del Comunicado conjunto para el enciento se Alto Nivel sobre Movilidad Humana y Desarrollo en América Latina y el Caribe. Se presentaron las consideraciones por parte de Guatemala sobre el texto negociado de Comunicado conjunto, para el Encuentro de Alto Nivel sobre Movilidad Humana y Desarrollo en América Latina y el Caribe a realizarse en México durante el próximo año.</t>
  </si>
  <si>
    <t>Ciudad de Nairobi, República de Kenia</t>
  </si>
  <si>
    <t>Del 9 al 20 de noviembre 2023</t>
  </si>
  <si>
    <t>Participar en la 3ª Sesión del Comité Intergubernamental de Negociación para la elaboración de un Instrumento Internacional Jurídico vinculante sobre la contaminación por plásticos, incluso en el medio marítimo.</t>
  </si>
  <si>
    <t>Las presentes reuniones permitieron dar seguimiento al proceso de negociaciones de un Instrumento Internacional Jurídicamente Vinculante sobre la contaminación por plásticos incluidos en el Medio Marino y seguido presentado la posición de Guatemala frente las posibles implicaciones, obligaciones y medios de aplicación del instrumento antes referido. Esta presencia incrementa la prominencia de la nación en temas de medio ambiente y recursos naturales, combate a la contaminación, protección de la biodiversidad y esfuerzo contra el cambio climático.</t>
  </si>
  <si>
    <t>Ciudad de Roma, República Italiana; Ciudad de Bruselas, Reino de Bélgica; y Ciudad de París, República Francesa</t>
  </si>
  <si>
    <t>Del 11 de noviembre al 2 de diciembre 2023</t>
  </si>
  <si>
    <t>Cumplimiento del mandato legal asignado a la Dirección General de la Cancillería. Aseguramiento que labor que realizan las Misiones Diplomáticas en el exterior, para que se lleve a cabo de la mejor forma posible. Acercamiento con las Embajadas, el personal diplomático y personal contratado localmente, para fortalecer las relaciones laborales, administrativas y financieras, así como el haber evaluado las herramientas necesarias que permiten hacer eficiente el trabajo que en ella se realiza y d desarrollar el uso óptimo de los recursos de manera eficiente y transparente.</t>
  </si>
  <si>
    <t>Ciudad de La Haya, Reino de los Países Bajos</t>
  </si>
  <si>
    <t>Del 13 al 18 de noviembre 2023</t>
  </si>
  <si>
    <t>Participar en las Reuniones de Trabajo para dar seguimiento al proyecto de ampliación de la Embajada de Guatemala ante el Reino de los Países Bajos, para que se ocupe de los casos que se ventilen ante la Corte Internacional de Justicia, en preparación a las audiencias orales dentro de la reclamación del Diferendo Territorial, Insular y Marítimo de Guatemala sobre Belice</t>
  </si>
  <si>
    <t>Ciudades de Washington, D.C., y Nueva York, ambas en los Estados Unidos de América.</t>
  </si>
  <si>
    <t xml:space="preserve"> Del 14 al 18 de noviembre 2023.</t>
  </si>
  <si>
    <t>Participar en las siguientes reuniones: Seguimiento a Reuniones del Consejo Permanente de la Organización de los Estados Americanos -OEA-, la cual se llevará a cabo en Washington D.C., Estados Unidos de América del 14 al 16 de noviembre 2023; y  la V Cumbre Transatlántica en conmemoración del 175° Aniversario de la Declaración Universal de los Derechos Humanos, en la ciudad de Nueva York, Estados Unidos de América del 16 al 18 de noviembre 2023.</t>
  </si>
  <si>
    <t>En tal instancia multilateral de carácter regional, se resaltó la importancia de la acciones que el Estado de Guatemala realiza en favor de los derechos humanos, en el contexto de la proteccipon de la vida, como la aprobación del Decreto 9-2022 en el mes de mayo 2022, realizando diferentes actividades como objeto de resalta el valor de la vida y la sociedad, especialmente el derecho de la educación que se imparte a las nuevas generacones desde la concepción de la familia sin ningún tipo de intervensión. Guatemala demuestra su liderazgo haciendo un llamado sobre los retos a los que aún se enfrentan los Estados miembros como la sociedad internacional, en relación a los desafíos de la agenda global que contravienen a los principio de la Declaración de los Derechos Humanos relacionado a la protección, viabilidad e integridad de la vida, con el objetivo de unir esfuerzos y continuar promoviendo los Derechos Humanos Universales y con ello alcanzar el desarrolo integral de los pueblos.</t>
  </si>
  <si>
    <t>Del 15 al 22 de noviembre 2023</t>
  </si>
  <si>
    <t>Visitar los Centros de Impresión de Pasaportes ubicados en el Consulado General de Guatemala en Chicago, Illinois, Estados Unidos de América y la Embajada de Guatemala en Madrid, Reino de España, con la finalidad de brindar apoyo técnico-informático para realizar la sustitución, configuración e instalación de los equipos nuevos de impresión de pasaportes, en conjunto con el personal del Instituto Guatemalteco de Migración -IGM-.</t>
  </si>
  <si>
    <t>Actualización de equipos de impresión nuevos y en óptimas condiciones para la impresión de las libretas de pasaportes. Contar con equipos de cómputo, impresión y laminación en óptimas condiciones para la impresión, laminación y control de calidad de las libretas de pasaportes. Contar con el equipo de cómputo actualizado a su última versión del sistema operativo para un mejor rendimiento del mismo. Brindar una eficaz atención y servicio a los guatemaltecos que visitan el consulado para realizar el trámite de solicitud de pasaporte.</t>
  </si>
  <si>
    <t>Ciudad de Philadelphia, Pennsylvania, Estados Unidos de América</t>
  </si>
  <si>
    <t>Del 16 al 20 de noviembre 2023</t>
  </si>
  <si>
    <t>Brindar apoyo al Consulado General de Guatemala en la Ciudad de Philadelphia, Pennsylvania, Estados Unidos de América en la realización del Consulado Móvil en la ciudad de Trenton, Nueva Jersey, Estados Unidos de América.</t>
  </si>
  <si>
    <t>Con el Consulado móvil se beneficiaron a más de 600 connacionales residentes de la ciudad de Trenton, Nuevas Jersey, ya que se dan, y la cual se tiene conocimiento que es un sector con una alta comunidad de guatemaltecos. El acercamiento de los servicios consulares a guatemaltecos que se les imposibilitan trasladarse a las ubicaciones de los Consulados Generales en la ciudad de Philadelphia y/o Nueva York.</t>
  </si>
  <si>
    <t>Brindar apoyo al Consulado General de Guatemala en la ciudad de Rockville, Maryland, Estados Unidos de América, en la realización del Consulado Móvil en la ciudad de Manassas, Virginia, Estados Unidos de América.</t>
  </si>
  <si>
    <t>Se brindo apoyo en lo siguiente: Se realizó apoyo en el área de entrevista a los connacionales que asistieron al Consulado Móvil en Manassas, Virginia, verificando la fecha de los documentos, y la captura de los datos que ya se había registrado en la cita realizada, se realizaron Citas de Emergencia a los connacionales que no contaban con cita e informaron que era un caso de emergencia.</t>
  </si>
  <si>
    <t>Del 20 al 24 de noviembre 2023</t>
  </si>
  <si>
    <t>Participar en la 7ma. Edición del Diálogo Político sobre Migración y Desarrollo (PDMD por sus siglas en inglés).</t>
  </si>
  <si>
    <t>Participar e involucrar a Guatemala en las reuniones del Centro de Desarrollo de la OCDE. Visibilizar la posición de Guatemala y las acciones del Ministerio de Relaciones Exteriores con la Comunidad Internacional. Representación a Guatemala en Foros Multilaterales en tema migratorio.</t>
  </si>
  <si>
    <t>Ciudades de Lake Worth, Florida; Philadelphia, Pennsylvania; y Houston, Texas, todas en los Estados Unidos de América.</t>
  </si>
  <si>
    <t>Del 21 al 30 de noviembre 2023</t>
  </si>
  <si>
    <t>Visitar los Centros de Impresión de Pasaportes ubicados en los Consulados de Guatemala en las Ciudades de Lake Worth, Florida; Philadelphia, Pennsylvania; y Houston, Texas, todas en los Estados Unidos de América, con la finalidad de brindar apoyo técnico-informático para realizar la sustitución, configuración e instalación de los equipos nuevos de impresión de pasaportes, en conjunto con el personal del Instituto Guatemalteco de Migración -IGM-.</t>
  </si>
  <si>
    <t>ContContar con equipo de impresión nuevos para la impresión de cartillas y laminadoras en óptimas condiciones para la laminación y control de calidad de las libretas de pasaportes. Contar con el equipo de cómputo actualizado a su última versión de sistema operativo para un mejor rendimiento del mismo. Brindar una eficaz atención y servicio a los guatemaltecos que visitan el Consulado para realizar el trámite de solicitud de pasaporte.</t>
  </si>
  <si>
    <t>Del 27 al 30 de noviembre 2023</t>
  </si>
  <si>
    <t>Participar en la XCI Reunión Ordinaria del Consejo de Ministros de Relaciones Exteriores del SICA y la LVIII Reunión Ordinaria de Jefes de Estado y de Gobierno del SICA, mismas que se llevarán a cabo en la ciudad de El  Salvador, República de El Salvador</t>
  </si>
  <si>
    <t>En consecuencia, el Estado de Guatemala reconoce la importancia de posicionar a la región centroamericana como un sujeto relevante y competitivo como bloque político, económico y social en instancia bilaterales y multilaterales, por lo que la apertura de diálogo en el Foro del Sica permitió que el país profundizará en el seguimiento a los acuerdos alcanzados y atender los temas prioritarios de la agenda integracionista, sobre todo abordar el tema de la Presidencia Pro Tempore. La participación del Estado de Guatemala, en el diálogo del Foro mantuvo su postura en la Reunión de presidentes estableciendo que se logró tomar la decisión mediante el Consejo de Ministros de Relaciones Exteriores en el Proceso de relevo, tomando en cuenta el antecedente inmediato de proceso de entrevistas a la terna que dicho Consejo emprendió en numerosas Reuniones Extraordinarias del Órgano. Como Resultado, el Salvador traspasa la Presidencia Pro Tempore del SICA a Honduras en el LVII Reunión de Jefes de Estado y de Gobierno.</t>
  </si>
  <si>
    <t>Del 26 al 30 de noviembre 2023</t>
  </si>
  <si>
    <t>Participar en la Reunión Técnica Preparatoria  del Consejo de Ministros de Relaciones Exteriores del SICA, XCI Reunión Ordinaria del Consejo de Ministros de Relaciones Exteriores del SICA y LVIII Reunión Ordinaria de Jefes de Estado y de Gobierno del SICA.</t>
  </si>
  <si>
    <t>La participación a nivel técnico garantiza que los procesos preparatorios a las reuniones de alto nivel en el marco de la LVIII Cumbre de Jefes de Estado de Gobierno del SICA sean debidamente cubierto por esta Cancillería, en términos de revisión, preparación y asesoramiento con los documentos que serán adoptados por las altas autoridades. Afianzar el liderazgo que Guatemala tiene en el proceso de integración y en organismos regionales, para dar relevancia a las prioridades estratégicas del país en relación con la agenda regional. Alcanzar acuerdos desde el Consejo de Ministros de Relaciones Exteriores del SICA, como máximo órgano de coordinación política del Sistema para todo lo relativo al proceso de democratización, seguridad regional y otros temas políticos, así como la coordinación y seguimiento de las decisiones y medidas políticas de carácter económico, social y cultural que pueden tener representaciones internacionales.</t>
  </si>
  <si>
    <t>La participación de Alto Nivel en el que se alcanzaron acuerdos desde el Consejo de Ministros de Relaciones Exteriores del SICA en lo relativo al proceso de democratización, Seguridad Regional y otros temas políticos, como la  coordinación y seguimiento de las decisiones y medidas políticas de carácter económico, social y cultural. La participación también garantizó mantener el liderazgo en las Instituciones Regionales y contar con un impacto positivo para Guatemala.</t>
  </si>
  <si>
    <t>Participar en la XCI Reunión Ordinaria del Consejo de Ministros de Relaciones Exteriores del SICA y LVIII Reunión Ordinaria de Jefes de Estado y de Gobierno del SICA.</t>
  </si>
  <si>
    <t>Impulso importante al proceso de integración regional en áreas prioritarias para enfrentar los desafíos actuales y futuros más eficazmente. Reafirmar el compromiso con la integración y la búsqueda del bienestar y desarrollo de nuestros pueblos, así como, promover encuentros y negociaciones paralelas en el marco bilateral con la finalidad de abordar temas de interés común en el ámbito regional. Afianzar el liderazgo que Guatemala tiene en el proceso de integración y en organismo regionales, para dar relevancia a las prioridades estratégicas del país en relación con la agenda regional.  La participación en reuniones del SICA son un medio importante para el fortalecimiento del proceso de integración y el desarrollo regional. De igual manera se fortalecen los lazos de la relación bilateral con los países miembros.</t>
  </si>
  <si>
    <t>Ciudad de Denver, Colorado, Estados Unidos de América</t>
  </si>
  <si>
    <t>Del 27 de noviembre al 3 de diciembre 2023</t>
  </si>
  <si>
    <t>Brindar apoyo técnico-informático en la configuración de equipo de cómputo, comunicación, seguridad y servidores, así como de toda la infraestructura de la red de datos del Consulado General de Guatemala en Denver, Colorado, Estados Unidos de América.</t>
  </si>
  <si>
    <t>Ciudad de Las Vegas, Nevada, Estados Unidos de América</t>
  </si>
  <si>
    <t>Del 28 de noviembre al 2 de diciembre 2023</t>
  </si>
  <si>
    <t>Participar en el Foro Laboral de Empleadores Agrícolas 2023</t>
  </si>
  <si>
    <t>Promoción del Programa de Trabajo temporal del Ministerio de  Trabajo y Provisión Social de Guatemala, el cual busca facilitar una migración laboral seguro, ordenada,  regular y circular. Fortalecimiento de la coordinación con el Ministerio de Trabajo y Provisión Social y el sector empleador en los Estados Unidos de América. Generación de Nuevas oportunidades de empleo para trabajadores guatemaltecos en los Estados Unidos de América en el sector Agrícola.</t>
  </si>
  <si>
    <t>Ciudad de Kingstown, San Vicente y las Granadinas</t>
  </si>
  <si>
    <t>Del 29 de noviembre al 2 de diciembre 2023</t>
  </si>
  <si>
    <t>Participar en la XLV Reunión de Coordinadores Nacionales de la CELAC.</t>
  </si>
  <si>
    <t>Se recibió el informe de la Presidencia Pro Tempore a cargo del San Vicente y las Granadinas sobre su labor durante el 2023 y se discutió el mismo, resulto aspectos relevantes sobre los cuales debe trabajar dicha Presidencia. Se presentó la posición de Guatemala en cuanto a los trabajos realizados por parte de la CELAC y su vinculación con la Declaración de Kingstown. Se inició con la negociación de la Declaración de Kingstown y se acordaron las reglas de negociación. Se sostuvo reuniones bilaterales con países de interés de cara a la participación en la próxima Cumbre de Jefes de Estado y de Gobierno de la CELAC.</t>
  </si>
  <si>
    <t>Ciudad de Toronto, Ontorio, Canadá.</t>
  </si>
  <si>
    <t>Participar en la Ceremonia de Inauguración de la Misión Consular en la Ciudad de Toronto, Ontorio, Canadá.</t>
  </si>
  <si>
    <t xml:space="preserve">
La nueva sede consular permitirá acercar los servicios a la población migrante guatemalteco en Canadá, en los cuales podrán realizar sus trámites de documentación consular (Pasaporte y Documentos Personal de Identificación -DPI) y brindar protección consular a los trabajadores Temporales guatemaltecos, bajo el programa de movilidad laboral que impulsa los Gobiernos de Guatemala y Canadá.</t>
  </si>
  <si>
    <t>Cuidad de Panamá, República de Panamá</t>
  </si>
  <si>
    <t>Del 5 al 8 de diciembre 2023</t>
  </si>
  <si>
    <t>Participar en la XXVIII Reunión Viceministerial en el marco de la Conferencia Regional sobre Migración -CRM-.</t>
  </si>
  <si>
    <t>Promover la Cooperación sobre el ámbito migratorio entre los países miembros de la -CRM. Identificar oportunidades para proteger la vida de las personas migrantes y de sus familias. Adoptar un enfoque colaborativo que trascienda las fronteras nacionales.</t>
  </si>
  <si>
    <t>Del 11 al 16 de diciembre 2023</t>
  </si>
  <si>
    <t>Participar en el Segundo Foro Mundial sobre Refugiados.</t>
  </si>
  <si>
    <t>Posicionar a Guatemala como  referente a nivel regional, en la implementación sobre los compromisos asumidos en el marco del Pacto Mundial sobre Refigiados. Continuar la implementación y actualización de mecanismos que facileten y coadyuven la atención, la protección y la reintegración a los servicios esenciales nacionales a personas en contexto de movilidad humana.</t>
  </si>
  <si>
    <t>La nueva sede consular permitirá acercar los servicios a la población migrante guatemalteco en Canadá, en los cuales podrán realizar sus trámites de documentacipon consular (Pasaporte y Documentos Personal de Identificación -DPI) y brindar protección consular a los trabajadores Temporales guatemaltecos, bajo el programa de movilidad laboral que impulsa los Gobiernos de Guatemala y Canadá.</t>
  </si>
  <si>
    <t>Ciudades de San Francisco, California; Seattle, Washington; Columbus, Ohio; Philadelphia, Pennsylvania y Dallas, Texas. Todas en los Estados Unidos de América.</t>
  </si>
  <si>
    <t>Del 4 al 10 de diciembre 2023</t>
  </si>
  <si>
    <t>Realizar Gira de Trabajo y acompañar al Director General del Instituto Guatemalteco de Migración -IGM-, a las Misiones Consulares de Guatemala en las ciudades de San Francisco, California; Seattle, Washington; Columbus, Ohio; Philadelphia, Pennsylvania y Dallas, Texas. Todas en los Estados Unidos de América.</t>
  </si>
  <si>
    <t xml:space="preserve">Visita a las instalacones e los Centros de Impresión de Pasaporte -CIP- con el Proposito de conocer y verificar el funcionamiento de los procesos vinculados al enrolamiento e impresión de pasaportes y evaluar las mejoras para ampliar los servicios de impresión de pasaportes. Mejorar los servicios consulares que se le brindan a los guatemaltecos a  través de la Red Consular de  Guatemala. Verificar el funcionamiento de las Misiones y los Procesos vinculados al enrolamiento e impresión de pasaportes en los consulados en los Estados Unidos de América.    </t>
  </si>
  <si>
    <t>Del 3 al 9 de diciembre 2023</t>
  </si>
  <si>
    <t>Brindar apoyo técnico-informático en la configuración de equipo de cómputo, comunicación, seguridad y servidores, así como de toda la infraestructura de la red de datos del Consulado General de Nashville, Tennessee, Estados Unidos de América, necesario para la apertura de la nueva Misión Consular.</t>
  </si>
  <si>
    <t>Contar con infraestructura de red apropiada para el buen funcionamiento de los equipos de cómputo, sistemas, almacenamientos de datos, comunicación interna y externa por medio de correo electrónico. Bridar una eficaz atención y servicio a los guatemaltecos que visitan el Consulado General a través de una infraestructura tecnológica estable, confiable escalable y segura.</t>
  </si>
  <si>
    <t>Del 3 al 8 de diciembre 2023</t>
  </si>
  <si>
    <t>Participar en la XXVIII Reunión Estructural del Grupo Regional de Consulta sobre Migración (GRCM) y Viceministerial de la Conferencia Regional sobre Migración (CRM).</t>
  </si>
  <si>
    <t>Elevar para la aprobación del nombramiento del Secretario (a) Ejecutivo (a) de la conferencia Regional sobre Migración. Conocer y aprobar el plan anual de trabajo de la Presidencia Pro-Témpore, en línea con el Plan Estratégico de la Conferencia Regional sobre Migración. Identificar los aspectos críticos que dificultan el logro, implementación y seguimiento del Plan Estratégico, y formular estrategias para abordarlos.</t>
  </si>
  <si>
    <t xml:space="preserve">Conocer y aprobar el plan de trabajo de la Presidencia Pro-Témpore, en línea con el Plan Estratégico de la Conferencia Regional sobre Migración. Identificar los aspectos críticos que dificulta el logro, implementación y seguimiento del Plan Estratégico, y formular estrategias para abordarlos. </t>
  </si>
  <si>
    <t>Ciudades de Los Ángeles, California; Washington, D.C.; y Rockville, Maryland, todas en los Estados Unidos de América</t>
  </si>
  <si>
    <t>Del 3 al 16 de diciembre 2023</t>
  </si>
  <si>
    <t>Brindar acompañamiento a funcionarios de la Contraloría General de Cuentas para la evaluación de aspectos financieros y de cumplimiento, del período comprendido del 1 de enero al 31 de diciembre de 2023, en los Consulados Generales de Guatemala en los Ángeles, California, Rockville, Maryland y la Misión Permanente de Guatemala ante la Organización de los Estados Americanos -OEA-, todas en los Estados Unidos de América.</t>
  </si>
  <si>
    <t>Haber brindado apoyo administrativo como respaldo de la gestión que realizan las autoridades Superiores. Haber brindado apoyo administrativo a los funcionarios de la Contraloría General de Cuentas que llevaron a cabo la evaluación de aspectos financieros y de cumplimiento del Período comprendido del 1 de enero al 31 de diciembre de 2023, a las Embajadas, Misiones y Consulados de este Ministerio. Se dio cumplimiento del mandato legal asignado a la Dirección General de la Cancillería. Aseguramiento de que la labor que realizan en el Aseguramiento de la labor que realizan en el Consulado General de Guatemala en los Ángeles, California, en el Consulado General de Guatemala en Maryland y en la Misión Permanente de Guatemala ante la Organización de los Estados Americanos, se llevó a cabo de la mejor forma posible. Heber realizado las recomendaciones necesarias derivado de la evaluación realizada por la Contraloría General de Cuentas a las actividades y procesos administrativos de la Embajada.</t>
  </si>
  <si>
    <t>Participar en el Segundo Foro Mundial sobre Refugiados</t>
  </si>
  <si>
    <t>Reporte de Guatemala sobre los avances de implementación de los objetivos del Pacto mundial sobre Refugiados. Dar continuidad a nivel nacional a los acuerdos asumidos a través de las instituciones nacionales correspondientes.</t>
  </si>
  <si>
    <t>Ciudad de Nueva York, Estados Unidos de América, ciudad de Buenos Aires, Argentina y ciudad de Montevideo, República Oriental del Uruguay</t>
  </si>
  <si>
    <t>Del 6 al 12 de diciembre 2023.</t>
  </si>
  <si>
    <t xml:space="preserve">Participar en las siguientes reuniones de alto nivel: 22° Período de Sesiones de la Asamblea de los Estados Parte en el Estatuto de Roma de la Corte Penal Internacional -CPI-; ciudad de Nueva York, Estados Unidos de América, del 6 al 9 de diciembre 2023, Transmisión de Mando Presidencial; ciudad de Buenos Aires, Argentina, del 9 al 10 de diciembre 2023 y Reunión Bilateral con Homólogo en el marco de la agenda de la Asociación Latinoamericana de Integración -ALADI-; ciudad de Montevideo, República Oriental del Uruguay, del 10 al 12 de diciembre 2023. </t>
  </si>
  <si>
    <t>Se acordó relanzar en el corto plazo el mecanismo de consultas políticas en la ciudad de Guatemala, específicamente en el primer trimestre de los mil veinticuatro, así como concretar una misión de exploración de oportunidades comerciales e incrementar las exportaciones desde Guatemala hacia el Uruguay. Se acordó implementar un programa de intercambio académico entre Academias de Diplomacia y explorar áreas de cooperación mutua tales como Misiones de Operación de Mantenimiento de Paz de la Organización de la Naciones Unidas y energía renovables. Se abordaron temas de interés común tales como la necesidad de incrementar el comercio entre región latinoamericana a través convenios para agilizar los trámites fronterizos y la digitalización de registros, requisitos de índole fitosanitarios y la actual coyuntura en América latina y el futuro de la región como una potencia económica a través de la integración regional.</t>
  </si>
  <si>
    <t>Del 6 al 9 d e diciembre 2023</t>
  </si>
  <si>
    <t>Participar en el 22° Período de Sesiones de la Asamblea de Estados Parte en el Estatuto de Roma de la Corte Penal Internacional -CPI-.</t>
  </si>
  <si>
    <t>Reafirmar el respaldo de Guatemala a la Corte Penal Internacional, así como su compromiso con la lucha contra la impunidad, ya que la Corte desempeña una función fundamental dentro del sistema de justicia internacional, con la finalidad de poner fin a la impunidad por los crímenes más graves de lesa humanidad, a nivel global. Fortalecimiento de las respuestas globales, las redes transnacionales y los nuevos actores que contribuyen a amenazas a la paz y la seguridad colectiva. Contribución en las negociaciones de las políticas de la Corte Penal Internacional; fortalecer la cooperación entre la Corte y Guatemala, así como con otros países de pensamiento afín; y avanzar los intereses de Guatemala en la negociación de asuntos que atañen a su política exterior multilateral; como el presupuesto de la Corte y el futuro  examen de la definición del Crimen de Agresión.</t>
  </si>
  <si>
    <t>Del 8 al 11 de diciembre 2023</t>
  </si>
  <si>
    <t>Participar en la Transmisión del Mando Presidencial de la República Argentina.</t>
  </si>
  <si>
    <t>Concretar nuevos niveles de diálogo político que contribuyan al complimiento a la política Exterior como uno de los pilares estratégicos de la política General 2020-2024. Fortalecer el compromiso de los lazos políticos-diplomático, seguimiento y continuidad a los temas de interés común.</t>
  </si>
  <si>
    <t>Departamento de Copán, República de Honduras</t>
  </si>
  <si>
    <t>del 13  al 18 de marzo de 2023</t>
  </si>
  <si>
    <t>Viajar al departamento de Copán, República de Honduras, República de Guatemala, del 13 al 18 de marzo del presente año, para realizar un recorrido bilateral de ambas secciones de la Comisión Internacional de Límites y Aguas - CILA-; además, deberá realizar la actualización del inventario de cruces vehiculares informales entre los dos países en las secciones de la frontera Guatemala y Honduras 1,1A y 2.</t>
  </si>
  <si>
    <t>Viajó al departamento de Copán, República de Honduras, República de Guatemala, del 13 al 18 de marzo del presente año, y realizó un recorrido bilateral de ambas secciones de la Comisión Internacional de Límites y Aguas - CILA-; además,  realizó la actualización del inventario de cruces vehiculares informales entre los dos países en las secciones de la frontera Guatemala y Honduras 1,1A y 2.</t>
  </si>
  <si>
    <t>Departamentos de Copán y Cortés, República de Honduras</t>
  </si>
  <si>
    <t>del 10  al 14 de abril de 2023</t>
  </si>
  <si>
    <t>Viajar a los Departamentos de Copán y Cortés, ambos en la República de Honduras, del 10 al 14 de abril del presente año, para realizar un recorrido Binanacional fronterizo para supervisar diversos trabajos, mediciones, georreferenciaciones, construcción y relocalización  de monumentos a lo largo de la frontera entre ambos paises , cerrando con una reunión  bilateral entre Guatemala y Honduras.</t>
  </si>
  <si>
    <t>Viajó a los Departamentos de Copán y Cortés, ambos en la República de Honduras, del 10 al 14 de abril del presente año, y realizó un recorrido Binanacional fronterizo para supervisar diversos trabajos, mediciones, georreferenciaciones, construcción y relocalización  de monumentos a lo largo de la frontera entre ambos paises , cerrando con una reunión  bilateral entre Guatemala y Honduras.</t>
  </si>
  <si>
    <t>Departamentos de Copán, Santa Bárbara y Cortés, de la República de Honduras</t>
  </si>
  <si>
    <t>del 23 al 28 de octubre de 2023</t>
  </si>
  <si>
    <t>Viajar a los departamentos de Copán, Santa Bárbara y Cortés, todos en la República de Honduras, del 23 al 28 de octubre del presente año y participe en la Tercera Fase de actualización del inventario de cruces vehiculares informales en la frontera entre la República de Guatemala y la República de Honduras, en el marco de la Comisión Internacional de Límites y Aguas -CILA-.</t>
  </si>
  <si>
    <t>Viajó a los departamentos de Copán, Santa Bárbara y Cortés, todos en la República de Honduras, del 23 al 28 de octubre del presente año y participó en la Tercera Fase de actualización del inventario de cruces vehiculares informales en la frontera entre la República de Guatemala y la República de Honduras, en el marco de la Comisión Internacional de Límites y Aguas -CILA-.</t>
  </si>
  <si>
    <t>Ciudad de El Paso, Texas</t>
  </si>
  <si>
    <t>Del 11 al 13 de enero de 2023</t>
  </si>
  <si>
    <t>Realizar una visita de trabajo, con la finalidad de fortalecer la vinculación y alianzar con las autoridades de la Patrulla Fronteriza.</t>
  </si>
  <si>
    <t>Fortalecimiento de los lazos de cooperación y comunicación con Autoridades de la Ciudad, Sociedad y Funcionarios Diplomáticos, el cual nos permitirá a futuros contar con una mejor coordinación interistitucional la cual conllevara a una mejor difusión e impacto de las acciones culturales, comerciales y de protección comprendidas por esta Misión Consular.</t>
  </si>
  <si>
    <t>Realizar una visita de trabajo, con la finalidad de fortalecer la vinculación y alianzar con las autoridades de la Patrulla Fronteriza, el servicio de Imigración y Control de Aduanas de Estados Unidos, Aduanas y Protección Fronteriza.</t>
  </si>
  <si>
    <t>Se presentó propuesta para desarrollar actividades culturales y comerciales en la ciudad a efectos de fortalecer la presencia del Consulado, dentro de la cual está contemplado proyectar una pelicula guatemalteca y una exposición de fotografías, móstrandole el material de difusión que se utilizó para el año 2022 en las actividades culturales realizadas en la Ciudad de Del Río.</t>
  </si>
  <si>
    <t>Shirley Aguilar Barrera                Y                       Roberto Palma Urzúa</t>
  </si>
  <si>
    <t>Ciudad de Auckland, Nueva Zelanda</t>
  </si>
  <si>
    <t>Del 31 de enero al 7 de febrero 2023</t>
  </si>
  <si>
    <t>Waitangi consiste en una serie de ceremonias y actividades en el marco del día nacional neozelandés que lleva dicho nombre. El día es conmemorado en virtud de que fue el día en que se suscribió el tratado entre los colonizadores ingleses y los indigenas Maori que habitaba el territorio a la llegada de los europeos el 6/02/1840.</t>
  </si>
  <si>
    <t>La Ministra de Relaciones Exteriores de Nueva Zelanda, Nannia Mahuta invito a los embajadores participantes de las actividades de  Waitangi a una recepción de agradecimiento por participar en ceremonias tan importantes para su país. Durante su participación destaco lo importante y significativo que es para los neozelandeses la participación del cuerpo diplomático acreditado ante Nueva Zelanda en las ceremonias de Wiatangi, y la profunda amistad que ellos demuestra.</t>
  </si>
  <si>
    <t>Ciudad Victoria, Estado de Tamaulipas, Estados Unidos Mexicanos</t>
  </si>
  <si>
    <t>Del 23 al 25 de enero 2023</t>
  </si>
  <si>
    <t>Participar en la reunión con el doctor Américo Villareal Gobernador del Estado de Tamaulipas, funcionarios de gobierno y empresarios mexicanos y guatemaltecos en el desarrollo de la agenda de comercio e inversión, asi como tratar los temas de protección Consulr relacionado con el caso Camargo, JuanaAlonzo y garantizar el acceso a la salud.</t>
  </si>
  <si>
    <t>Se alcanzaron los objetivos en cuanto a lograr compromisos por parte del gobierno del Estado de Tamaulipas, en priorizar y atender los distintos requerimientos planteados por este Consulado General, aprovechamiento en la apertura a potenciales inversionistas, generación de energia, uso instalaciones portuarias, seguridad y respeto a los derechos humanos de los migrantes en tránsito.</t>
  </si>
  <si>
    <t>Maria del Rosario Ovando</t>
  </si>
  <si>
    <t>Brownsville, Weslaco, McAllen y Río Grande</t>
  </si>
  <si>
    <t>13 de enero de 2023</t>
  </si>
  <si>
    <t>Visitar a las Estaciones de Patrulla Fronteriza que se encuentran en la circunscripción de este Consulado.</t>
  </si>
  <si>
    <t>Se identificaron puntos de trazabilidad de apoyo bilateral para los objetivos de las acciones de cada instancia en particular. Se acordaron encuentros frecuentes para exponer los retos que se presenten en los diferentes contextos en las nuevas disposiciones y coyunturas del fenómeno migratorio.</t>
  </si>
  <si>
    <t>Ciudad Cotulla, Texas</t>
  </si>
  <si>
    <t>Del 26 al 27 de enero de 2023</t>
  </si>
  <si>
    <t>Visitar las Estaciones de Patrulla Fronteriza que se encuentran en la circunscripción de este Consulado, con el objetivo de manter acercamiento con Autoridades.</t>
  </si>
  <si>
    <t>Conocer el grupo opertativo para cada estación y las acciones que realizan para los rescates y búsquedas de las personas desaparecidas. Asimismo conocer las técnicas y herramientas tecnológicas que se utilizan para rescatar a las personas que por distintas circunstancias se quedan extraviadas durante la rutina migratoria.</t>
  </si>
  <si>
    <t>Olga Maria Pérez Tuna</t>
  </si>
  <si>
    <t>Ciudad de Rímini</t>
  </si>
  <si>
    <t>Del 20 al 25 de enero de 2023</t>
  </si>
  <si>
    <t>Participación en Feria SIGEP</t>
  </si>
  <si>
    <t>La presentación de los productos como café, chocolate y te de Guatemala en una feria internacional en la cual más de 10,000 espectadores tuvieron la oportunidad de terner acceso a los mismos y poder conocer más información sobre ellos. Se tuvo la oportunidad de distribuir infomación turística sobre el país para promover la promoción del mismo y posicionar a Guatemala como un país potencial.</t>
  </si>
  <si>
    <t>Ciudad de Austin, Texas, Estados Unidos de América</t>
  </si>
  <si>
    <t>Del 16 al 18 de enero de 2023</t>
  </si>
  <si>
    <t>Participar en los actos de ceremonia de toma de posesión del Gobernador de Texas Gregg Abbott.</t>
  </si>
  <si>
    <t>Se estableció contacto con oficiales de la gubernatura del Estado y se logró felicitar al Gobernador por su nueva gestión. Por otra parte, se logró una reunión con la Secretario del Estado de Texas, Jane Nelson para sostener pláticas de cooperación hacia la comunidad guatemalteca residente en Dallas, así como de acercamiento del Estado de Guatemala.</t>
  </si>
  <si>
    <t>Omaha, Nebraska, Estados Unidos de Ámerica</t>
  </si>
  <si>
    <t>Remitir una nueva propuesta local que llene los requisitos para el establecimiento de un Consulado General, para la Evaluación correspondiente por parte de las autoridades de Cancillería y conocer la dinámica de la ciudad y las actividades que desempeñan los guatemaltecos en el Estado de Nebraska y alrededores.</t>
  </si>
  <si>
    <t>Durante la visita junto al agente de bienes raíces se recorrió una nueva propuesta de Consulado ya que las opciones enviadas en el mes de septiembre tuvieron que descartarse, en virtud que los dueños no quisieron una negociación con gobierno extranjero y se midieron los tiempos de traslado desde la nueva propuesta al centro de la ciudad de Omaha (15 minutos), Consulado de México (7minutos), Sur Omaha (16 minutos) para determinar si es un local con buena ubicación para la comunidad guatemalteca.</t>
  </si>
  <si>
    <t>Ciudad de Copenhague, Reino de Dinamarca</t>
  </si>
  <si>
    <t>Del 2 al 4 de enero de 2023</t>
  </si>
  <si>
    <t>Participación en el saludo anual protocolario al cuerpo Diplomático acreditado y concurrente ante la Corte Real de dicho país.</t>
  </si>
  <si>
    <t>Se asistió al saludo anual protocolario, donde el Embajador de Guatemala ante el Reino de Suecia,  sostuvo una conversación S.E. Kim Christens (Lorde Chamberlán). Sobre varios temas actuales de la región, mencionando el viaje del señor presidente a Ucrania y todo el apoyo de Guatemala a liderado a nivel multilateral en la ONU, OEA, SICA, AEC, etc., a favor de Ucrania.</t>
  </si>
  <si>
    <t>Ciudad de Ankara, República de Turquía</t>
  </si>
  <si>
    <t>Del 16 al 18 de diciembre de 2022</t>
  </si>
  <si>
    <t>Para realizar el traslado de los recursos financieros para la Embajada de Guatemala en la Federación de Rusia.</t>
  </si>
  <si>
    <t>Se realizó la entrega de documentos oficiales,  Fondo Rotativo de noviembre y diciembre, Caja Fiscal de noviembre de 2022 de la Embajada de Guatemala en la Federación de Rusia para que sean trasladados a Guatemala por medio de la Embajada de Guatemala en la República de Turquía, asimismo se recibieron los pasaportes para brindar la asistencia y apoyo a los connacionales guatemaltecos residentes en la federación de rusia.</t>
  </si>
  <si>
    <t>Ciudad de Valeta</t>
  </si>
  <si>
    <t>Del 11 al 14 de enero de 2023</t>
  </si>
  <si>
    <t>Para participar en el saludo de año nuevo con las altas autoridades del Ejecutivo del país.</t>
  </si>
  <si>
    <t>Fortalecer la agenda bilateral entre Guatemala y la República de Malta, relacionados a la diplomacia cultural, económica, comercial y de capacitación; asimismo,  conversar sobre las situaciones actuales de cada uno de los países, la importancia de iniciativas como la Cooperación Académica entre el Ministerio de Relaciones Exteriores de Guatemala y la Academia Mediterránea de Estudios Diplomáticos de la República de Malta.</t>
  </si>
  <si>
    <t>Departamento de Cortés</t>
  </si>
  <si>
    <t>Del 23 al 24 de enero de 2023</t>
  </si>
  <si>
    <t>Apoyar a la misión de promoción de la Zona Libre de Industria y comercio Santo Tomás de Castilla ZOLIC, en su visita de trabajo a Honduras, en el marco de las acciones estratégicas en materia de Diplomacia Económica.</t>
  </si>
  <si>
    <t>Se establecieron algunos lineamientos e instrucciones a los funcionarios del Consulado de Guatemala en San Pedro Sula, sobre el apoyo y acompañamiento a proporcionarse durante el tiempo de la misión de ZOLIC en la zona noroccidente de Honduras, teniendo presente los objetivos generales de la misión de esa entidad y las diversas actividades previstas en Honduras. Se logró que el Presidente de la Asociación Cuerpo Consular Sampedrano -ACCS- agendara para una reunión plenaria de la ACCS, que los representantes de ZOLIC pudieran invitar a sus socios a que visiten ZOLIC en una proxima fecha como una alternativa de expansión de sus negocios a tráves de inversiones en ZOLIC y/o en la ZEDEP. Se logró que Guatemala sea invitado como participante y orador en la Conferencia Regional de la Federación Mundial de Cónsules FICAC, que se realizará en la ciudad de San Pedro Sula, Honduras, en septiembre de 2023. Se logró un acercamiento con representantes del Grupo Empresarial GK, en su parque industrial en la región noroccidente de Honduras, promoviéndose Guatemala como una oportunidad para la expansión de sus inversiones en los países de la región. Se planteó oportunidades de expansión hacia Guatemala de empresarios taiwaneses; y preliminarmente se identificó un posible espacio para complementar la oferta exportable de ciertos productos originarios de Centroamérica.</t>
  </si>
  <si>
    <t>Del 15  al 20 de enero de 2023</t>
  </si>
  <si>
    <t>Participar en la Feria Internacional del Turismo -FITUR 2023, encuentro global para los profesionales del turismo y la feria líder para los mercados receptivos y emisores de Iberoamérica.</t>
  </si>
  <si>
    <t>La participación durante la Comisión fortaleció a la delegación que estaba a cargo de la logística de trabajo, específicamente en tema de agenda del señor Presidente de la República, del señor Ministro de Relaciones Exteriores y demás delegaciones oficiales.  Asimismo, se le dio acompañamiento al señor Ministro de Relaciones Exteriores en reuniones bilaterales que se sostuvieron, permitiendo apoyarle en el desarrollo de las diferentes reuniones.</t>
  </si>
  <si>
    <t xml:space="preserve">Ciudad Quebec , Provincia de Quebec, Canadá </t>
  </si>
  <si>
    <t>Del 30 de enero al 1 de febrero de 2023</t>
  </si>
  <si>
    <t>Participación juntamente con el cuerpo Consular acreditado en Quebec y saludo al primer de Quebec Francois Legault, Ministra Martine Biron y Ministro del Gobierno de Quebec, Canadá, del sector empresarial e industrial, así como de la academia de provincia de Quebec, para fortalecer los importantes lazos de amistad.</t>
  </si>
  <si>
    <t>Representación del Consulado General de Guatemala en Montreal, lo cual permite fortalecer la presencia de Guatemala en el ámbito consular, migratorio y en el campo académico y cultural. Abrir nuevos contactos en la promoción de marca país en el ámbito empresarial de Quebec y buscar nuevos sectores para la contratación de mano de obra extranjera requerida en la provincia de Quebec, Canadá se logro por medio de un mensaje la importancia de la presencia de Guatemala y sus connacionales en Quebec, especialemente dentro de una movilidad laboral, ordenada y segura, que anualmente se encuentra trabajando principalmente en el sector agricola es para el gobierno de Quebec buscar el incremento de trabajdores extranjeros calificados como tambien estudiantes para venir a Quebec, Canadá.</t>
  </si>
  <si>
    <t>Ciudades de Lake Worth, Florida y Philadelphia, Pennsylvania</t>
  </si>
  <si>
    <t>Del 8 al 14 de febrero de 2023</t>
  </si>
  <si>
    <t>Brindar el soporte técnico informático para el manteniniento de las impresoras, laminadoras y equipo informático del Centro de Impresión de Pasaporte (CIP), mismas que se encuentran instaladas y funcionando en los Consulados de los Estados Unidos de América</t>
  </si>
  <si>
    <t>Los dos Centros de Impresión de Pasaporte cuentan con equipo de cómputo, impresión y laminación en condiciones normales, prolongando la vida util y el rendimiento para continuar operando con los servicios de pasaporte, el Consulado de Philadelphia, Pennsylvania, se tuvo a la vista una laminadora que se encontraba en desuso, derivado a que esta sufrió problemas con un engranaje y provocó el daño de dos cojinetes que son parte del eje principal del motor, los repuestos fuerón proporcionados por el Consulado de Lake Worth para el cambio total de la pieza antes mencionada.</t>
  </si>
  <si>
    <t>Mónica Bolaños Pérez</t>
  </si>
  <si>
    <t>Bilbao, Valencia y Barcelona del Reino de España</t>
  </si>
  <si>
    <t>Del 22 al 27 de enero de 2023</t>
  </si>
  <si>
    <t xml:space="preserve">Participar presencialmente de la Gira Económica de Guatemala en Europa, para atraer inversión y comercio, organizada por el Ministerio de Economía, que tiene como objetivo coadyuvar a los esfuerzos en materia de promoción comercial y atracción de inversión al país, presentando el potencial y ventajas competitivas que tiene Guatemala en la región centroamericana. </t>
  </si>
  <si>
    <t>Fortalecimiento de las relaciones comerciales entre Guatemala y las ciudades de Bilbao, Valencia y Barcelona; capacitación y formación de buenas prácticas en la operación de los puertos de Bilbao, Valencia y Barcelona, abordar temas como el desarrollo de infraestructura, zonas francas, zonas económicas especiales, servicios y tasas portuarias, tarifas máximas de las terminales de mercancías y tarifas de servicios comerciales.</t>
  </si>
  <si>
    <t>Ciudad de Singapur, República de Singapur</t>
  </si>
  <si>
    <t>Del 16 al 19 de febrero de 2023</t>
  </si>
  <si>
    <t>Asistir a la recepción Diplomática Anual del Presidente de Singapur en la cual participaron el Primer Ministro, Viceministro, Ministros del Gabinete, Minisro de Relaciones Exteriores, Ministros de Estado y Miembros del parlamento, para sostener acercamientos con autoridades de alto nivel de Gobierno de Singapur para reafirmar el interés de nuestro país de continuar impulsando acciones que permitan fortalecer la relación bilateral y multilateral entre ambos países.</t>
  </si>
  <si>
    <t>Ampliar las relaciones de amistad entre Guatemala y Singapur y seguir cimentando la presencia del país en la región, se estableció comunicación con las autoridades del Ministerio de Relaciones Exteriores de Singapur, con el objetivo de consolidar el diálogo político y al mismo tiempo poder identificar áreas de cooperación.</t>
  </si>
  <si>
    <t xml:space="preserve">Estado de Campeche </t>
  </si>
  <si>
    <t>Del 15 al 17 de febrero de 2023</t>
  </si>
  <si>
    <t>Jordana de Documentación Guatemaltecos que se encuentra refigiados en el estado de Campeche, Estados Unidos Mexicanos, reunión con autoridades y visita a cárceles  de San Francisco Koben, Campeche.</t>
  </si>
  <si>
    <t>Verificación de documentos guatemaltecos antiguos se realizo una base de datos para darle seguimiento a la actualización de documentos como Cédula de vecindad, certificado de nacimiento emitidos por municipalidades cuando expedian hojas membretadas actualialización de certificados de nacimiento ante el RENAP (CUI) verificar documentos previo a que las personas guatemaltecas tramiten su pasaporte de Vonsulado Móvil.</t>
  </si>
  <si>
    <t>Isla Victoria, Columbia Britanica, Canada</t>
  </si>
  <si>
    <t>06 al 07 de Febrero 2023</t>
  </si>
  <si>
    <t>Visita Consular a la Isla Victoria Columbia Britanica, Canada</t>
  </si>
  <si>
    <t>Brindar asistencia y proteccion Consular a trabajadores temporals guatemaltecos.</t>
  </si>
  <si>
    <t>Ciudad de Pecos, Texas</t>
  </si>
  <si>
    <t>9 de febrero de 2023</t>
  </si>
  <si>
    <t>Realizar visita al centro de albergue para NNA, Pecos, Influx Care Factility (ICF), con el fin de verificar las condiciones y conocer las necesidades de los menores albergados en los mismos.</t>
  </si>
  <si>
    <t>Se logró verificar y constatar lo observado en el recorrido previo al espacio de atención, como lo manifestado por lo jóvenes guatemaltecos durante la implementación e interacción con las técnicas psicosociales. Asimismo se reitero la disposición de apoyar con servicios consulares y migratorios de protección y documentación, planificar acciones en materia de fortalecimiento externo, promoción cultural a efecto de fortalecer el trabajo en conjunto y la atención a nuestros NNA.</t>
  </si>
  <si>
    <t>Ciudad de Estambul, República de Turquía</t>
  </si>
  <si>
    <t>Del 29 de enero al 1 de febrero de 2023</t>
  </si>
  <si>
    <t>Presentar las oportunidades que Guatemala Brinda para la venta de maderas exóticas, Conocer  el procedimiento para que un país pueda convertirse en socio de la Organización de Estados Túrquicos.</t>
  </si>
  <si>
    <t>El Dierector General, Alí Celik recibió al Embjador Jairo Estrada, a quien explicó el desarrollo y actividades de la nueva Biblioteca Rami, instaclacion que anterioremente fue un cuartel militar y que recientemente fue inagurada por el Presidente Erdogan como lugar académico y cultural.</t>
  </si>
  <si>
    <t>Ciudad de Moscú, Federación de Rusia</t>
  </si>
  <si>
    <t>Del 8 al 10 de febrero de 2023</t>
  </si>
  <si>
    <t>Apoyar con traslados de los recursos necesarios para la Embajada de Guatemala en la Federación de Rusia.</t>
  </si>
  <si>
    <t>Fueron entregados los recursos al Embajador Gustavo Adolfo López Calderón, posteriormente el Primer Secretario y Consul arribo el 10 de febrero a la Ciudad de Ankara de Turquía.</t>
  </si>
  <si>
    <t>Ciudad de Lima, República de Perú</t>
  </si>
  <si>
    <t>Del 12 al 17 de febrero de 2023</t>
  </si>
  <si>
    <t>Designación para trasladar el equipo de enrolamiento de pasaportes y brindar apoyo al personal de la Embajada de Guatemala en la República del Perú, en la Jornada Extraordinaria de captura de datos.</t>
  </si>
  <si>
    <t>Se logró atender a 33 connacionales, quienes viajaron de distintos puntos del país y también se atendió a connacionales que viajaron desde Bolivia, se logró con el trabajo en conjunto con la Embajada de Guatemala en Panamá, Embajada de Guatemala en Perú y con el Instituto Guatemalteco de Migración, brindando orientación con trámites consulares y migratorios a los connacionales.</t>
  </si>
  <si>
    <t>Ciudad de Milano, Italia</t>
  </si>
  <si>
    <t>Del 12 al 14 de febrero 2023</t>
  </si>
  <si>
    <t>Parrticipacion en la BIT Fiera Milano- Your Travel Exhibition</t>
  </si>
  <si>
    <t>Se presentaron los destinos turisticos de nuestro pais , se repartio informacion y divulgacion de marterial turistico en idioma italiano proporcionado por el INGUAT</t>
  </si>
  <si>
    <t>Del 7 al 11 de febrero de 2023</t>
  </si>
  <si>
    <t>Participar en el evento Fruit Logística 2023 a realizarse en dicha cuidad.</t>
  </si>
  <si>
    <t>Visita exploratoria para identificar, validar y filtrar potenciales importadores de la oferta exportable del país; conocer directamente nuevas tendencia en la industria de frutas y verduras del continente europeo; participar junto a la Misión de Berlín en apoyo a la delegación de Agexport.</t>
  </si>
  <si>
    <t>Ciudad de Atenas, República Helénica</t>
  </si>
  <si>
    <t>Del 25 al 28 de enero de 2023</t>
  </si>
  <si>
    <t>Saludo de año nuevo y Reuniones Bilaterales en la República Helénica.</t>
  </si>
  <si>
    <t>Se reitero sobre el interés de la suscripción de un acuerdo de cooperación académica entre la Academia Diplomática de Guatemala y la Escuela Diplomática de Grecia, asimismo el interés de recibir en visita oficial al Ministro de Exteriores griego en Guatemala en correspondencia con las visitas que estará realizando en América Latina.</t>
  </si>
  <si>
    <t>Ciudades de Lake Worth, Florida y Nueva York</t>
  </si>
  <si>
    <t>Finalidad de brindar apoyo técnico en seguimiento al plan para el mantenimiento preventivo de los equipos de los Centros de Impresión de Pasaportes</t>
  </si>
  <si>
    <t>Contar con el equipo de cómputo, impresión y laminación en óptimas condiciones para la impresión, laminación y control de las libretas de pasaporte. Prologar la vida útil de los equipos.</t>
  </si>
  <si>
    <t>Ciudad Juárez, Chihuahua, Estados Unidos Mexicanos</t>
  </si>
  <si>
    <t>Llevar a cabo la búsqueda de local para el Consulado de Guatemala que se acreditará en dicha ciudad; asimismo, deberá realizar una visita a estaciones migratorias, al Hospital de Ciudad Juárez, albergues del sistema DIF a cargo de la Procuraduría de Protección de Niñas, Niños y Adolescentes, entre otros.</t>
  </si>
  <si>
    <t>Se estableció lazos de colaboración con los Consulados de los Estados Unidos de América y de El Salvador, como aliados estratégicos para la apertura del Consulado General de Guatemala en Ciudad Juárez; Se contó con una lectura del contexto migratorio y la seguridad ciudadana en Ciudad Juárez; Se verificó que los niños, niñas y adolescentes no acompañados, los adultos y las familias en los albergues, se encuentran en condiciones dignas y adecuadas.</t>
  </si>
  <si>
    <t>Ciudad de Philipsburg, Pennsylvania, Estados Unidos de América</t>
  </si>
  <si>
    <t>Del 15 al 16 de febrero de 2023</t>
  </si>
  <si>
    <t>Llevar a cabo una visita consular en el centro de procesamiento Moshannon Valley, con la finalidad de verificar el estatus de los 85 guatemaltecos que se encuentran en dicho lugar.</t>
  </si>
  <si>
    <t>Se entrevistó de manera individual a los guatemaltecos que solicitaron tener comunicación con el Consulado General, ya que algunos solicitaron fianza al poder pagarla y los liberen del centro de detención. La entrevista se realiza para documentar e informarles sobre los derechos que tienen mientras estén detenidos.</t>
  </si>
  <si>
    <t>Maria del Rosario Ovando Castro</t>
  </si>
  <si>
    <t>Ciudad de San Antonio, Texas</t>
  </si>
  <si>
    <t>Del 23 al 24 de febrero de 2023</t>
  </si>
  <si>
    <t>Visitar a los niños, niñas y adolescentes no acompañados que se encuentran en proceso migratorio en los albergues de la Oficina de Reasentamiento para Refugiados por las siglas en inglés ORR que se encuentran en la circunscripción del Consulado, con el objetivo de brindar asistencia psicosocial, orientación migratoria y protección consular.</t>
  </si>
  <si>
    <t>Tener un acercamiento con las autoridades de los albergues y con los asesores de caso para tener acciones en común para interés superior de los NNA. Matener actualizado el registro y controles de los Niños, Niñas y Adolescentes no acompañados, así como de las órdenes de Salida Voluntaria otorgadas por Jueces de Migración.</t>
  </si>
  <si>
    <t>Ciudad de Tallin, República de Estonia</t>
  </si>
  <si>
    <t>Del 23 al 25 de febrero de 2023</t>
  </si>
  <si>
    <t>Participación en la ceremonia oficial de independencia de la República de Estonia.</t>
  </si>
  <si>
    <t>PartParticipación en el evento para celebrar los 105 años de Independencia de la República de Estonia, en donde se sostuvo una conversación con la viceministra encargada de temas políticos, Sra. Kylike Sillaste-Elling y con el director para América Latina, Sr. Andre Lipand, sobre las reuniones que nuestros cancilleres estarían sosteniendo ese mismo día en Nueva York (en donde firmaron el MOU sobre el mecanismo de Consultas Políticas). Asimismo, se contó en el Acto emotivo con la participación de varios nacionales mostrando gran patriotismo.</t>
  </si>
  <si>
    <t>Del 21 al 24 de febrero de 2023</t>
  </si>
  <si>
    <t>Participación en la visita de trabajo en el marco de la Comisión oficial que realizará el Embajador Roberto Alfredo Palma Urzúa, Viceminiestro de Relaciones Exteriores, a la comunidad Valle de la Esperanza de la Zona de Adyacencia</t>
  </si>
  <si>
    <t>Destacó las necesidades de los pobladores de las 41 comunidades ubicadas en el área de adyacencia, el impacto de distintos hechos en la biodiversidad y medio ambiente del área, así como del trabajo que efectúan distintas ONGs en distintas áreas del Departamento de El Petén.</t>
  </si>
  <si>
    <t>Coordinación de acciones entre el Vice despacho Ministerial, esta Embajada, la Embajada de Reino Unido en Guatemala y la Oficina de la OEA en la ZA, para la posible cooperación en beneficio de los pobladores del Departamento del Petén, especialemente los que residen en la zona de Adyacencia.</t>
  </si>
  <si>
    <t xml:space="preserve">Ciudad de Dubái, Emiratos Árabes Unidos </t>
  </si>
  <si>
    <t>Participación del 11 al 13 de enero del presente año en el evento World of Coffee.</t>
  </si>
  <si>
    <t>Promover el café de Guatemala durante los 3 días de la feria por medio de muestras de las diferentes regiones de Guatemala, mas de 50 contactos de potenciales compradores de café, participación de ca de Guatemala en Mokha Coffee, cinculaciones con diferentes empresarios.</t>
  </si>
  <si>
    <t xml:space="preserve">Del 17 al 23 de enero de 2023 </t>
  </si>
  <si>
    <t>Participación en la 48ava. Feria Internacional de Turismo -FITUR-</t>
  </si>
  <si>
    <t>Presencia de Guatemala en la Feria, Promoción de Guatemala como destino turístico durante los 3 días de Feria por medio de alrededor de veinte presentaciones país a medios, entrevistas con medios locales e internacionales, reuniones bilaterales con medios de comunicación, influencers y bloggers relacionados a viajes y turismo.</t>
  </si>
  <si>
    <t>Ciudad de Estrasburgo, República Francesa</t>
  </si>
  <si>
    <t>Del 19 al 23 de marzo de 2023</t>
  </si>
  <si>
    <t>Reunión de puntos focales para el Tribunal Especial del crimen de agresión contra Ucrania.</t>
  </si>
  <si>
    <t>Con la participación de la delegación guatemalteca se logro continuar y fortalecer el involucramiento en la negociación y discusión del establecimiento de un Tribunal Especial contra el crimen de agresión en Ucrania.</t>
  </si>
  <si>
    <t>Ciudad de Tapachula, Chiapas, Estados Unidos Mexicanos</t>
  </si>
  <si>
    <t>Del 16 al 17 de febrero de 2023</t>
  </si>
  <si>
    <t>Encuentro de Empresarios de Tapachula y Autoridades de Trabajo, sobre Programa de Movilidad Laboral.</t>
  </si>
  <si>
    <t>Los empresarios se comprometieron a trabajar un documento en donde plasmarán las necesidades de contratación de trabajadores guatemaltecos, los beneficios laborales, así como sus propuestas para potencializar un programa de trabajadores al Estado de Chiapas, México.</t>
  </si>
  <si>
    <t>Ciudad Santiago de Querétaro, Estados Unidos Mexicanos</t>
  </si>
  <si>
    <t>Del 21 al 22 de febrero de 2023</t>
  </si>
  <si>
    <t>Festival de Lengua, Arte y Cultura Otomí</t>
  </si>
  <si>
    <t>Se obtuvieron 2 espacios para el mes de noviembre en el Museo de Arte de Querétaro, para llevar a cabo una exposición sobre Guatemala la cual podria ser jade, estofados o textiles. La temporalidad de la exposición podra ser hasta un máximo de 4 meses.</t>
  </si>
  <si>
    <t>Ciudad Santiago de Queretaro, Estados Unidos Mexicanos</t>
  </si>
  <si>
    <t>Festival de Lengua, Arte y Cultura Otomì</t>
  </si>
  <si>
    <t>Se llevó a cabo una reunión de trabajo con el señor Antonio Arelle, Director del Museo de Arte de Querétaro, con el fin de promover acciones conjuntas en el marco del 175 aniversario de relaciones diplomáticas entre Guatemala y México.</t>
  </si>
  <si>
    <t>Ciudad de Las Vegas, Neveda</t>
  </si>
  <si>
    <t>Del 13 al 15 de febrero de 2023</t>
  </si>
  <si>
    <t>Comisión Oficial para la búsqueda de locales en la ciudad de Las Vegas, Nevada y una visita consular al connacional Yoni Cristian Barrios López que se encuentra detenido en Clark.</t>
  </si>
  <si>
    <t>Realizar las gestiones necesarias para el establecimiento del Consulado General de Guatemala en Las Vegas, Nevada.                    Conocer la situación legal y estado de salud fisíca y metal del connacional Yoni Cristian Barrios López.</t>
  </si>
  <si>
    <t>Se brindó asistencia y protección consular al connacional Yoni Cristian Barrios López, quien se encuentra detenido, se espera que el connacional sea trasladado a un centro psiquiátrico y esta Misión Consular dará continuidad al caso hasta que pueda llevar a cabo el juicio.</t>
  </si>
  <si>
    <t>Ciudad de Las Vegas, Nevada.</t>
  </si>
  <si>
    <t>Del 26 al 28 de febrero 2023</t>
  </si>
  <si>
    <t>Participación en el Evento ASD Market Week en la Ciudad de las Vegas, Nevadas.</t>
  </si>
  <si>
    <t>Se recomienda institucionalizar fortalecer mediante reuniones periódicas el espacio de diáñogo propositivo en materia de movilidad.                                                                                                                                                                                                       Realizar gestiones de mercado, al igual que idenificar potenciales compradores de sectores como vestimenta, accesorios artesanias y productos de belleza.</t>
  </si>
  <si>
    <t>Ciudad de Laredo, Texas</t>
  </si>
  <si>
    <t>Reunirse con autoridades de Patrulla Fronteriza del sector, así como visitas a médicos forenses y funerarias, con el fin de agilizar los procesos de identificación y repatriación de connacionales fallecidos.</t>
  </si>
  <si>
    <t>Esta Misión Consular fortaleció los canales de comunicación, principalmente por haber obtenido del Departamento de Policía la asignación de un Oficial enlace que dará seguimiento a las solicitudes de este Consulado, resaltando la importancia de brindar la asistencia y protección consular a los guatemaltecos. Se concluyo reforzando la buena comunicación y brindar toda la colaboración para poder concluir los casos en el menor tiempo posible.</t>
  </si>
  <si>
    <t>San Pedro Sula, Departamento de Cortes, Honduras</t>
  </si>
  <si>
    <t>3 de febrero de 2023</t>
  </si>
  <si>
    <t>Brindar acompañamiento y proteccion consular a la ciudadana guatemalteca y su hijo menor.</t>
  </si>
  <si>
    <t xml:space="preserve"> Se brindó acompañamiento y protección consular a la ciudadana guatemalteca y su hijo menor, verificando el estado de salud del menor quemando.</t>
  </si>
  <si>
    <t>Ciudad de Madrid</t>
  </si>
  <si>
    <t xml:space="preserve">Del 17 al 23 de </t>
  </si>
  <si>
    <t>Participar en la Feria Internacional de Turismo (FITUR)</t>
  </si>
  <si>
    <t>Se estableció contacto con los representantes guatemaltecos presentes en el evento parte de la delegación del Stand de Guatemala. Se solicitó un listado de todos los participantes a INGUAT para brindar apoyo para el mercado que comprende la circunscripción de esta Consejería.</t>
  </si>
  <si>
    <t>Ciudad de Doha, Estado de Catar</t>
  </si>
  <si>
    <t>Del 5 al 12 de marzo de 2023</t>
  </si>
  <si>
    <t>Delegación que participara en Misión de Exploración en seguimiento al procedimiento para el establecimiento de la Embajadade Guatemala en dicho país.</t>
  </si>
  <si>
    <t>Se logró obtener información neceaia sobre los aspectos básicos para el establecimiento de la Embajada de Guatemala en el Reino de Tailandia, especialmente lo relativo a imuebles y su costo, condiciones de contratación de servicios, así como instalación de algunas condiciones para el funcionamiento.</t>
  </si>
  <si>
    <t>Rockville, Maryland, Providence, Rhode Island, Estados Unidos de America</t>
  </si>
  <si>
    <t>Del 11 al 18 de febrero 2023</t>
  </si>
  <si>
    <t>Realizar Mantenimiento preventivo y correctivo correspondiente a los equipos de compueto, impresión y laminacion que se utiliza en los Centros de Impresión de Pasaportes.</t>
  </si>
  <si>
    <t>Mantenimiento de Impresoras, Mantenimiento de Laminadoras, Mantenimento de de Equipo de cómputo en los Consulados.</t>
  </si>
  <si>
    <t xml:space="preserve">Ciudad de Asjabad, Turkmenistán </t>
  </si>
  <si>
    <t>Del 25 de febrero al 4 de marzo de 2023</t>
  </si>
  <si>
    <t>Participación en la ceremonia de Presentación de Cartas Credenciales y sostener reuniniones de interés político bilateral en asuntos comerciales, diplomáticos y académicos.</t>
  </si>
  <si>
    <t>Discusión sobre posibles formas de fortalecer la relaciones culturales como el desarrollo de programas culturales y se propuso la firma de un acuerdo cultural entre dos países y ambas partes reafirmaron el interes y disposición a cualquier proyecto para mejorar la ralción bilateral cultural entres sus paisies.</t>
  </si>
  <si>
    <t>Doha, Estado de Catar</t>
  </si>
  <si>
    <t>Misión exploratoria en seguimiento al procedimiento para el establecimiento de la Embajada de Guatemala en Dicho Paiz.</t>
  </si>
  <si>
    <t>Contar con información necesaria sobre aspectos básicos para el establecimimiento de la Embajada en ese pais, como inmuebles, condiciones de contratación de servicios; así como instalación de algunas condicies de funcionamiento.</t>
  </si>
  <si>
    <t>Ciudad de Portland, Oregon, Estados Unidos</t>
  </si>
  <si>
    <t>Del 23 al 24 de marzo de 2023</t>
  </si>
  <si>
    <t>Acompañamiento a la delegación del Ministerio de Educación de Guatemala, quines realizarán entrevistas para la certificación de competencias en dicha ciudad.</t>
  </si>
  <si>
    <t>Cumplió con la tarea designada en el marco de la visita de la delegación del Ministerio de Educación, al Consulado General de  Guatemala en Seattle, del 20 al 25 de marzo de 2023.</t>
  </si>
  <si>
    <t>María Luisa Ramírez Coronado                  Y                        Geovani Castillo</t>
  </si>
  <si>
    <t>Del 29 de marzo al 1 de abril de 2023</t>
  </si>
  <si>
    <t>Participar en la conferencia "Sociedad para sitios de investigación clínica (SCRS) Soluciones de sitio de diversidad global" y reunirse con la Gobernación del Estado de Texas y el Congresista Michael McCaul (R-TX), Presidente del Comité de Relaciones Exteriores de la Cámara de Representatnes de los Estados Unidos de América.</t>
  </si>
  <si>
    <t xml:space="preserve">Fortalecimiento de la relación con el Instituto Emerson para continuar con jornadas gratuitas médicas para la poblacion hispanoamericana, en el Consulado de Maryland y la posibilidad para extender la cobertura a otros Consulados de Guatemala en Estados Unidos de América. 
Búsqueda de la posibilidad de realizar ensayos clínicos y atención médica (a través de misiones médicas) para la población en Guatemala y sin acceso a servicios de salud básica. </t>
  </si>
  <si>
    <t>Williams H. Cordón Loyo</t>
  </si>
  <si>
    <t>Ciudad de Punta del Este del departamento de Maldonado de la República Oriental del Uruguay</t>
  </si>
  <si>
    <t>Del 28 de febrero de 2023 al 2 de marzo de 2023</t>
  </si>
  <si>
    <t>Participar en la octava sesión de la plataforma global para la reducción del riesgo de desastres en las Américas y el Caribe.</t>
  </si>
  <si>
    <t>Se hizo una revisión del texto del Plan de Acción Regional, el cual esta destinado a servir como un documento fundamental que identifique prácticas y procesos para avanzar en la implementación del Marco del Sendai en las Américas y el Caribe. Marca un paso evolutivo hacia un enfoque regional concentrado para apoyar a los países en sus esfuerzos por desarrollar la resilencia de toda la sociedad, reducir el riesgo y los impactos de los desastres y contribuir al bienestar de nuestras sociedades.</t>
  </si>
  <si>
    <t>Ciudad de la Salle, Texas</t>
  </si>
  <si>
    <t>Del 9 al 10 de marzo de 2023</t>
  </si>
  <si>
    <t>Visitar a los connacinales que permanecen detenidos por diferentes cargos de los Centros Federales (UsMarshalls) que son parte de la circunscripción de este Consulado, para brindar orientación legal, asistencia, atención y protección consular.</t>
  </si>
  <si>
    <t>Determinar el trato digno a nuestros connacionales que se encuentran con cargos de Testigo Material. Orientación Migratoria a los casos que manifiestan temor de retornar a Guatemala y determinar posibles casos que califican para procesos de asilo.</t>
  </si>
  <si>
    <t>Ciudad de Corpus Christi, Texas</t>
  </si>
  <si>
    <t>9 de marzo de 2023</t>
  </si>
  <si>
    <t>Viajar a las diferentes ciudades que se encuentran en la circunscripción de este Consulado con el objetivo de realizar reuniones de trabajo en coordinación interinstitucional para realización de móviles y otras actividades.</t>
  </si>
  <si>
    <t>Coordinar los espacios disponibles para realizar los móviles que se encuentran en agenda. Se logró contar con apoyo de la Oficina de OSHA para promover dentro de la comunidad de Corpus, los móviles Consulares y así tener un mayor alcance dentro de la población y al mismo tiempo brindar los servicios a la mayor cantidad de connacionales posibles.</t>
  </si>
  <si>
    <t>Condado de Zavala, Texas</t>
  </si>
  <si>
    <t>17 de marzo de 2023</t>
  </si>
  <si>
    <t>Visitar morgues y funerarias que se encuentran en la circunscripción de este Consulado, con el objetivo de dar seguimiento a los casos de guatemaltecos fallecidos.</t>
  </si>
  <si>
    <t>Seguimiento a los casos de personas fallecidas en el Condado de Dimmitt. Conversaciones con médicos forenses del Condado de Zavala para el seguimiento de las identificaciones de cuerpos localizados.</t>
  </si>
  <si>
    <t>Ciudad de San Marcos, Texas</t>
  </si>
  <si>
    <t>24 de marzo de 2023</t>
  </si>
  <si>
    <t>Visita a Instituciones, Organizaciones y Autoridades Involucradas en el proceso de identificación por medio de ADN de restos óseos.</t>
  </si>
  <si>
    <t>Se identificaron algunos casos de connacionales que se encuentran bajo el resguardo del Departamento Forense. Se visitó el nosocomio de Uvalde, Memorial Hospital, para constatar que las personas en dicho centro médico no fueran guatemaltecos afectados por el evento.</t>
  </si>
  <si>
    <t xml:space="preserve">María Luisa Ramírez Coronado            Y                         Roberto Palma Urzúa </t>
  </si>
  <si>
    <t>Ciudad de Guatemala, República de Guatemala</t>
  </si>
  <si>
    <t>Del 25 de marzo al 2 de abril de 2023</t>
  </si>
  <si>
    <t>En el marco de la visita oficial que realizará un Vicecanciller del Ministerio de Relaciones Exteriores de Estonia; asimismo, deberá sostener reuniones con las altas autoridades de la Cancillería, con la finalidad de abordar temas de agenda bilateral.</t>
  </si>
  <si>
    <t>Se desarrolló en la Cancillería, la primera reunión de consultas políticas bilaterales entre Guatemala y Estonia, a fin de esctrechar los vínculo entre ambos países y formular estategias conjuntas, en la actividad, presidida por el viceministro de Relaciones Exteriores de Guatemala, Alfredo Roberto Palma, y su homólogo de Estonia, Märt Colmer, se acordó fortalecer la cooperación bilateral en el ámbito político, diplomático, económico, comercial, educativo, de seguridad, tecnológico cultural y turístico.
Se sotuvo reuniones con el canciller Búcaro para abordar temas de la agenda bilateral Guatemala-Suecia, además de otros aspectos de la política multilateral con las concurrencias aboradadas en la Embajada de Guatemala ante el Reino de Suecia.</t>
  </si>
  <si>
    <t>Ciudad de Raid, Reino de Arabia Saudita</t>
  </si>
  <si>
    <t>Del 20 al 22 de febrero de 2023</t>
  </si>
  <si>
    <t>Presentación de copias de Estilo como Embajador concurrente paa dicho país.</t>
  </si>
  <si>
    <t>Presentación de copias de Estilo ante el subdirector de Protocolo del Ministerio de Relaciones exteriores.                                            Reunión con embajador de los Estados unidos Mexicanos acreditado ante el Reino de Arabia Saudita , entre otras visitas a diferentes tostadurias de café para promover el mercado guatemalteco.</t>
  </si>
  <si>
    <t>San Francisco Campeche, Estados Unidos, Mexicanos</t>
  </si>
  <si>
    <t>Del 28 al 30 de marzo 2023</t>
  </si>
  <si>
    <t>Reunión con autoridades de Gobierno, Municipales y del Instituto Nacional para los pueblos indigenas  -INPI- con la finalidad de coordinar la logística  de los consulados moviles a llevarse a cabo en San Francisco y Champotón, durante el mes de abril del año en curso.</t>
  </si>
  <si>
    <t xml:space="preserve">Visitar la Estación Migratoria de Escárcega, en donde de momento había únicamente dos guatemaltecos asegurados, quienes se encontraban en buenas condiciones y continuando en Tenosique. </t>
  </si>
  <si>
    <t>Del 14 al 16 de marzo de 2023</t>
  </si>
  <si>
    <t>Se realizó la entrega de documentos oficiales,  Fondo Rotativo de enero y febrero 2023, Caja Fiscal de febrero de 2023 de la Embajada de Guatemala en la Federación de Rusia para que sean trasladados a Guatemala por medio de la Embajada de Guatemala en la República de Turquía, asimismo se recibieron el fondo rotativo del mes de marzo 2023, Salarios de los funcionarios diplomáticos, febrero 2023 y los pasaportes para brindar la asistencia y apoyo a los connacionales guatemaltecos residentes en la federación de rusia.</t>
  </si>
  <si>
    <t>Del 18 al 24 de marzo de 2023</t>
  </si>
  <si>
    <t>Brindar acompañamiento al Fiscal de la Corte Penal Internacional, así como asistir a reuniones de la Unidad de Soberanía y Dominio para abordar temas sobre el litigio entre Guatemala y Belice.</t>
  </si>
  <si>
    <t>Se gestionó la respuesta a la solicitud de documentación de la contraparte en el litigio. Asimismo, se gestionó la cancelación de los honorarios pendientes de pago al equipo jurídico internacional.</t>
  </si>
  <si>
    <t xml:space="preserve">Ciudad de Guatemala, República de Guatemala </t>
  </si>
  <si>
    <t>Del 18 al 20 de marzo de 2023</t>
  </si>
  <si>
    <t>Participar en la Mesa Interinstitucional de seguimiento al tema del Nuevo Puesto de Control Fronterizo en el área de Jerez, Jutiapa - El Coco, Chalchuapa, Santa Ana.</t>
  </si>
  <si>
    <t>Intercambio sobre la situación de la iniciativa, discutir información sobre el estado de la infraestructura en la parte salvadoreña, indagar resultados con funcionarios de El Salvador.  Establecer el procedimiento necesario para el establecimiento de un puesto fronterizo.</t>
  </si>
  <si>
    <t>Ciudad de Raleigh, Carolina del Norte</t>
  </si>
  <si>
    <t>Del 21 al 22 de marzo de 2023</t>
  </si>
  <si>
    <t>Para realizar los traslados correspondientes de la delegación del Instituto Guatemalteco de Migración y del Ministrerio de Relaciones Exteriores, quienes estarán realizando un visita de trabajo que se estará realizando en la Ciudad de Raleigh.</t>
  </si>
  <si>
    <t>Esta visita oficial permitió que ambos directores general conocieran de primera mano el trabajo que realizan los consulados, los retos y dificultades en cuanto a los requisitos que solicita el IGM durante el enrolamiento de los pasaportes, lo que hace más prolongados los procesos.</t>
  </si>
  <si>
    <t>Brindar apoyo en los traslados correspondientes de la delegación del Instituto Guatemalteco de Migración y del Ministrerio de Relaciones Exteriores, quienes estarán realizando un visita de trabajo que se estará realizando en la Ciudad de Raleigh.</t>
  </si>
  <si>
    <t>Esta visita oficial permitió conocer el arduo trabajo que desempeñan los consulados, especificamente en el tema de enrolamiento, impresión y entrega de pasaportes, los retos, dificultades con relación a los requisitos para tramitar un pasaporte.
El Director General de IGM reiteró el compromiso en abastecer de libretas vírgenes a los para continuar con la entrega de pasaportes el mismo día y así evitar molestias con los connacionales que requieren del servicio.</t>
  </si>
  <si>
    <t>Ciudad de Pittsburgh, Pennsylvania</t>
  </si>
  <si>
    <t>Del 23 al 25 de abril de 2023</t>
  </si>
  <si>
    <t>Reunión con autoridades de las Organizaciones "Casa San José Centro de Recursos y Bienvenida Latinos.</t>
  </si>
  <si>
    <t>Se establecieron diferentes contactos con las organizaciones y autoridades que apoyan a la comunidad guatemalteca; se acordó un esquema de comunicación entre las organizaciones Latino Community Center; se consensuó en la realización de un Consulado Móvil en la Ciudad de Pittsburgh, Pennsylvania para el mes de agosto 2023 , se acordó el apoyo de Pittsburgh Hispanic Development Corporation para Consulado Móvil y PHDC está interesado en tener información sobre los proramas de apyo a la comunicad migrante, sobre temas comerciales.</t>
  </si>
  <si>
    <t>Ciudad de Hermosillo, Sonora</t>
  </si>
  <si>
    <t>Del 27 al 30 de marzo de 2023</t>
  </si>
  <si>
    <t>Realizar una visita consular y de trabajo a dicha ciudad y así tener acercamiento con las autoridades encargadas del Proceso Administrativo Migratorio.</t>
  </si>
  <si>
    <t xml:space="preserve">Establecer lazos de colaboración con el candidato Honorario para la apertura del Consulado de Guatemala en Hermosillo Sonora; Fortalecer lazos con las funerarias que brindan el apoyo para la repatriación de nuestros connacionales que lamentablemente fallecen en Hermosillo, Sonora. </t>
  </si>
  <si>
    <t xml:space="preserve">José Arturo Rodríguez </t>
  </si>
  <si>
    <t>Ciudad de San Diego, California</t>
  </si>
  <si>
    <t>Del 13 al 14 de marzo de 2023</t>
  </si>
  <si>
    <t>Fortalecer la relación con Patrulla Fronteriza del sector de San Diego.</t>
  </si>
  <si>
    <t>Se hizo presencia con Patrulla Fronteriza, ICE y la Policia de San Diego, asi como en el Alvergue Southwest Key Programs.</t>
  </si>
  <si>
    <t>Giovani Castillo</t>
  </si>
  <si>
    <t>Visita a las autoridades de la Patrulla Fronteriza (CBP) sector San Diego, a la policia de San Diego, California y al Centro de Detención de ICE en Otay Mesa así como al albergue Southwest Key Programs</t>
  </si>
  <si>
    <t>Se logró fortalecer la relación con las autoridades del Condado de San Diego, California relacionadas al trabajo de asistencia y protección consular.</t>
  </si>
  <si>
    <t>Shirley Aguilar Barrera                  Y                          María Luisa Ramírez Coronado</t>
  </si>
  <si>
    <t>Ciudad de Juárez, Chihuahua</t>
  </si>
  <si>
    <t>Del 28 de marzo al 12 de abril de 2023</t>
  </si>
  <si>
    <t>Se logró concretar reuniones multisectoriales al más alto nivel gubernamental, con el fin de establecer los hechos y realizar acciones que permitan la localización y criminalización de los responsables del trágico evento, asimismo definir la situación migratoria en la que se encuentran las víctimas y puntualizar en medidas a tomar en cuenta para mitigar los daños específicos y colaterales de la totalidad del evento.</t>
  </si>
  <si>
    <t>Brindar asistencia y atención consular, en el marco de los hechos acontecidos en donde fallecieron connacionales que se encontraban en las instalaciones del Instituto Nacional de Migración en Ciudad Juárez, Chihuahua, Estados Unidos Mexicanos.</t>
  </si>
  <si>
    <t>Para asistir de manera eficiente a los connacionales involucrados de forma indirecta en este evento, se logró conformar un equipo de acción inmediata conformado por todos los responsables de las diferentes Direcciones de la Cancillería y en el cual mediante comunicaciones digitales y/o presenciales se monitorearía la evolución medica de los guatemaltecos heridos, la asistecia a los familiares de los connacionales fallecidos y se otorgaría el seguimiento para el proceso de repatriación.</t>
  </si>
  <si>
    <t>Del 20 al 21 de marzo de 2023</t>
  </si>
  <si>
    <t>Reuniones en la Academa de la Diplomacia del Ministerio de Relaciones Exteriores en el marco de la visita del embajador Dennis Francis Representante Permanente de Trinidad y Tobago ante la Organización de las Naciones Unidas  en Nueva York.</t>
  </si>
  <si>
    <t>Dar a conocer  el trabajo realizado por la Academa de la Diplomacia del Ministerio de Relaciones Exteriores.</t>
  </si>
  <si>
    <t>Cuidad de Aguascalientes</t>
  </si>
  <si>
    <t>2 de marzo de 2023</t>
  </si>
  <si>
    <t>Reunión con autoridades de la Oficina de Representación del Instituto Nacional de Migración, Procuraduría de Protección de Niñas, Niños y Adolescentes y Registro Civil de Aguascalientes, con la finalidad de continuar trabajando en la facilitación de los procesos de asistencia, asesoría y acompañamiento consular de la población migrante.</t>
  </si>
  <si>
    <t>Se acordó tener puentes y redes en favor de una política de inclusión, tolerancia y humanismo a favor de las personas en movilidad y trabajar en conjunto emprendiendo esfuerzos que garanticen mayores beneficios a la población migrante, tales como facilitar el acceso a una vida digna, plena, así como el acceso a todos los servicios básicos, sin distinción alguna.</t>
  </si>
  <si>
    <t>Del 27 al 31 de marzo de 2023</t>
  </si>
  <si>
    <t>Participar en la reunión preparatoria Regional de América Latina y el Caribe (GRULAC), para el segmento presencial de la 16a Reunión de la Conferencia de las Partes del Convenio Basilea, 11a Reunión de la Conferencia de las Partes del Convenio de Rotterdam y 11a Reunión de la Conferencia de las Partes del Convenio de Estocolmo.</t>
  </si>
  <si>
    <t>Se obtuvieron alianzas de países de la región (Argentina, Brasil y Paraguay) y se acordaron posiciones conjuntas regionales para el posicionamiento de "no permitir el ingreso del Paraquat en el Anexo II de Convenio de Rotterdam" entre otros temas.</t>
  </si>
  <si>
    <t>Ciudades de Sarita, Kingsville y Farfurrias, Texas</t>
  </si>
  <si>
    <t>31 de marzo de 2023</t>
  </si>
  <si>
    <t>Vsitar las estaciones de patrulla fronteriza que se encuentran en la circunscripción.</t>
  </si>
  <si>
    <t>Se lograron establecer puntos de contacto, quienes serán los encargados de trasladar la información con respecto al ingreso de connacionales de forma irregular y qie además se encuentran en alguna situación de vulnerabilidad.</t>
  </si>
  <si>
    <t>Ciudad de Ladero, Texas</t>
  </si>
  <si>
    <t>14 de abril de 2023</t>
  </si>
  <si>
    <t>Visitar la morgue, oficinas del sheriff y Juez de Paz del Condado de Webb.</t>
  </si>
  <si>
    <t>Se concensó sobre la posibilidad de agilizar procesos de identificación tales como ADN y huellas dactilares, con el fin repartriar a los ciudadanos en el tiempo menos posible.</t>
  </si>
  <si>
    <t>Se conversó sobre otras posibilidades de identificación tales como: reporte médicos, dentales, radiografías, historial médico, etc.</t>
  </si>
  <si>
    <t>Ciudades de Brooks y Nueces, Texas</t>
  </si>
  <si>
    <t>17 de abril de 2023</t>
  </si>
  <si>
    <t>Visitar a los connacionales que permanecen detenidos por diferentes cargos en los Centros Federales</t>
  </si>
  <si>
    <t>Conocer los procesos en los Centros Federales, instalaciones y entrevista a los connacionales detenidos</t>
  </si>
  <si>
    <t>Jorge Lemcke</t>
  </si>
  <si>
    <t>Ciudad de Varsovia, Polonia</t>
  </si>
  <si>
    <t>Del 8 al 11 de febrero de 2023</t>
  </si>
  <si>
    <t>Participación del consejero en el evento de Apertura Diplomática 2023, Cámara de Comercio de Polonia, así como coordinaría una reunión de seguimiento de temas comerciales con el Sr. Cónsul Honorario de Guatemala en aquel país, así como realizar una agenda complementaria de acercamiento con las autoridades relevantes al tema comercial en la ciudad.</t>
  </si>
  <si>
    <t>Se conversó sobre el interés de desarrollar un evento informativo con la Cámara de Comercio de Polonia para el desarrollo de comercio e inversión en la industria de producción energética desde ambos países. En ese sentido, se coordinó una reunión con el señor Dariusz Latoszek, del Departamento de Comercio y Cooperación Internacional del Ministerio de Economía y Desarrollo Tecnológico.</t>
  </si>
  <si>
    <t xml:space="preserve"> Santo Tomas de Castilla, Puerto Barrios Izabal, Guatemala</t>
  </si>
  <si>
    <t>22 de abril de 2023</t>
  </si>
  <si>
    <t>Reunión y visita de trabajo a las instalaciones de ZOLIC en Santo Tomas de Castilla, Puerto Barrios Izabal, Guatemala.</t>
  </si>
  <si>
    <t>Se dio a conocer a Guatemala como un país que puede recibir la inversión extranjera, brindando las facilidades para el establecimiento de la misma, se realizó una visita de reconocimiento al Puerto Fronterizo Integrado de Corinto, observando el flujo comercial y se discutió parte de la problemática que se logró identificar, sugiriendo algunas posibles soluciones a la misma, haciéndolo del conocimiento a los representantes de MINECO que participaron en la reunión de trabajo en ZOLIC, Santo Tomas de Castilla, Izabal, Guatemala.</t>
  </si>
  <si>
    <t>República de China, Taiwán</t>
  </si>
  <si>
    <t>Del 23 al 26 de abril de 2023</t>
  </si>
  <si>
    <t>Acompañar a la Delegaciónm Oficial de Guatemala en Taiwán</t>
  </si>
  <si>
    <t>Fortalecer la relación política y diplomática con la República de China, establecer la necesidad de trabajo en conjunto con la misión de Taiwán en beneficio de ambas misiones, plantear la posibilidad de la creación de un grupo parlamentario de amistad con Australia para fortalecer la relación diplomática, política y de cooperación entre ambos paises.</t>
  </si>
  <si>
    <t>Erick Escobedo</t>
  </si>
  <si>
    <t>Ciudad de Dakhla, Marruecos</t>
  </si>
  <si>
    <t>Del 11 al 14 de abril de 2023</t>
  </si>
  <si>
    <t>Asistencia admnistrativa al Cónsul General del Consulado General de Guatemala en ocasión de la apertura del primer Consulado General en la ciudad de Dakhla, Marruecos</t>
  </si>
  <si>
    <t>Establecer comunicación  con las compañías que brindan los serviciios básicos, presentación del Cónsul General con sus homólogos. Realizar el inventario de bienes de activo fijo y fungibles, localizar oficinas de interés para el buen funcionamiento del consulado en general.</t>
  </si>
  <si>
    <t>Ciudad de Tapachula, Chiapas</t>
  </si>
  <si>
    <t>Del 15 al 17 de marzo de 2023</t>
  </si>
  <si>
    <t>Reunión de coordinación y prospectiva del Consenso de Quetzaltenango y del Consenso de Tapachula.</t>
  </si>
  <si>
    <t>Se contribuira a integrar una oferta turistica regional, aprovechando la interconectividad terrestre y aerea. Se acordó fortalecer la promoción de las rutas terrestres mediante presentaciones pais y publicidad para lo cual se realizara una vinculación de la línea de transporte Cristóbal Colón con INGUAT y con IRTRA.</t>
  </si>
  <si>
    <t>Se realizo una vínculacion con el sector de productores de melocoton, quiene sya cuentan con admisibilidad a México, para asesorarles sobre como ingresar al mercado.</t>
  </si>
  <si>
    <t>Del 10 al 11 de marzo de 2023</t>
  </si>
  <si>
    <t>Expo Feria Tapachula edicion 2023.</t>
  </si>
  <si>
    <t>Se obtuvo invitación por parte del Colegio de la Frontera Sur para que gautemaltecos participen en la publicación de una compilación del libro sobre la frontera sur con Guatemala, a partir de breves ensayos especialistas y académicos.</t>
  </si>
  <si>
    <t>Ciudad de Guadalajara, Jalisco</t>
  </si>
  <si>
    <t>Del 6 al 9 de marzo de 2023</t>
  </si>
  <si>
    <t>EXPO ANTAD &amp; ALIMENTARIA 2023.</t>
  </si>
  <si>
    <t>Se logro posicionar a Guatemala como proveedor de productos innovadores, asi como diversificar la oferta de productos que actualmente se exportan a México.</t>
  </si>
  <si>
    <t>Geovani René  Castillo</t>
  </si>
  <si>
    <t>Ciudad de Zaragoza, Reino de España</t>
  </si>
  <si>
    <t>El 10 de marzo de 2023</t>
  </si>
  <si>
    <t xml:space="preserve">Participar en la inauguración del Consulado Honorario de Guatemala acreditado en la ciudad. </t>
  </si>
  <si>
    <t xml:space="preserve">Inauguración oficial del Consulado, Fortalecimiento de la red de contacto y actores estratégicos para el desarrollo de nuevos negocios e inversiones; promoción de Guatemala; promoción y posicionamiento de marca País. 
Fortalecimiento de las relaciones políticas, económicas y de cooperación entre entidades públicas de ambos países. </t>
  </si>
  <si>
    <t>Ciudad de Andorra la Vella, Principado de Andorra</t>
  </si>
  <si>
    <t>Del 13 al 16 de marzo de 2023</t>
  </si>
  <si>
    <t xml:space="preserve">Participar en la celebración del Trigésimo Aniversario de la Constitución del Principado de Andorra y reuninoes bilaterales con autoridades de la Ciudad. </t>
  </si>
  <si>
    <t xml:space="preserve">Fortalecimiento de la relación biliateral entre la República de Guatemala y el Principado de Andorra; seguimiento de compromisos y agenda bilateral. 
Fortalecimiento de la red de contactos y actores estratégicos para el desarrollo de nuevos negocios e inversiones.
Fortalecimiento de las relaciones políticas, económicas y de cooperación entre entidades públicas de ambos países. </t>
  </si>
  <si>
    <t xml:space="preserve"> María Luisa Ramírez Coronado</t>
  </si>
  <si>
    <t xml:space="preserve">Ciudad de Cádiz, Reino de España </t>
  </si>
  <si>
    <t>Del 26 al 28 de marzo de 2023</t>
  </si>
  <si>
    <t>Participar en la Celebración del IX Congreso Internacional de la Lengua Española (CILE)</t>
  </si>
  <si>
    <t xml:space="preserve">Paraticipación en las actividades organizadas para la inauguración del IX Congreso Internacional de la Lengua Española, como parte de la delegación de Guatemala, bajo el lema lengua española, mestizaje e interculturalidad, historia y futuro,. 
Participar del congreso que se celebra con carácter trienal, organizado por el Instituto Cervantes y la Real Acadmemia Española junto con la Asociación de Academias. </t>
  </si>
  <si>
    <t>Marlene Reynoso Urzúa</t>
  </si>
  <si>
    <t>Ciudad de Carmona, Sevilla</t>
  </si>
  <si>
    <t>Del 13 al 13 de abril de 2023</t>
  </si>
  <si>
    <t>Participar en una visita consular al Centro de Acogida Inmediata situada en Carmona, Sevilla.</t>
  </si>
  <si>
    <t xml:space="preserve">Visita a los menores hijos de Yaquelin Alonzo, guatemalteca quien fue agredida por su esposo Colombiano el día 17 de diciembre de 2022 y quien falleció el 18 de diciembre de 2023; por lo que dejó a tres hijos de 10, 7 y 4 años de edad y quienes fueron trasladados al Centro de Acogida  "San Juan de Ávila", visita a los menores, para dejar una constancia de que el ambiente donde se encuentran es seguro para los tres niños; asimismo, conocer la situación y evolución de los menores desde diciembre a la fecha por lo que en sus estudios psicosociales demuestran una buena integración de los menores. </t>
  </si>
  <si>
    <t>Ciudad Villa Aldama, Veracruz</t>
  </si>
  <si>
    <t>Del 13 al 14 de abril de 2023</t>
  </si>
  <si>
    <t>Llevar a cabo una visita Consular a guatemaltecos privados de libertada en CEFERESO No. 5 "Oriente".</t>
  </si>
  <si>
    <t>Que los connacionales expongan sus inquietudes relacionadas a su causa penal para poder dar seguimiento con el Juzgado correspondiente.
Dar seguimiento con el Instituto Federal de la Defensoría Pública a todas la causas penales.
Verificar las condiciones en las cuales se encuentrea y si alguno de ellos presenta padecimientos de salud, realizar las solicitudes a las autoridades del penal.</t>
  </si>
  <si>
    <t>Ciudad de Veracruz, Veracruz</t>
  </si>
  <si>
    <t>20 de abril de 2023</t>
  </si>
  <si>
    <t>Participación en la Reunión de trabajo Interinstitucional con el Instituto Nacional de Migración.</t>
  </si>
  <si>
    <t>Que los connacionales cuenten con un retorno aistido el cual le respete sus derechos humanos y garantías. Así mismo teiterar nuestro compromiso en materi de asistencia y protección consular oportuna en conjunto con las autoridades del Instituto Nacional de Migración en el Estado de Veracruz.</t>
  </si>
  <si>
    <t>Comunidad Maya Tecún, Champotón, Campeche, México</t>
  </si>
  <si>
    <t>Del 27 al 29 de abril de 2023</t>
  </si>
  <si>
    <t>Visita para verificar las condiciones de vida de la niña Bridney Jaqueline Velásquez Ramos en la Comunidad Maya Tecún, Champoton, Campeche, México.</t>
  </si>
  <si>
    <t>Se localizó la vivienda en donde reside actualmente la menor Bridney Jaqueline Velásquez Ramos, comprobándo que la niña está por su voluntad en casa de la abuela María Elena Ruíz Méndez debido a que en caso de la madre era víctima de maltratos y abusos.</t>
  </si>
  <si>
    <t>Ciudad de Edimburgo, Escocia</t>
  </si>
  <si>
    <t>Del 26 al 28 de abril de 2023</t>
  </si>
  <si>
    <t>Reunión del Parlamento Escoces, Universidad Escocesas y comunidad Guatemalteca en la Ciudad de Edimburgo, Escocia.</t>
  </si>
  <si>
    <t>Se acordó con los representantes de la Universidad de Edimburgo participar en la reflexión sobre formas de crear oportunidades para estudiantes guatemaltecos y dinamicas para promover la investigación multidiciplinaria, asi como facilitar el contacto con la Fundación Guatefuturo.</t>
  </si>
  <si>
    <t>La Universidad de Edimburgo participará en la reflexion sobre formas de crear oportunidades para estudiantes guatemaltecos y dimanicas para promover la investigación multidiciplinaria, asi como facilitar el contacto con la Fundacion Guatefuturo.</t>
  </si>
  <si>
    <t>Guisela Godínez Sazo</t>
  </si>
  <si>
    <t>Ciudad Toroto, Ontario</t>
  </si>
  <si>
    <t>Del 16 al 19 de abril de 2023</t>
  </si>
  <si>
    <t>Traslado de delegación del Aereopuerto, Hotel y lugares de reunión y trasladar a la delegación guatemalteca, para la III Reunión del mecanismo de Consultas Políticas de Guatemala en Canadá.</t>
  </si>
  <si>
    <t>En la participación de dos días de feria se generaron 25 reuniones con contactos efectivos de importadores, distribuidores y empresas de logística canadienses para poder alimentar la de datos de esa Consejería Comercial y ampliar la promoción de proudctos agricola s de Guatemala en Canadá, así como se obtuvo generación de contactos comercailaes para vincularlos con los exportadores guatemaltecos del sector de productos frescos, congelados y plantas ornamentales.</t>
  </si>
  <si>
    <t>Departamento de Cortés/ Departamento de Izabal / Municipio de San Pedro Sula</t>
  </si>
  <si>
    <t>Del 21 de abril de 2023 Departamento de Cortés, Honduras, del 22 de abril de 2023 Departamento de Izabal y del 23 de abril 2023 San Pedro Sula.</t>
  </si>
  <si>
    <t>Promover la Inversión Extranjera hacia Guatemala.</t>
  </si>
  <si>
    <t>Se sostuvo reunión con los funcionarios del Consulado de Guatemala en San Pedro Sula, para revisar la lógistica del traslado de participantes a la Visita ZOLIC.</t>
  </si>
  <si>
    <t>Del 3 al 5 de mayo de 2023</t>
  </si>
  <si>
    <t>Participar en el Diálogo del Grupo de Gobernanza Global 3G con la Troika del G20.</t>
  </si>
  <si>
    <t xml:space="preserve">Reunión de trabajo con los altos comisionados de los países pertenecientes y representantes de la Troika del G20, que está conformada por la república de la India, Indonesia y República Federativa de Brasil en donde se presentan.
Acercamiento al candidato a Cónsul Honorario de Guatemala en Singapur, para mejorar la asistencia, atención, documentación y protección consular a los guatemaltecos en el país, para facilitar a la Embajada organizar actividades de promoción comercial, turística, cultural, académicas, entre otras. </t>
  </si>
  <si>
    <t>Ciudad de Las Vegas, Nevada</t>
  </si>
  <si>
    <t>Del 25 al 28 de abril 2023</t>
  </si>
  <si>
    <t>Participación en el evento Call and Contact Center Expo en la ciudad de las Vegas, Nevada.</t>
  </si>
  <si>
    <t>Se brindó una presentación del pais en materia de atracción de inversión al público general del evento donde atencieron un aproximado de 50 personas.</t>
  </si>
  <si>
    <t>Del 13 al 21 de mayo de 2023</t>
  </si>
  <si>
    <t>Seminario para Funcionarios Diplomaticos encargados de los temas administrativos-financieros del servicio exterior.</t>
  </si>
  <si>
    <t>Se presentó el proyecto MINEX ONE, en el cual se podrá trabajar de forma digital y fluida con los funcionarios de Planificación en el Plan Operativo Anual (POA), Fondo Rotativo, Libro Celeste, Expedientes de los Funcionarios Diplomáticos así como administrativos, transferencias bancarias entre otros.</t>
  </si>
  <si>
    <t>Del 8 al 13 de marzo de 2023</t>
  </si>
  <si>
    <t>Evento "Farmtour CONSNEWYORK-JETBLUE"</t>
  </si>
  <si>
    <t>Desarrollar rueda de negocios entre los participantes del este de Estados Unidos de América y la oferta de servicios de tour operadores turísticos de los destinos visitados, conociendo en el sector turístico como Destination Management Companies -DMC-.</t>
  </si>
  <si>
    <t>Ciudad de Bangalore, Estado de Karnataka, India</t>
  </si>
  <si>
    <t>Del 17 al 20 de abril de 2023</t>
  </si>
  <si>
    <t xml:space="preserve">Cooperación con las Universidades especializadas en tecnologías.
Búsqueda de socios comerciales, que muestren interés en los productos guatemaltecos.
</t>
  </si>
  <si>
    <t xml:space="preserve">
Visita a una connacional guatemalteca la Señora Silvia Guadalupe Herrera,  detenida desde el 19 de octubre de 2020, quien guarda prisión preventiva por estar en un caso en proceso de investigación, se consultó si existía información sobre el caso y que se pudiera compartir la información con la Embajada, por lo que se solicitó apoyo de servicios legales que presta el gobierno de la India, quien no representa costo alguno para los interesados. </t>
  </si>
  <si>
    <t xml:space="preserve">Visitar y cooperar con las Universidades especializadas en tecnologías, búsqueda de socios comerciales, búsquedad de candidatos para el establecimiento de un consulado y visita al centro penitenciario para brindar asistencia consular a la guatemalteca Señora Silvia Guadalupe Herrera. </t>
  </si>
  <si>
    <t xml:space="preserve"> Intercambio de inofrmación con la asociación de café secado en sombra y el tipo de producción que se realiza, el DR. Nagaraj, director de la Asociación de Café compartió el proceso de producción en India y la importancia del consumo del café en las nuevas generaciones. 
Discusión de la posibilidad de establecer emcanismos de cooperación e incentivos para las productoras cinematográficas de Bangalores, para realizar producciones de cine en Guatemala, apoyados en técnicos y expertos guatemaltecos en el tema y potencializar el desarrollo del turismo a los nacionales de los países asiáticos. 
</t>
  </si>
  <si>
    <t>Ciudad de Guatemala, República de Guatemala y Ankara, Turquía</t>
  </si>
  <si>
    <t>Del 12 al 20 de mayo Ciudad de Guatemala y del 21 al 22 mayo 2023 Ciudad Ankara, Turquia</t>
  </si>
  <si>
    <t>Actualizar y reforzar los conocimientos de los procesos en temas financieros y administrativos, conocer el nuevo sistema MINEX One, fue posible brindar aportes para que el programa sea aún más amigable y que facilite los procesos administrativos financieros cuando inicie el uso de la plataforma</t>
  </si>
  <si>
    <t>Del 14 al 21 de mayo de 2023</t>
  </si>
  <si>
    <t>Capacitación para funcionarios diplomáticos encargados de los temas administrativo-financieros del servicio exterior.</t>
  </si>
  <si>
    <t>Ampliar los conocimientos sobre los temas financieros que se llevan en las misiones consulares en el exterior. Aprender sobre el uso y la implementación de lo que será MINEXone.</t>
  </si>
  <si>
    <t>Se llevó a cabo la práctica del sistema informático comandos de Minex POA planes operativos anuales, solicitudes de aprobación. Se verifico la implementación de visa impresa consultada con código QR de seguridad para así que se reduzca la falsificación de la visa guatemalteca.</t>
  </si>
  <si>
    <t>Del 28 al 31 de marzo de 2023</t>
  </si>
  <si>
    <t>Incidente ocurrido en las instalaciones del Instituto Nacional de Migración.</t>
  </si>
  <si>
    <t>Se logró concretar reuniones mulltilaterales con el fin de establecer los hechos, definir las situaciones migratorias en las que se encuentran las víctimas y puntializar en medidas a tomar en cuenta para mitigar los daños específicos y colaterales de la totalidad del evento.</t>
  </si>
  <si>
    <t>Ciudad Juarez, Chihuahua.</t>
  </si>
  <si>
    <t>Del 13 al 28 de abril de 2023</t>
  </si>
  <si>
    <t>Continuar con la asistencia consular de los guatemaltecos que se encontraban hospitalizados, asi como de los connacinales que estaban bajo tratamiento ambulatorio en el Hotel Colonial.</t>
  </si>
  <si>
    <t>Se logro identificar y hacer presencia en los distintos hospitales a donde fueron trasladados los connacionales que sobrevivieron a las condiciones extremas a las que estuvieron expuestos durante el incendio.</t>
  </si>
  <si>
    <t>Del 30 de marzo al 12 de abril de 2023</t>
  </si>
  <si>
    <t xml:space="preserve">Comisión de emergencia para brindarles asistencia y proteccion a las victimas y sus familiares por la tragedia de incendio en la Estacion Migratoria del Instituto Nacional de Migracion y viajar a la Ciudad Juarez, Chihuahua, Estados Unidos Mexicanos. </t>
  </si>
  <si>
    <t>Se realizaron las repatriaciones de 19 fallecidos, se realizaron visitas y se constato la atención a 9 guatemaltecos lesionados y se restablecieron contactos con todas las instituciones involucradas en el proceso para el seguimiento, relativo a la reparación del daño y proceso legal.</t>
  </si>
  <si>
    <t>Del 12 al 21 de mayo de 2023</t>
  </si>
  <si>
    <t>Designación para participar en la capacitación para funcionarios Diplomáticos encargados de los temas administrativos-financieros del servicio exterior.</t>
  </si>
  <si>
    <t>La presencia de los funcionarios diplomáticos encargados de los temas administrativos-financieros del servicio exterior permitió obtener y compartir experiencias dentro de cada Misión Diplomática y Consular. Conocer el sistema MINEXone como funciona y la aplicación ya que fortalecerá la eficiencia y eficacia en los temas administrativos.</t>
  </si>
  <si>
    <t>Ciudad de Puebla, México</t>
  </si>
  <si>
    <t>3 de abril de 2023</t>
  </si>
  <si>
    <t>Reuniones con autoridades locales y delegados federales.</t>
  </si>
  <si>
    <t>Compartió información con la administración de los albergues del Sistema Estatal del DIF de Puebla, sobre los protocolos de atención de Niñas, Niños y Adolescentes aplicado en Guatemala. Se verificó el acceso y rutas de evacuación de la Estación Migratoria del Instituto Nacional de Migración.</t>
  </si>
  <si>
    <t>Ciudad de Rimini, Italia</t>
  </si>
  <si>
    <t>02 al 06 de mayo 2023</t>
  </si>
  <si>
    <t>Participación en el Septimo Foro Pymes Italia - America Latina</t>
  </si>
  <si>
    <t>Se brindo acompañamiento y asistencia a la delegación de empresarios guatemaltecos que participaron en el foro.</t>
  </si>
  <si>
    <t>Ciudad de Cartagena de Indias</t>
  </si>
  <si>
    <t>Del 8 al 12 de mayo de 2023</t>
  </si>
  <si>
    <t>Promover a la República de Guatemala en evento de empresas, sector BPO.</t>
  </si>
  <si>
    <t>Se dieron a conocer ventajas de Guatemala para invertir y beneficios fiscales y se generaron intercambio de relacionamiento con empresarios interesados en invertir, durante la participación en el 21 Customer Experience Summit 2023 la suscrita y el Cónsul Honorario en Cartagena de Indias y la Costa del Caribe realizaron contactos con varias empresas interesadas en conocer más sobre los beneficios y ventajas para invertir en  Guatemala.</t>
  </si>
  <si>
    <t>Se conoció el funcionamiento del  Sistema MINEXone, sobre las diferentes actividades que se desarrollarán en dicho sistema, como elaboración del POA, Ingreso Recibo 63-A2, ingreso de facturas, registro de cobro y generación de recibo 63-A1 , se verifico la VISAGT, Visa impresa consultada con el código QR y muchos mas  generados por el  nuevo sistema.</t>
  </si>
  <si>
    <t>Se logró conocer la funcionalidad y aplicación del sistema informático MINEXone, lo cual es muy importante ya que contribuirá en la transparencia de todos los procesos administrativos-financieros que se llevan a cabo en la Embajada. Reforzar los conocimientos de todas las áreas que están inmersas en los procesos administrativos-financieros.</t>
  </si>
  <si>
    <t>Con apoyo del equipo de modernización de la Cancillería, en el cual anunció que se estarán enviado videos tutoriales y llevado a caba capacitaciones en línea, como complemento a lo que los funcionarios que participaron en la capacitación.</t>
  </si>
  <si>
    <t>Del 14 al 20 de mayo de 2023</t>
  </si>
  <si>
    <t>Se presento el proyecto MINEX ONE, en el cual se podra trabajar de forma digital y fluida con los funcionarios de Planificacion en el Plan Operativo Anual (POA), así como administrativos, transferencias bancarias entre otros.</t>
  </si>
  <si>
    <t>Se conoció el funcionamiento del  Sistema MINEXone. Se verifico la VISAGT, Visa impresa consultada con el código QR y muchos mas  generados por el  nuevo sistema.</t>
  </si>
  <si>
    <t>Se presento el proyecto MINEX ONE, en el cual se podra trabajar de forma digital y fluida con los funcionarios de Planificacion en el Plan Operativo Anual (POA), en proceso de modernización ya que en la actualidad es necesario.</t>
  </si>
  <si>
    <t>Sandra Patricia López Zeledón Ralda</t>
  </si>
  <si>
    <t>Del 26 al 27 de abril de 2023</t>
  </si>
  <si>
    <t>Participar en la iniciativa de Seguridad en la Frontera, actividad coordinada por Patrulla Fronteriza del sector, asimismo, participar en evento informativo organizado por el Programa de Victimas de Crimen de la Policia y realizar visita de trabajo a la oficina de la Médico Forense y oficina del Sheriff de la ciudad de Ladero.</t>
  </si>
  <si>
    <t>Dar seguimiento a casos de connacionales fallecidos, en donde fue posible realizar recorrido por las instalaciones y comunicar sobre casos pendientes, además de dar seguimiento a las comunicaciones electrónicas que esta Misión envía a la oficina de la Misión Forense.</t>
  </si>
  <si>
    <t>Geovani Castillo / Roberto Palma Urzúa</t>
  </si>
  <si>
    <t>Del 21 al 4 de marzo de 2023</t>
  </si>
  <si>
    <t>Formar parte de la delegación guatemalteca durante la visita de la Excelentísima Presidenta de la República de China (Taiwán); así como visita a autoridades de Gobierno y empresas privadas.</t>
  </si>
  <si>
    <t>Reuniones con el Presidente de la República de Guatemala y distintas autoridades gubernamentales de Guatemala y Taiwán, con el objeto de fortalecer las relaciones bilaterales entre ambos países y promover la cooperación en áreas de educación, salud, desarrollo y tecnología, entre otros.</t>
  </si>
  <si>
    <t>Centralizar de manera segura, organizada y digital las diversas actividades relacionadas a la rendición de cuentas, a la planificación, contabilidad, a las actividades administrativas en general que permitirá una mejor administración en todos los niveles.</t>
  </si>
  <si>
    <t>Capacitación para funcionarios diplomáticos encargados de temas administrativos-financieros.</t>
  </si>
  <si>
    <t>Ampliar conocimientos sobre la ejecución, liquidación y regularización de fondos rotativos; actualización sobre los temas de programación y el proceso de regularización del fondo rotaitvo. Sistema MINEXone ayudará a facilitar la rendición de cuentas para que sea más eficiente y eficaz.</t>
  </si>
  <si>
    <t>Ciudad de Merida, Yucatán</t>
  </si>
  <si>
    <t>Del 3 al 4 de mayo de 2023</t>
  </si>
  <si>
    <t>Reuniones de trabajo con representantes del Instituto Nacional de Migración del Estado de Yucatán.</t>
  </si>
  <si>
    <t>Se coordinaron acciones y nuevas iniciativas para fortalecer las capacidades del Gobierno de México, Mejorar el programa de la Restitución de derechos de niñas, niños y adolescentes, se realizó recorrido de las instalaciones del Instituto Nacional de Migración, visitas a las Instalaciones del Centro de Reinserción Socail de Yucatán, con la finalidad de conocer la población actual, recorrido con la procuradora de los niños, niños y adolecentes y aumentar la participación del comercio entre empresas de México y Guatemala.</t>
  </si>
  <si>
    <t>Se conoció el funcionamiento del  Sistema MINEXone, sobre las diferentes actividades que se desarrollarán en dicho sistema. Impulsar, coordinar y dar seguimiento a las acciones de promoción para la integración económica, el comercio exterior, el turismo, así como el intercambio académico y cultural en el marco de la política exterior.</t>
  </si>
  <si>
    <t>Del 13 al 20 de mayo de 2023</t>
  </si>
  <si>
    <t>Diversos aspectos fundamentales para el fortalecimiento y la eficiencia de las Misiones acreditadas de Guatemala en el Exterior, la colaboración de diversas áreas y la implementación de las acciones y procedimientos.</t>
  </si>
  <si>
    <t>Se obtuvieron, actualizaron y compartieron los conocimientos necesarios que serán de suma importancia en el desempeño de las labores diarias en el ámbito administrativo-financiero en el servicio exterior, así como el conocimiento básico de la nueva herramienta informática MINEXone.</t>
  </si>
  <si>
    <t>Ciudad de Los Angeles, California, Estados Unidos de América.</t>
  </si>
  <si>
    <t>Del 09 al 12 de marzo de 2023</t>
  </si>
  <si>
    <t>Brindar acompañamiento técnico en la revision, mantenimiento y pruebas de los equipos de computo en los diversos Centros de Impresión de Pasaportes en los Consulados acreditados en dicha ciudad.</t>
  </si>
  <si>
    <t>Se brindó mantenimiento de tres impresoras, una presentaba problema en la tarjeta electronica, la otra presentaba problemas de encendido y se puedo constatar que era la unidad de conexión, al igual que se realizo limpieza en general, se remplazo el motor de una laminadora.</t>
  </si>
  <si>
    <t>Actualizar los conocimientos para el desempeño de las funciones administrativo-financiero, el conocimiento básico de la nueva plataforma MINEXone la cual facilitará y agilizará los procesos en materia de rendición de cuentas y administración.</t>
  </si>
  <si>
    <t>Conocer la funcionalidad del sistema del MINEX y su aplicación. Se enfatizo en la suscripción de actas administrativas, la elaboración de las mismas, los casos que pueden presentar y la información que deben contener las mismas así como la anulación y testados.</t>
  </si>
  <si>
    <r>
      <t>Participar en el "Seminario para funcinarios diplomáticos encargados de los temas administrativos-financieros del servicio exterior</t>
    </r>
    <r>
      <rPr>
        <b/>
        <sz val="12"/>
        <rFont val="Cambria"/>
        <family val="1"/>
        <scheme val="major"/>
      </rPr>
      <t>"</t>
    </r>
  </si>
  <si>
    <t xml:space="preserve">Los participantes aprendieron el uso, funcionalidad y aplicación del sistema informático "MINEXone", por lo que facilitará la realización de los diferentes procesos administrativos y financieros tanto en la Casa de la Diplomacia como en las diferentes Misiones Diplomáticas de Guatemala en el Exterior. </t>
  </si>
  <si>
    <t>Las presentaciones fueron de suma importancia debido a que se solventaron dudas relacionadas a la caja fiscal, viáticos, inventarios y casos distintos aplicables a la rendición de cuentas. Conocer el presupuesto de ingresos y egresos del Estado.</t>
  </si>
  <si>
    <t>Ciudad de Kaohsiung</t>
  </si>
  <si>
    <t>Del 24 al 27 de mayo de 2023</t>
  </si>
  <si>
    <t>Fortalecimiento de las relaciones bilaterales en comercio, inversión e intercambio académicos, así como, comunidad guatemalteca.</t>
  </si>
  <si>
    <t>Se sostuvo reunión en oficinas operativas en la ciudad de PigTung y luego se fue visitar las bodegas, una de las cuales convertirá en un café guatemalteco, siendo el primero de su naturaleza en el sur de la isla. Cada una de las empresas se comprometió a revisar la manera de incrementar las importanciones de Guatemala a Taiwán.</t>
  </si>
  <si>
    <t>Conocimiento de la plataforma MINEX One, con el propósito de tabajar los temas administrativos y financieros utilizando procesos que agilicen y mejoren la atención a los usuarios, tanto internos como externos. Retroalimentación en el marco jurídico aplicable en los procedimientos administrativos-financieros en las diferentes Misiones en el Exterior.</t>
  </si>
  <si>
    <t>Durante el desarrollo del seminario es importante resaltar algunos temas y la importancia de retroalimentar, ya que se hace necesario el reforzar y mejorar algunos de los procedimientos específicamente en aquellos que puedan conllevar al funcionario a incurrir en alún hallazgo por el ende fiscalizador.</t>
  </si>
  <si>
    <t>Presentación de cada una de las funciones de cada Dirección actualizada sobre todo el manejo de los procedimientos y requerimientos que se deben realizar ante estas para poder encausar las necesidades, todo sea transparente y manejar la tecnología de hoy en día.</t>
  </si>
  <si>
    <t>El fortalecimiento de las capacidades para el análisis financiero y la elaboración de informes precisos y oportunos, para continuar dando cumplimiento a los objetivos de Política Exterior del Estado de Guatemala, en el marco del plan de política general de Gobierno 2020-2024.</t>
  </si>
  <si>
    <t>Los temas centrales de la capacitación siendo el mas importante la programación el plan operativo anual se menciono la importancia de generar una buena programación derivado de que de esto se rige la mayoría de los procesos de la rendición de cuentas.</t>
  </si>
  <si>
    <t>Del 12 al 20 de mayo de 2023</t>
  </si>
  <si>
    <t>Se actualizaron los conocimientos contables y de control interno en diversos temas de interés, los cuales proporcionaran las correcta ejecución de los procedimientos administrativos-financieros en la Sede Consular. Se buscaron soluciones para el fortalecimiento y avance del nuevo sistema informático MINEXone.</t>
  </si>
  <si>
    <t>Ciudades de Morganton y Charlotte</t>
  </si>
  <si>
    <t>Del 15 al 18 de mayo de 2023</t>
  </si>
  <si>
    <t>Brindar acompañamiento a la delegación del Ministerio de Educación de Guatemala, en la realización del programa en el Sistema de Certificación de Competencias -SSC-</t>
  </si>
  <si>
    <t>Se socializaron las diferentes formas de asistencia con que cuenta el Consulado y se resaltaron los valores de apoyo de Guatemala con sus connacionales, manifestaron las necesidades que más iniciaticas como esta se extiendan a otros connacionales y les permitan a espacios profesionales y más competitivos.</t>
  </si>
  <si>
    <t>María Luisa Ramírez Coronado                    Y                       Roberto Palma Urzúa</t>
  </si>
  <si>
    <t>Del 12 al 22 de mayo de 2023</t>
  </si>
  <si>
    <t>Conocer y aprender la forma en que se usará el nuevo sistema MinexOne, que pronto se implementará en las diferentes Embadajas y Consulados de Guatemala que se encuentran alrededor del mundo. La adquisición de nuevas perspectivas y el fortalecimiento de las relaciones con los colegas.</t>
  </si>
  <si>
    <t>Fortalecer los conocimientos en planificiación, presupuesto, fondos rotativos y rendición de cuentas. Se realizó ejercicios prácticos dentro del sistema MINEXone, efectuando registros de creación, modificación, programación y reprogramación del Plan Operativo Anual.</t>
  </si>
  <si>
    <t>Ciudad de Albany, Nueva York</t>
  </si>
  <si>
    <t>Del 25 al 26 de abril de 2023</t>
  </si>
  <si>
    <t>Participación en el Tour organizado para facilitar el diálogo con colaboradores potenciales en temas de innovación, renovación, desarrollo e inversión extranjera.</t>
  </si>
  <si>
    <t>Conocer de cerca las colaboraciones potenciales en temas de innovación, renovación y desarrollo e inversión extranjera que ofrece el Capital de la Región. Apreciar las experiencias, así como la formación profesional de su fuerza laboral y estudiantil de los sectores visitados, constatando la diversidad, la equidad y la inclusión, característivas del Estado de Nueva York.</t>
  </si>
  <si>
    <t>La implementación de nuevo sistema para rendición de cuentas es parte de los avances significativos para el Servicio Exterior, a través de la información brindada sobre este sistema, se está contribuyendo en la modernización de los procesos que por años se han realizado con relación a las liquidaciones de los diferentes fondos y planificación institucional.</t>
  </si>
  <si>
    <t>Participar en la "Capacitación para funcionarios diplomáticos encargados de los temas administrativos-financieros del servicio exterior"</t>
  </si>
  <si>
    <t xml:space="preserve">Capacitación y comprensión del Sistema Minex-one para la sistematización de las cuentas.
Capacitación de los procesos administrativos y financieros que corresponden a las Misiones Diplomáticas de Guatemala en el Exterior. 
Conocimiento del procedimiento que se implementará para el registro del fondo rotativo de cada Misión, el cual se encuentra ligado con el Plan Operativo Anual, para mantener la planificación de actividades de manera adecuada. 
</t>
  </si>
  <si>
    <t>Ciudad de Mumbai, Estado de Maharastra, República de India</t>
  </si>
  <si>
    <t>Visita al Consulado Honorario de Guatemala en Mumbai y visita a connacional detenido.</t>
  </si>
  <si>
    <t xml:space="preserve">Reunión de trabajo con el Señor Vijay G. Kalantri, Presidente del Centro Mundial de comercio de Mumbai, donde se actualizó sobre la situación de Guatemala e India, en el ámbito comercial, sobre potenciales áreas de interés, particularmente en el sector farmacéutico, agrícola y de tecnologías de información. 
Visita a la de trabajo a la Cámara de Comercio de Bombay, la cual promueve la participación de la micro, pequeña y mediana emresa en Mumbai, en la visita, la autoridades indicaron que las instalaciones de dicha Cámara,  se encuentran disponibles para visitas de las delegaciones guatemaltecas. 
</t>
  </si>
  <si>
    <t xml:space="preserve">Gira de trabajo comercial, visita al Consulado Honorario de Guatemala en Mumbai y visita al connacional guatemalteco detenido. </t>
  </si>
  <si>
    <t xml:space="preserve">Acordar trabajar para que Guatemala aparezca en lista del país asociado. 
Reunión con el Cónsul Honorario, para verificar el apoyo brindado por la oficina y el seguimiento al caso del Privado de Liberdad. 
Reunión de posibilidad de organización de eventos de promoción cultural y comercial de Guatemala con la Ciudad. 
</t>
  </si>
  <si>
    <t>Participar "Capacitación para funcionarios diplomáticos encargados de los temas administrativos-financieros del servicio exterior"</t>
  </si>
  <si>
    <t>El sistema Minex-One es una herramienta que al implementarse nos ayudará a la unificación de procesos, agilizar los procedimientos y rendición de cuentas, genera estadísticas de los montos ejecutados y toda la información esta al alcance de la autoridad superior para verificar y analizar el buen manejo de los recursos proporcionados.</t>
  </si>
  <si>
    <t>Fortalecer los conocimientos en los temas de administración, planificación y financieros recibiendo una serie de exposiciones y por la otra conocer de primera mano el contenido y funcionamiento de la herramienta tecnológica MINEXone, se realizaron ejercicios de planificación y liquidaciones dentro de la plataforma, actividad que fue de mucha utilidad para obervar su funcinamiento.</t>
  </si>
  <si>
    <t>Ciudad Seatlle, Washington</t>
  </si>
  <si>
    <t>Del 14 al 19 de mayo de 2023</t>
  </si>
  <si>
    <t>Americ'as Competitiveness Exchange -ACE-.</t>
  </si>
  <si>
    <t>Promover los avances del país en materia económica y el posicionamiento de Guatemala como un aliado estratégico en contexto actual económico para empresas que esten buscando una estrategia de "nearshoring."</t>
  </si>
  <si>
    <t>Del 11 al 20 de mayo de 2023</t>
  </si>
  <si>
    <t>del 12 de mayo de 2023 al 21 de mayo de 2023</t>
  </si>
  <si>
    <t xml:space="preserve">Capacitación de los temas administrativos-financieros, para la implementación del programa MINEX ONE, así como 
la asignación presupuestaria, la normativa legal, entre otros. 
Verificar los procesos relacionados con la rendición de cuentas. </t>
  </si>
  <si>
    <t>Kuala, Lumpur, Malasia</t>
  </si>
  <si>
    <t>del 5 de junio de 2023 al 8 de junio de 2023</t>
  </si>
  <si>
    <t>Fortalecimiento de los lazos de cooperación en el Gobierno del país con representantes de varios sectores</t>
  </si>
  <si>
    <t xml:space="preserve">Fortalecimiento de la relación bilateral entre los países, donde se entregó el memorándum de Entendimiento para el establecimiento de Mecanismos de consultas y catálogo de Oferta de Cooperación Internacional. 
Consulta a las Cancillerías para establecer un Grupo de Trabajo, para la realización de un Plan de Trabajo Bilateral para en un futuro cercano contar con mecanismo de consultas políticas. </t>
  </si>
  <si>
    <t>Visita de trabajo de la Misión a la Ciudad de Kuala</t>
  </si>
  <si>
    <t xml:space="preserve">Interes de establecer una relación cercana con el CACIF, para organizar una visita de empresarios Malayos a Guatemala. 
Evaluar la posibilidad de intercambio de profesores, estudiantes, experiencias y buenas prácticas; así como establecer contacto con la Universidad de San Carlos de Guatemala. 
</t>
  </si>
  <si>
    <t>Capacitación para funcionarios diplomáticos encargados de los temas administrativos-financieros del servicio exterior.</t>
  </si>
  <si>
    <t>Funcionarios responsables de los asuntos administrativos y financieros, actulizaciones respecto al marco legal y procedimientos para la gestión transparente y eficiente de los recursos públicos destinados al funcionamiento de las Misiones en el exterior.</t>
  </si>
  <si>
    <t>Ciudad de Asunción, Paraguay</t>
  </si>
  <si>
    <t>Del 19 al 22 de abril de 2023</t>
  </si>
  <si>
    <t>Iniciar con la preparación de la agenda de trabajo derivado de la visita oficial que realizará a Guatemala el señor Presidente de la República del Paraguay, Excelentísimo señor Mario Abdo Benítez.</t>
  </si>
  <si>
    <t>Coordinar un Consulado Móvil en Asunción, Paraguay, para el último cuatrimestre 2023. Se trasladó la propuesta de memorando de entendimiento de la Universidad paraguaya a la Dirección de Cooperación Internacional de la Cancillería.</t>
  </si>
  <si>
    <t>Se recibieron todas las herramientas que se utilizarán para la modernización de los temas financieros en el servicio exterior, dicho espacio también se aprovechó para solventar dudas de los procesos administrativos de la Cancillería, además de recibir insumos técnicos para la adecuada y transparente ejecución del gasto.</t>
  </si>
  <si>
    <t>Karla Samayoa Y                     Geovani Castillo</t>
  </si>
  <si>
    <t>Capacitación permitió ampliar el conocimiento en los temas administrativos y financieros que actualmente se llevan en el Consulado, así como aprender a manejar y realizar en el Sistema MinexOne los informes que se presentan ante las autoridades para el manejo de fondos y liquidaciones.</t>
  </si>
  <si>
    <t xml:space="preserve">Se presento el proyecto MINEX ONE, en el cual se podra trabajar de forma digital y fluida con los funcionarios de Planificacion en el Plan Operativo Anual (POA). </t>
  </si>
  <si>
    <t>Ciudad Dubái, Emiratos Árabes</t>
  </si>
  <si>
    <t>Del 30 de abril al 4 de mayo de 2023</t>
  </si>
  <si>
    <t>Paricipar en la feria de turismo  Arabian Travel Market.</t>
  </si>
  <si>
    <t>Presencia de Guatemala en la Feria, Promoción de Guatemala como destino turístico durante los 4 días de Feria con 20 presentaciones país a medios, entrevistas con medios locales e internacionales, reuniones bilaterales con medios de comunicación, influencers y blogers relacionados a viajes y turismo, operadores turísticos y otros actores importantes del serctor; así como mas de 100 contactos de medios de comunicación, agencias de viajes y mayoristas intresados en conocer más sobre Guatemala y promocionar los diferentes destinos.</t>
  </si>
  <si>
    <t>Se realizaron diversas presentaciones sobre la forma de trabajo de la plataforma en los diversos campos de acción, como la planificación, elaboración de recibos, manejo de ingresos, entre otros, así complementar el conocimiento de los desarrolladores para poder crear una herramienta que sea de utilidad.</t>
  </si>
  <si>
    <t>Ciudad de Tallin,  República de Estonia.</t>
  </si>
  <si>
    <t>Del 10 al 13 de mayo de 2023</t>
  </si>
  <si>
    <t xml:space="preserve"> Reunión de puntos focales para el Tribunal Especial contra el crimen de agresión a Ucrania, que se llevará a cabo los días 11 y 12 de mayo de 2023.</t>
  </si>
  <si>
    <t>Con la participación de la delegación de guatemalteca se logró continuar con el apoyo a Ucrania frente a la agreción de la cual es objeto por parte de la Federación Rusa y la consecuente rendición de cuentas, así como apyar la universalidad de los principios que rigen la Organización de las Naciones Unidas ya que esta situación afecta no sólo a ese país y la región europea sino a la humanidad en su conjunto.</t>
  </si>
  <si>
    <t>Ciudades de Oceanside y San Marcos del Condado de Sam Diego</t>
  </si>
  <si>
    <t>Del 21 al 22 de abril de 2023</t>
  </si>
  <si>
    <t>Participación en la Conferencia Regional de Padres de Educación Migrante.</t>
  </si>
  <si>
    <t>Logró hacer presencia consular en zonas donde reside un alto número de connacionales que requieren conocer los servicios y los programas del Consulado General. Se logró obtener nuevos socios estrátegicos que permitirán fortalecer alianzas y servicios para la comunidad guatemalteca residente en San Diego, CA.</t>
  </si>
  <si>
    <t>Del 24 al 28 de abril de 2023</t>
  </si>
  <si>
    <t>Visita de Misión Exploratoria para la evaluación de locales para el establecimiento de oficina consular en la ciudad de Las Vegas.</t>
  </si>
  <si>
    <t>Se realizó un acercamiento con varias autoridades locales para anunciar la decisión del Gobierno de la República de Guatemala abrir una misión consular en Las Vegas. Se produjo un armónico y productivo encuentro con líderes de la comunidad guatemalteca residente que acogió con entusiasmo el anuncio.</t>
  </si>
  <si>
    <t>Agilizar la presentación de cuentas a través de la implementación de la tecnología. La implementación de MINEXone es una herramienta para presentar de una forma más ágil acceso al a rendición de cuentas, mejora la transparencia y de los resultados que se adquieren de lo acontecido en el exterior.</t>
  </si>
  <si>
    <t>Ciudad de Liubliana República de Eslovenia</t>
  </si>
  <si>
    <t>Del 20 al 27 de mayo de 2023</t>
  </si>
  <si>
    <t xml:space="preserve"> Conferencia diplomática para la negociación de una convención internacional en la investigación y enjuiciamiento de crímenes de genocidio, crímenes de lesa humanidad, crímenes de guerra y otros crímenes internacionales.</t>
  </si>
  <si>
    <t>La República de Guatemala se adhirio a la Convención Sobre Cooperación Internacional y Enjuiciamiento de Crímenes de Genocidio, Crimenes de Lesa Humanidad, Crímenes de Guerra y otros Crímenes Internacionales (MLA por sus siglas en inglés).</t>
  </si>
  <si>
    <t>Ciudad de San Francisco, California</t>
  </si>
  <si>
    <t>Del 01 al 04 de mayo de 2023</t>
  </si>
  <si>
    <t>Participación en la Misión Comercial de la Comisión ITO de AGEXPORT</t>
  </si>
  <si>
    <t>Identificar tendencias del sector de tecnologia y explorar oportunidades comerciales con empresas del sector.</t>
  </si>
  <si>
    <t>Ciudad de Seattle,  Washinton</t>
  </si>
  <si>
    <t>Participación en el Programa de la Competitividad para las Americas. (ACE)</t>
  </si>
  <si>
    <t>Se visitaron un total de 27 sitios de la region de Seattle en donde se tuvo la Oportunidad de aprender de los 6 clusteres economicos que juegan un rol importante en  esta región.</t>
  </si>
  <si>
    <t>Con la participación en la capacitación, se fortaleció los conocimientos de los funcionarios a cargo de las gestiones administrativas, así también agilizar los procesos de gestión.</t>
  </si>
  <si>
    <t>Ciudad de Toronto, Canadá</t>
  </si>
  <si>
    <t>Del 9 al 11 de mayo de 2023</t>
  </si>
  <si>
    <t>Generar reuniones con los principales importadores y distribuidores canadienses del sector de Manufactura de Alimentos y Bebidas.</t>
  </si>
  <si>
    <t xml:space="preserve">Se generaron 11  reuniones con importadores/distribuidores, 2 reuniones con empresas de logística para conocer las nuevas rutas que faciliten el ingreso de productos de Guatemala a Canadá; se generaron citas para Mision Comercial donde se vincularán a exportadores guatemaltecon con importadores canadienses, se participó en 5 conferencias para conocer las principales tendencias de consumo de alimentos de los canadienses, desarrollo de la  tecnología para la producción de alimentos y la demanda de productos orgánicos, entre otros temas de interés. </t>
  </si>
  <si>
    <t>Fortalecer y ampliar los conocimientos sobre política exterior, plan estratégico institucional y POA, conocer el proyecto a implementarse Sistema MINEXone como parte del proceso de modernización que realiza el Ministerio de Relaciones Exteriores con el fin de ser la Cancillería más moderna de Iberoamérica.</t>
  </si>
  <si>
    <t>Conocer la funcionalidad de la plataforma MINEXone, es de importancia debido a que contribuirá en la transparencia y agilización de los procesos administrativos-financieros que se desarrollan en todas las Misiones Diplomáticas y Consulares, así mismo contribuirá a reforzar los conocimientos de todas las áreas.</t>
  </si>
  <si>
    <t>Cantón de Berna, Confederación Suiza</t>
  </si>
  <si>
    <t>Del 24 al 25 de abril de 2023</t>
  </si>
  <si>
    <t>Visita consular a connacional Erwin Sperisen Vernon, quien se encuentra detenido en la prisión de Witzwill.</t>
  </si>
  <si>
    <t>Se puedo constatar que las condiciones de detención son satisfactorias, lo cual confirmó el señor Sperisen, indicando estar en mejor condiciones en la prisión actual y que la comida era considerablemente mejor.</t>
  </si>
  <si>
    <t>MINEXone es un ambicioso programa que albergará información en tiempo real y será de gran ayuda para acelerar los procesos, lo que permitirá maximizar recurso humano y un ahorro de insumos importante.</t>
  </si>
  <si>
    <t>Embajador Mario Adolfo Bucaro Flores</t>
  </si>
  <si>
    <t>Del 15 al 20 de mayo de 2023</t>
  </si>
  <si>
    <t>Ampliar conocimientos sobre la integración de ingresos consulares, liquidación de gastos y otros procesos. Dar a conocer los lineamientos de la política exterior, las cuales forma parte de las funciones del Ministerio de Relaciones Exteriores.</t>
  </si>
  <si>
    <t>Seminario para Funcionarios Diplomáticos encargados de los temas administrativos-financieros del servicio exterior.</t>
  </si>
  <si>
    <t>Se presento el proyecto MINEX ONE, en el cual se podra trabajar de forma digital y fluida con los funcionarios de Planificación en el Plan Operativo Anual (POA), Fondo Rotativo, Libro Celeste, Expedientes de los Funcionarios Diplomáticos así como administrativos, transferencias bancarias entre otros.</t>
  </si>
  <si>
    <t xml:space="preserve">Mario Adolfo Bucaro Flores, María Luisa Ramírez Coronado                y                         Roberto Plama Urzúa, </t>
  </si>
  <si>
    <t>Ciudad de Guatemala, República de Guatemala Y Ciudad de Houston, Texas</t>
  </si>
  <si>
    <t>Del 7 al 14 de mayo de 2023/ Ciudad de Guatemala y Del 15 al 16 de mayo de 2023/ Houston, Texas</t>
  </si>
  <si>
    <t>Visita preliminar del Jefe de Misión de Observación Electoral de la Organización de los Estados Unidos  Americanos.</t>
  </si>
  <si>
    <t>Acercamiento con autoridades, para compartir la visión y plan de trabajo del Candidato presentado por Guatemala para ser electo nuevamente para integrar la CIDH, objetivo de sumo interes para Gatemala. El encuentro fue propicio para reunirse con altas autoridades de la región para continuar forjando lazos de amistad, cooperación con el Caribe.</t>
  </si>
  <si>
    <t>Fortalecimiento de los conocimientos para realizar de forma más eficiente sobre las liquidaciones períodicas de las Misiones Diplomáticas.
Conocimiento de la herramienta MINEX ONE, la cual se permitirá facilitar los procesos de liquidación 
Conocimiento del Acuerdo 184-2018
Conocimiento de la red de funcionarios que realizan las actividades para solventar dudas.</t>
  </si>
  <si>
    <t>Geovani Castillo                  Y                            María Luisa Ramírez Coronado</t>
  </si>
  <si>
    <t>Ciudad de Zacatecas, Estados de Zacatecas</t>
  </si>
  <si>
    <t>9 de mayo de 2023</t>
  </si>
  <si>
    <t>Participar en una reunión de trabajo con las autoridades de la Oficina de Representación del Instituto Nacional de Migración, Procuraduría de Protección de Niñas, Niños Adolescentes en el Registro Civil del Estado de Aguascalientes.</t>
  </si>
  <si>
    <t>Coordinar acciones y velar de manera oportuna por el respeto a los derechos fundamentales de la población migrante, así como supervisar que la atención que se les brinda sea apegado a derecho. En el marco de la Política Exterior y la Asistencia del Guatemalteco Migrante en situación Vulnerabilidad y Fallecidos en el Exterior.</t>
  </si>
  <si>
    <t>Karla Samayoa Y                     Roberto Palma Urzúa</t>
  </si>
  <si>
    <t>Se logró fortalecer y ampliar los conocimientos sobre temas, así como conocer el proyecto a implementarse Sistema MINEXone, como parte del proceso de modernización que realiza el Ministerio de Relaciones Exteriores con el fin de ser la Cancillería más moderna de Iberoamérica.</t>
  </si>
  <si>
    <t xml:space="preserve">Estado de Jalisco </t>
  </si>
  <si>
    <t>Del 24 al 26 de mayo de 2023</t>
  </si>
  <si>
    <t>Reuniones de trabajo con las autoridades de la Fiscalía General de Justicia.</t>
  </si>
  <si>
    <t>Mantener canales de comunicación abiertos con las diferentes autoridades para brindar de manera oportuna la Asistencia, Protección, Asesoría y Documentación Consular a la población migrnate, así como dar seguimiento a casos de guatemaltecos fallecidos, los que se encuentran desaparecidos, privados de libertad por la comisión de algún delito o víctimas de delito.</t>
  </si>
  <si>
    <t>Ciudades de South, Island y Ladero</t>
  </si>
  <si>
    <t>Cumbres Regional del Programa de Migrantes Desaparecidos -MMP- y en el recorrido fronterizo con Grupo de Enlace de Patrulla Fronteriza del Sur de Texas.</t>
  </si>
  <si>
    <t>Se consiguió el apoyo de la Profesora Carina Marques, del Departamento de Antropología de la Universidad de Texas de Rio Grande Valley, para sus alumnos apoyen con el ingreso de los datos de migración desaparecidos en la frontera al sistema de NAMUS.</t>
  </si>
  <si>
    <t>Participar en la Cumbres Regional del Programa de Migrantes Desaparecidos -MMP- y en el recorrido fronterizo con Grupo de Enlace de Patrulla Fronteriza del Sur de Texas.</t>
  </si>
  <si>
    <t>La voluntad de integración de las agencias del Estado que son responsable en el manejo de la información de la perfiles humanos, es imprescindible para la oportunidad de participación del Consulado en la alimentación de plataformas en las que se almacena dicha información.</t>
  </si>
  <si>
    <t>Ciudades Eden, Texas</t>
  </si>
  <si>
    <t>Del 27 al 28 de abril de 2023</t>
  </si>
  <si>
    <t>Visitar a los connacionales que permanecen detenidos por diferentes cargos en los Centros Federales (UsMarshalls) que son parte de la circunscripción de este Consulado, para brindar orientación legal, asistencia, atención y protección consular.</t>
  </si>
  <si>
    <t xml:space="preserve">Se traslado al área Legal del Consulado el caso de uno de los connacionales que ingreso como adolescente no acompañado y tenía un proceso pendiente, además de una corte. </t>
  </si>
  <si>
    <t>Ciudad de Corpus Christi</t>
  </si>
  <si>
    <t>28 de abril de 2023</t>
  </si>
  <si>
    <t>Visitar a los niños, niñas y adolescentes no acompañados que se encuentran en proceso migratorio en los albergues de la Oficina de Reasentamiento para Refugiados que se encuentran en la circunscripción del Consulado.</t>
  </si>
  <si>
    <t>Se observó los NNA tienen actividades programadas y siguen un horario en donde están contempladas todas las asignaciones del día, los horarios de cada comida, la programación de las clases vocacionales, reuniones con los asesores de caso y consejeros. Seguir brindando asistencia, atención y protección consular a todos los connacionales que se encuentran en proceso migratorio con un enfoque técnico, especializado y diferenciado.</t>
  </si>
  <si>
    <t>La implementación de nuevo sistema MINEXone, se facilitarán muchos procesos administrativos, para rendición de cuentas es parte de los avances significativos para el Servicio Exterior. Dar a conocer los tiempos establecidos según normas y procedimientos para el manejo de infomación ante la Contralaría General de Cuentas.</t>
  </si>
  <si>
    <t>Ciudad de Estamul, Turquía</t>
  </si>
  <si>
    <t>Del 2 al 4 de mayo de 2023</t>
  </si>
  <si>
    <t>Participación en la presentación del libro Estambul inesperado y en la inguración de la feria del café.</t>
  </si>
  <si>
    <t>La actividad se desarrollo del jueves al 7 de los presentes con la precencia de la Consejera Comercial de Guatemala en Turquía, el Embajador partició en el día inaugrural de la expo, oportunidad que fue aprovechada para conocer otros stand, en los que la mayoría ofrecías café guatemalteco.</t>
  </si>
  <si>
    <t>Brenda Maribel  Pineda Pineda</t>
  </si>
  <si>
    <t>Ciudad de Cali, Departamento de Valle del Cauca</t>
  </si>
  <si>
    <t>Del 14 al 16 de junio de 2023</t>
  </si>
  <si>
    <t>Reuniones con empresarios para la atracciones de inversión.</t>
  </si>
  <si>
    <t>Trabajar un plan en conjunto para la presentación de Guatemala como destino turístico; Universidad ICESI se sotuvo reunión con el Director de Relaciones Internacionales de la entidad, para tratar temas en pro de favorecer en abmas vías para lo cual se trabajo un plan para poner en marcha con la academia de Estudiantes e intercambios de conocimiento y el presidente de la cámara de comercio de Cali, sostuvo reunión en donde se compartió la noticia de que una empresa del Valle del Cauca está interesada en invertir en Guatemala.</t>
  </si>
  <si>
    <t>Mejorar la rendición de cuentas, abreviar procedimientos a través de la modernización de los sistemas administrativos, finanacieros e informáticos y con ello garantizar la eficiencia y eficacia del uso de los recursos, el sistema MINEX-ONE, logrando con ello ser la cancillería moderna, influyente y transparente de Iberoamérica.</t>
  </si>
  <si>
    <t>República de Guatemala</t>
  </si>
  <si>
    <t>Capacitación de funcionarios de temas administrativos y financieros</t>
  </si>
  <si>
    <t>Se logró que los funcionarios adquieramos conocimientos con herramientas que sin duda nos servirán para un mejor desempeño laboral; así lograr mejores beneficios para el Ministerio de Relaciones Exteriores.</t>
  </si>
  <si>
    <t>Geovani Castillo Y Shirley Aguilar Barrera</t>
  </si>
  <si>
    <t>Del 12 al 24 de abril de 2023</t>
  </si>
  <si>
    <t>Seminario de Embajadores Concurrentes para Guatemala 2023.</t>
  </si>
  <si>
    <t>Fortalecimiento de la relación bilateral con el Embajador de México en Guatemala. En materia cultural se estableció la posibilidad de traer a la Marimba Femenil y al Ballet Folklórico del INGUAT.</t>
  </si>
  <si>
    <t>Del 12 al 16 de abril de 2023</t>
  </si>
  <si>
    <t>Seminario de Embajadores Concurrentes para Guatemala 2024.</t>
  </si>
  <si>
    <t>Fortalecimiento de las relaciones diplomáticas con los gobiernos de las Embajadas concurrentes para Guatemala con sede en la ciudad de  México.</t>
  </si>
  <si>
    <t>Se presento el proyecto MINEX ONE, en el cual se podra trabajar de forma digital y fluida con los funcionarios de Planificacion en el Plan Operativo Anual (POA), Fondo Rotativo, Libro Celeste,Expedientes de los Funcionarios Diplomaticos asi como administrativos, transferencias bancarias entre otros.</t>
  </si>
  <si>
    <t>Roberto Plama Urzúa</t>
  </si>
  <si>
    <t>El proyecto MINEX ONE, se podrá trabajar de forma digital y fluida con los funcionarios de Planificación en el Plan Operativo Anual (POA), Fondo Rotativo, Libro Celeste, Expedientes de los Funcionarios Diplomáticos asi como administrativos, transferencias bancarias entre otros.</t>
  </si>
  <si>
    <t>Ciudad de Apopka, Florida, Estados Unidos Americanos</t>
  </si>
  <si>
    <t>Del 27 al 29 de mayo de 2023</t>
  </si>
  <si>
    <t>Jornadas Informativas a ciudadanos en el extranjero, en coordinación con el Instituto Electoral para la formación de autoridades locales del Tribunal Supremo Electoral.</t>
  </si>
  <si>
    <t>Acompañamiento y apoyo a delegaciones del Tribunal Supremo Electoral, en las actividades de talleres informativos a ciudadanos que residen en el exterior para el procso electoral 2023.</t>
  </si>
  <si>
    <t>Ciudad de Victoria, Columbia Britanica, Canadá.</t>
  </si>
  <si>
    <t>Del 1 al 2 de mayo de 2023</t>
  </si>
  <si>
    <t>Visita consular para participar en el almuerzo del Cuerpo Consular y Sesión Informativa, así como visita consular a guatemaltecos trabajadores temporalmente.</t>
  </si>
  <si>
    <t>Se fortaleció la relación con los trabajadores guatemaltecos y se verificó el cumplimiento de los derechos laborales, vivienda en buenas condiciones y asistencia y orientación migratoria para los procesos de permiso de trabajo y visa canadiense.</t>
  </si>
  <si>
    <t>Fortalecer las capacidades de los funcionarios diplomáticos encargados en el tema administrativo-financiero en el servicio exterior. Se conoció el funcionamiento del  Sistema MINEXone, sobre las diferentes actividades que se desarrollarán en dicho sistema.</t>
  </si>
  <si>
    <t>Ciudad de Tiflis Georgia</t>
  </si>
  <si>
    <t>Del 12 al 15 de junio de 2023</t>
  </si>
  <si>
    <t>Presidir la inauguración del Consulado Honorario de Guaemala en Tiflis Georgia.</t>
  </si>
  <si>
    <t>En la inguración se contó con la presencia del Viceministro de Economía, otros altos funcionarios georgianos, directivos del sector privado y otros invitados distinguidos; El Embajador Jairo Estrada, agradeció la presencia de cada uno, y manifestó que las relaciones entre Guatemala y Georgia se fortalecen aun mas con el establecimiento del Consulado Honoriario y todas sus actividades que implica, por su parte el Viceministro Khvtisiashvili agradeció la decisión de Guatemala por tener un Consulado Honorario.</t>
  </si>
  <si>
    <t>Javier Antonio Zapeda Herman</t>
  </si>
  <si>
    <t>Punta Cana, Veron, Bravo y la Romana</t>
  </si>
  <si>
    <t>Del 16 al 18 de junio de 2023</t>
  </si>
  <si>
    <t>Acompañar y brindar apoyo a la Directora General del Instituto Guatemalteco de Turismo  durante su participacipación en el desarrollo de la agenda del evento.</t>
  </si>
  <si>
    <t>Asisitió a la Directora General del INGUAT para el eficiente desarrollo de la agencia, se conoció la nueva narrativa sobre el turismo, para generar mejores estrategias de promoción turísitica, se conoció de primera mano la importancia de diversas temáticas que buscan rediseñar el rumbo del turismo del futuro y se generaron acercamientos con líderes del sector turístico dominicano tales como periodistas, presidentes de asociaciones, creadores de contenido.</t>
  </si>
  <si>
    <t>Participar en la capacitación para funcionarios diplomáticos encargados de los temas administrativos-financieros del servicio exterior.</t>
  </si>
  <si>
    <t>Se fortalecieron y ampliaron los contenidos relativos a la temática administrativa financiera a través de un repaso general de los diferentes ámbitos de trabajo que el funcionario diplomático debe de llevar a cabo. Asimismo, se estrecharon los lazos de trabajo entre funcionarios del servicio exterior y las diferentes Direcciones.</t>
  </si>
  <si>
    <t>Ciudad de Varsovia, República de Polonia</t>
  </si>
  <si>
    <t>Participar en la 36a reunión del Consejo de Gobierno de la Comunidad de las Democracias.</t>
  </si>
  <si>
    <t>La comisión de trabajo cumplió el cometido de sensibilizar a nuestros interlocutores acerca del efectivo ejercicio democrático en el país. Escuchar de un Representante del Estado los hechos y circunstancias en abono a nuestra pertenencia a la Comunidad Democrática y sobre la vigencia de las instituciones del Estado y de la imperatividad del orden Constitucional.</t>
  </si>
  <si>
    <t>Capacitación de funcionarios de temas administrativos y financieros.</t>
  </si>
  <si>
    <t>Actualización en los procesos administrativo y financieros, respeto a los procesos que se llevan en cada una de las Misiones.</t>
  </si>
  <si>
    <t>Ciudad de Helsinki República de Finlandia</t>
  </si>
  <si>
    <t>Del 10 de mayo al 12 de mayo de 2023</t>
  </si>
  <si>
    <t>Participación en la cena anual de Embajadores, la cual será ofrecida por su H.E Sauli niinistö, Presidente de la República de Finlandia</t>
  </si>
  <si>
    <t>Durante la cena se conversó con el Dr. Hiski Haukkala, sobre Guatemala en general, y en particular sobre nuestra fuerte economía, la reciente acción positiva de la califadora Standard &amp; Poors, y de lo que Guatemala ha hecho a favor de Ucrania, inclyendo el viaje del Presidente Giammattei a Kiev.</t>
  </si>
  <si>
    <t xml:space="preserve">Ciudad de Oslo, Reino de Noruega </t>
  </si>
  <si>
    <t>Del 15 de mayo al 17 de mayo de 2023</t>
  </si>
  <si>
    <t>Participación en los eventos relacionados al Día de la Constitución del País de Noruega</t>
  </si>
  <si>
    <t>Se sostuvo una reunión con el director de Asuntos de América Latina, Sr. John Petter Opdahl y la directora ajunta, Sra. Eugenia Millaray. Ellos mencionarion las ONG´s noruegas que operan en Guatemla, y de una posible visita de la Ministra de Desarrollo a Guatemala el próximo año (Guatemala e prioridad en la lista noruega dijo). Mencionaron qu el Programa Maya, ya terminó, pero les dan seguimiento a los temas de los pueblos indigenas, Habraron de NORFUND y su trabajo con ProAmérica en Guatemala (PYMES), y la directora adjunta presentó sobre publicación del EFTA (AELC) en el Diario Oficial, y se eso se podría hacer.</t>
  </si>
  <si>
    <t>Del 13 de mayo al 21 de mayo de 2023</t>
  </si>
  <si>
    <t>Participación en la Capacitación para funcionarios dipomáticos encargados de los temas aministrativos-financieros del servicio exterior</t>
  </si>
  <si>
    <t xml:space="preserve">Se recibieron las capacitaciones de las distintas Direcciones del Ministerio de Relaciones Exteriores. 
Se conoció el funcionamiento del  Sistema MINEXone, sobre las diferentes actividades que se desarrollarán en dicho sistema. </t>
  </si>
  <si>
    <t>Ciuda de Tallin, República de Estonia</t>
  </si>
  <si>
    <t>Del 26 de mayo al 27 de mayo de 2023</t>
  </si>
  <si>
    <t>Participación en la celebración del IBEROFEST 2023 (Edición Estónia) en el cual se proyectará la película "Martin and Morgot" del cineasta guatemalteco Chris Quiroa</t>
  </si>
  <si>
    <t>Fomentar la cultura de Guatemala en el exterior, participando en el festival de Cine EBEROFEST 2023</t>
  </si>
  <si>
    <t>Participar en la "Capacitación para funcionarios diplomáticos encargados de los temas administrativos-financieros del servicio exterior".</t>
  </si>
  <si>
    <t>Conocimientos necesarios para la correcta planificación de actividades e insumos necesarios para el desarrollo de las actividades del Consulado.
Conocimientos sobre la correcta aplicación, ejecución y liquidación del presupuesto por Resultados.
Capacitación sobre el ingreso de activos fijos y procesos de baja.</t>
  </si>
  <si>
    <t>República de Etiopía, Africa</t>
  </si>
  <si>
    <t>Ceremonia de presentación de cartas credenciales.</t>
  </si>
  <si>
    <t>Presentación de los modelos de las cartas credenciales al Director General de Protocolo del Ministerior de Asustos Exteriores de la República Democrática Federal de Etiopía. Permitió conocer de manera presencial, la proyección geoestratégica del citado país, su infraestructura, sus conexiones terrestres, acuáticas y aéreas, la conectividad internacional y su actividad comercial e industrial.</t>
  </si>
  <si>
    <t>Forth Worth, Texas</t>
  </si>
  <si>
    <t>Del 3 al 6 de mayo de 2023</t>
  </si>
  <si>
    <t>Innauguración de la exposición "Vida de los Dioses, Divinidad del Arte Maya".</t>
  </si>
  <si>
    <t xml:space="preserve">Oportunidad de mostrar los tres mil años de patrimonio Cultural a la audiencia en el área de Forth Worth y sus alrededores.
Gestiones políticas y diplomáticas, para visibilizar y promover los valores culturales y naturales del país. </t>
  </si>
  <si>
    <t>Ciudad de Denver, Colorado</t>
  </si>
  <si>
    <t>Del 21 al 23 de mayo de 2023</t>
  </si>
  <si>
    <t>Comisión de trabajo, para dar acompañamiento al Consulado en Denver, Colorado.</t>
  </si>
  <si>
    <t>Verificación por los niños menores de edad víctimas de trabajo infantil en una empresa de limpieza, por lo que se citó a reunión para los procesos de denuncia y protección; para apoyar los programas de Conjunto con el Ministerio de Relaciones Exteriores y el Departamento de Trabajo de los Estados Unidos de América. 
Campañas de comunicación y para defender los derechos de infantes.
Reunión con el Fiscal del Distrito para brindar asistencia.</t>
  </si>
  <si>
    <t>Ciudad de Miami, Florida</t>
  </si>
  <si>
    <t>Del 30 al 31 de mayo de 2023</t>
  </si>
  <si>
    <t>Acompañamiento en la visita del señor Presidente, quién estará participando en el evento "Guatemala Economic Outlook", para la promoción económica del país en el ambito internacional.</t>
  </si>
  <si>
    <t>Guatemala y Estados Unidos se comprometieron de forma conjunta a tomar una serie de pasos críticos para reducir de form humanitaria la migración irregular y expandir las rutas legales conforme a la Declaración sobre Migración y Protección de los Angeles.</t>
  </si>
  <si>
    <t>La importancia de contar con toda la documentación necesaria para realizar el proceso de baja de bienes en las Misiones, con el propósito de agilizar el trámite ante las entidades correspondientes. Se recomendó que se realice una revisión de los bienes, para no acumular bienes en mal estado y proceder a solicitar la baja de los mismos.</t>
  </si>
  <si>
    <t>Actualizar los conocimientos para el desempeño de las funciones administrativo-financiero, ha sservido de guía para establecer objetivos y aclarar inquietudes sobre procedimientos contables que se presentan todos los días.</t>
  </si>
  <si>
    <t>Ciudad de Chetumal, Quinta, México</t>
  </si>
  <si>
    <t>27 de junio de 2023</t>
  </si>
  <si>
    <t>Reunión como brindar asistencia y protección Consular en caso de la menor Yurleni Yumari Sanchez Jaime.</t>
  </si>
  <si>
    <t>Se entrevisto a la menor Yurleni Yumari Sanchez Jaime, en donde se constató que la menor y su hijo recién nacido se encuentran bien de salud; se llevó a cabo reunión con autoridades de  DIF en donde indicaron que la carpeta de investigación  fue remitido a la ciudad de Cancún.</t>
  </si>
  <si>
    <t>Ciudad de Chicago, Illinois</t>
  </si>
  <si>
    <t>Del 21 al 23 de junio de 2023</t>
  </si>
  <si>
    <t>Participación en Seminario de capacitación administrativa de la Oficina Misiones extranjeras -OFM-.</t>
  </si>
  <si>
    <t>Las Misiones Consulares de los países invitados al seminario tuvieron la oportunidad de recibir una capacitación de los diferentes programas que utiliza el Departamento de Estado a través del sistema electónico E-GOV.</t>
  </si>
  <si>
    <t>Islas de San Cristóbal y Nieves, Mancomunidad de Dominica, Barbados y Granada</t>
  </si>
  <si>
    <t>Del 28 de mayo al 3 de junio de 2023</t>
  </si>
  <si>
    <t>Encuentros Bilaterales a Nivel Viceministerial con las Islas de San Cristóbal y Nieves, Mancomunidad de Dominica,Barbados y Granada, para promover las relaciones bilaterales y la candidatura de Guatemala para la Comisión Interamericana de Derechos Humanos (CIDH).</t>
  </si>
  <si>
    <t>Acercamiento con autoridades, para compartir la visión y plan de trabajo del Candidato presentado por Guatemala para ser electo nuevamente para integrar la CIDH, objetivo de sumo interes para Gatemala.</t>
  </si>
  <si>
    <t>Dar a conocer el sistema MINEXone, su funcionalidad y aplicación, el cual se implementará a corto plazo y será una herramienta para la optimización tiempo y recursos de las labores administrativas, planificación y financieras.</t>
  </si>
  <si>
    <t>Ciudad de Adelaide, Mancomunidad de Australia</t>
  </si>
  <si>
    <t>Del 27 de junio al 1 de julio de 2023</t>
  </si>
  <si>
    <t>Reunión con la Ministra de Asuntos Exteriores y el Ministro de Comercio y Turismo.</t>
  </si>
  <si>
    <t>Fortalecer la presencia de Guatemala en la Ciudad de Adelaide, de la Comunidad de Australia así como la relación bilateral en las áreas de comercio e inversión, académico y coooperación. Se establecio un importante contacto con el Centro para Investigación Agrícola Internacional que puede significar en el futuro, cooperación e investigación en cuestiones agrícolas.</t>
  </si>
  <si>
    <t>Ciudad de Osaka, Japón</t>
  </si>
  <si>
    <t>Del 5 al 7 de junio de 2023</t>
  </si>
  <si>
    <t>Participar en la Reunión Internacional de Planificación -IPM- de Expo Osaka 2025.</t>
  </si>
  <si>
    <t>Fortalecimiento de los vínculos entre la Embajada de Guatemala en Japón y las autoridades de la organización de la Expo Osaka 2025. Se reitero el interés de Guatemala en ser beneficiario del Programa de Asistencia para los países en Desarrollo.</t>
  </si>
  <si>
    <t>Karla Samayoa Y                      Roberto Palma Urzúa</t>
  </si>
  <si>
    <t>Del 6 al 7 de junio de 2023</t>
  </si>
  <si>
    <t>Se obtuvo información a detalle sobre los beneficios y apoyos que tendrá Guatemala como país beneficiario del Programa de Asistencia para los países en Desarrollo, asímismo, se obtuvo información general sobre los diferentes procesos que los países participantes deberán llevar para la correcta participación en el Expo Osaka 2025.</t>
  </si>
  <si>
    <t>Ciudad de OsakA, Kansai, Japón</t>
  </si>
  <si>
    <t>Del 22 de junio al 23 de junio de 2023</t>
  </si>
  <si>
    <t>Participación en la Ceremonia de Claudura del "Programa de Idioma Japonés para Funcionarios del Servicio Exterior"</t>
  </si>
  <si>
    <t>Fortalecimiento de los vínculos entre la Fundación Japón-encargada de la difusión de la cultura y tradiciones japonesas en el exterior- y la Embajada de Guatemala en Japón.</t>
  </si>
  <si>
    <t>Se conoció el funcionamiento del  Sistema MINEXone, sobre las diferentes actividades que se desarrollarán en dicho sistema, como elaboración del POA, Ingreso Recibo 63-A2, ingreso de facturas, registro de cobro y generación de recibo 63-A1.</t>
  </si>
  <si>
    <t>Del 13 de mayo de 2023 al 20 de mayo de 2023</t>
  </si>
  <si>
    <t>Cada uno de los días, la Unidad de Modernización del Ministerio de Relaciones Exteriores lanzó y capacitó a los funcionarios sobre el uso del programa MINEXone, que es una plataforma electrónica de planificación integral, que permitirá el manejo de la información en todas las unidades del Ministerio en tiempo real y en cualquier parte.</t>
  </si>
  <si>
    <t>Capacitación para funcionarios diplomáticos encargados de temas administrativos-financieros</t>
  </si>
  <si>
    <t>Actualizar los conocimientos para el desempeño de las funciones administrativo-financiero. La plataforma MINEXone promete una migración de procesos financieros y administrativos a procesos electrónicos en tiempo real, en un solo ámbiente, simplificando, automatizando y sobre todo, agilizando los procesos financieros y administrativos.</t>
  </si>
  <si>
    <t>Roberto Palma Urzúa
Karla Samayoa</t>
  </si>
  <si>
    <t>Del 13 de mayo al 22 de mayo de 2023</t>
  </si>
  <si>
    <t>Conocer el sistema informático MINEXone, Alinear los procesos de rendición de cuentas en el sistema MINEXone, se fortaleció el conocimiento de la Caja Fiscal, Rendición de Cuentas, Viáticos entre otros.</t>
  </si>
  <si>
    <t>Ciudad de Hamburgo, República Federal de Alemania</t>
  </si>
  <si>
    <t>Del 07 de junio al 08 de junio de 2023</t>
  </si>
  <si>
    <t>Asistir a la VIII Reunión Ordinaria del Consejo Directivo de la Fundación Internacional EU-LAC.</t>
  </si>
  <si>
    <t>Participar en el Consejo Directivo de la Fundación Internacional EULAC, contribuyó a fortalecer la presencia de Guatemala en foros birregionales entre la Unión Europea y América Latina, defendiendo los intereses de políticas exterior nacional. Asimismo, se identificaron oportunidades de colaboración bilateral con la Cancillería de Guatemala.</t>
  </si>
  <si>
    <t>El fortalecimiento del talento humano es cada vez mas imperioso, por tal razón el Ministerio de Relaciones Exteriores a través de la Dirección General de la Cancillería, continua promoviendo y atendiendo las capacidades técnicas del personal Diplomático para lograr de manera efectiva el complimiento de la modernización institucional.</t>
  </si>
  <si>
    <t>Ciudad de Panamá</t>
  </si>
  <si>
    <t>Del 11 al 15 de junio de 2023</t>
  </si>
  <si>
    <t>Participar en el Seminario de Protección Consular Acceso a servicios de identidad legal y herramientas para mapeo de las diásporas.</t>
  </si>
  <si>
    <t>Se logró conocer las herramientas para realizar mapeo de las diásporas, la importancia que se tiene que contar con el mapeo. Además se logró desarrollar líneas de acción que permitirán dirigir a los gobiernos de los países miembros para el fortalecimiento de las diásporas.</t>
  </si>
  <si>
    <t>Se espera que la plataforma sea la base para el incio de creación de citas consulares, así como la emisión de todos los documentos como constancias y recibos de pago. Minexone hará más eficiente los procedimientos y aprovechar con ello el recurso tiempo para mejorar la calidad en la atención y servicio de los ciudadanos y usuarios.</t>
  </si>
  <si>
    <t>Ciudad El Paso, Texas</t>
  </si>
  <si>
    <t>Del 31 de mayo al 2 de junio de 2023</t>
  </si>
  <si>
    <t>Visita a albergues, para coordinar acciones, en materia de protección y atención consular con enfoque de derechos humanos, a corto y mediano plazo y para garantizar la dignidad de los connacionales.</t>
  </si>
  <si>
    <t>Se logró verificar con lo manifestado por lo jóvenes guatemaltecos durante la implementación e interacción con las técnicas psicosociales que se encuentran bien de salud, que se les brinda un trato digno, asimismo que reciben una alimentación saludable, cuentan con clases presenciales en los albergues y en línea.</t>
  </si>
  <si>
    <t>Se fortalecieron las capacidades institucionales para promover la participación y vinculación de las diásporas mediante el uso de metodologías y herramientas para el mapeo de las diásporas. Aumentaron los conocimientos con respecto a la idetidad legal de los connacionales en el exterior para delimitar acciones concretas y aplicables para mejorar los procesos de acceso a documentos de identidad legal.</t>
  </si>
  <si>
    <t>Ciudad de Córdoba, Veracruz, Estados Unidos Mexicanos</t>
  </si>
  <si>
    <t>Del 26 de junio al 27 de junio de 2023</t>
  </si>
  <si>
    <t>Acompañamiento Consular a grupo de aproximadamente 1321 guatemaltecos conformados por adultos, núcleos familiares y NNA, los cuales fueron rescatados derivado de un operativo realizado por las autoridades correspondientes donde se localizaro venían viajando hacinados en un camión tipo Torton.</t>
  </si>
  <si>
    <t>Todas las personas se les brindo la asistencia y acompañamiento consular correspondiente ante la Fiscalía General de la República, al primer grupo se les emitió el Pase Especial de Viaje para su retorno asistido hacia Guatemala, por parte del Instituto Nacional de Migación.
En cuanto al segundo grupo, se inició la entrevista de NNA no acompañados y toma de fotografías y copia de sus documentos, para la elaboración de sus pases de viaje. El objetivo principal de la comisión fue cubierto, el acompañamiento y protección consular durante sus declaraciones ante la Fiscalía General de la República.</t>
  </si>
  <si>
    <t>Ciudades de Oliver y Cawston</t>
  </si>
  <si>
    <t>Del 15 al 17 de junio de 2023</t>
  </si>
  <si>
    <t>Realizar visita de protección consular, con el objetivo de verificar el cumplimiento de derchos laborales y humanos con los connacionales.</t>
  </si>
  <si>
    <t>Verficación de condiciones de salud, serguridad, vivienda y otros, de los trabajadores guatemaltecos. Brindar información de los servicios que brinda el Consulado Gerneral particularmente en el área de protección consular.</t>
  </si>
  <si>
    <t>Ciudad de Kuwait</t>
  </si>
  <si>
    <t>Del 30 de mayo al 2 de junio de 2023</t>
  </si>
  <si>
    <t>Presentación de copias de Estilo y cartas credenciales ante dicho Estado.</t>
  </si>
  <si>
    <t>Presentación de copias de Estilo y cartas credenciales ante el Estado d Kuwait, al Ministerio de Relaciones Exteriores; participación en la ceremonia ofrecida al Cuerpo Diplomático por parte de S-A Sheikh Salem Abdulll Al-Jaber A-Sabah; reunion con el Director para asuntos Económicos de la Cancilleria H.E Noura Al Ahmadad .</t>
  </si>
  <si>
    <t>Durante los días de capacitación, se llevaron a cabo diferentes exposiciones que tuvieron como objetivo, actualizar los procedimientos necesarios para cumplir con los requerimientos exigidos por parte de las diferentes direcciones.</t>
  </si>
  <si>
    <t>Ciudad de Sain-Louis, Quebec, Canadá</t>
  </si>
  <si>
    <t>Del 21 al 22 de junio de 2023</t>
  </si>
  <si>
    <t>Participación de la Fiesta Nacional de Quebec, Canadá.</t>
  </si>
  <si>
    <t>Reiterar la relación que existe entre la Ciudad de Guatemala y la provincia de Quebec, Canadá.  Abordar el tema de movilida temporal y el trabajo en conjunto en apoyo a los trabajadores temporales guatemaltecos.</t>
  </si>
  <si>
    <t>Ciudad de Veracruz, Veracruz, Estados Unidos Mexicanos</t>
  </si>
  <si>
    <t>Del 20 de junio al 23 de junio de 2023</t>
  </si>
  <si>
    <t>Acompañamiento durante la Visita de trabajo que realizará el licenciado Marco Tulio Gustavo Chicas Sosa, Embajador Extraordinario y Plenipotenciario de Guatemala den los Estados Unidos Mexicanos, durante la cual sostendrá reuniones con funcionarios locales, estatales, federales y empresarios. como también, realizará visitas a Albergues de Niños y Niñas Adolescentes.</t>
  </si>
  <si>
    <t>Fortalecer las relaciones directas con las autoridades federales, estatales y municipales, Reunirse con empresarios del Estado de Veracruz para invitarlos a visitar e invertir en Guatemala. Concretar la creación de los "Bosques de la Amistad" para la celebración del 175 Aniversario de Relaciones Diplomáticas entre Guatemala y México.</t>
  </si>
  <si>
    <t>Desarrollar una agenda de cooperación entre el estado de Veracruz y Guatemla, Fortalecer las relaciones directas con las autoridades federales, estatales y municipales, Reunirse con empresarios del Estado de Veracruz para invitarlos a visitar e invertir en Guatemala. Concretar la creación de los "Bosques de la Amistad" para la celebración del 175 Aniversario de Relaciones Diplomáticas entre Guatemala y México.</t>
  </si>
  <si>
    <t>La capacitación abordó diferentes temáticas que han permitido el fortalecimiento en la eficiencia del manejo de los asuntos administrativos y financieros de la Misiones de Guatemala acreditadas en el exterior. Actualizar los conocimientos para el desempeño de las funciones administrativo-financiero.</t>
  </si>
  <si>
    <t>Conocimiento sobre el ingreso de activos fijos y procesos para la baja de los bienes, asimismo, conocimiento sobre las actividades administrativas-financieras, de las Misiones en el exterior.
Conocimiento sobre el presupuesto de ingresos y egresos del Estado, la estructura programática, y la ejecución.</t>
  </si>
  <si>
    <t>Ciudad de Dallas y Condado de Denton, Texas</t>
  </si>
  <si>
    <t>Visitar a los diferentes Consulados de Frontera y otros Consulados, con el objetivo de intercambiar buenas prácticas y sostener reuniones de trabajo con autoridades de sus circunscripciones.</t>
  </si>
  <si>
    <t>Asistencia y Atención consular a los connacionales bajo procesos migratorios, asimismo, se fortaleció el macanismo de comunicación con las autoridades migratorias para los casos de detenidos bajo custodia de -ICE-.</t>
  </si>
  <si>
    <t>Se lograron compromisos por parte del Equipo de -UNT- para el intercambio de información y adiestramiento a personal Consular. La facilitación de información de los procesos utilizados en el laboratorio, como intercambio de fortalecimiento interistitucional.</t>
  </si>
  <si>
    <t>Del 11 al 17 de junio de 2023</t>
  </si>
  <si>
    <t>Participar en la actualización del Protocolo para la Atención y Protección consular a la Niñez y Adolescencia Migrante con enfoque de Derechos.</t>
  </si>
  <si>
    <t>Se realizó prestación de las acciones Consulares en temas de Atención y Protección Consular con población en contexto migratorio, que se encuentran en diferentes Centros de Procesamiento y Albergues dentro de la circunscripción de Consulado.</t>
  </si>
  <si>
    <t>Del 13 al 21 de mayo 2023</t>
  </si>
  <si>
    <t>Participación en la Capacitación para funcionarios dipomáticos encargados de los temas aministrativos-financieros del servicio exterior.</t>
  </si>
  <si>
    <t>Fortalecer los conocimientos sobre las medidas de control interno y reglamentos existentes para la rendicieón de cuentas, solventas dudas sobre temas adminsitrativos como la formulación del POA, práctica del uso del sistemas MINEX ONE.</t>
  </si>
  <si>
    <t>Alfonso Quiñónez</t>
  </si>
  <si>
    <t>Tucson, Arizona y El Paso Texas, Estados Unidos de América</t>
  </si>
  <si>
    <t>Reunión de las institituciones guatemaltecas para que estas identifiquen las necesidades, retos actuales y fortalecimiento de los servicios de Asistencia, Atención, y Protección Consular de casos de guatemaltecos desaparecidos en la forntera suroeste de los EE.UU. para elaboración de protocolo antes referido.</t>
  </si>
  <si>
    <t>Fortalecimiento de politicas de protección migrantes.
Conocimiento más profundo de los procesos de las instituciones estadounidenses para identificación de personas fallecidas.
Fortalecimiento de procesos de protección consular especializados y diferenciados.
Vinculo entre INACIF y el medico forense de Arizona quién se espera realice un visita próxima a Guatemala para determinar como ser mas eficientes en la aceptación de los perfiles geneticos, procesados por la INACIF en Guatemala.
Optimización de mecanismos interinstitucionales de recepción de niñas, niños y adolescentes migrantes.</t>
  </si>
  <si>
    <t>Ciudad de San Ignacio, Belice</t>
  </si>
  <si>
    <t>Del 5 al 8 de junio de 2023</t>
  </si>
  <si>
    <t>Participación en la LXXXII Reunión Ordinaria de la Comisión de Seguridad de Centroamerica CSC y sus Subcomisiones.</t>
  </si>
  <si>
    <t>Participación en las propuestas como paés en los temas de seguridad pública, defensa, jurídico y prevención de la violencia</t>
  </si>
  <si>
    <t>Reuniones previstas por el Subsercretario  de Relaciones de Honduras</t>
  </si>
  <si>
    <t>Se coadyuvo al análisis de varios asuntos y revisión de documentos, particularmente sobre los diversos temas de la agenda bilateral Guatemala-Honduras, se respondió consultas y se tomó nota d instrucciones, realcionadas con el seguimiento a algunos temas de carácter urgente y prioritario, tanto en el marco d la relación bilateral con la República de Honduras, como con la República de China Taiwán.</t>
  </si>
  <si>
    <t>Ciudad de San Francisco de Campeche y Comunidad de Los Laureles</t>
  </si>
  <si>
    <t>Del 14 al 17 de junio de 2023</t>
  </si>
  <si>
    <t>Entrega de pasaportes y documentos de identidad a connacionales en Campeche.</t>
  </si>
  <si>
    <t xml:space="preserve">Dotar a los connacionales de documentos de identidad que les permitirán realizar diversos trámites migratorios y registrarles en el país. </t>
  </si>
  <si>
    <t>Municipio de Champoton, Campeche</t>
  </si>
  <si>
    <t>Del 26 al 28 de junio de 2023</t>
  </si>
  <si>
    <t>Entrega de pasaportes a connacionales en el Municipio de Champoton, Campeche.</t>
  </si>
  <si>
    <t>Se realizó una base de datos para darle seguimiento a la actualización de documentos como cédula de vecindad, certificado de nacimiento emitidos por municipalidades. Actualización de certificación de nacimiento ante el RENAP.</t>
  </si>
  <si>
    <t>Maynor Jacobo Cuyún</t>
  </si>
  <si>
    <t xml:space="preserve">Mataram, Lombok, República de Indonesia </t>
  </si>
  <si>
    <t>Participar en la actividad "Camino a INA-LAC: Promoción del Turismo y Productos PYMES en la Provincia de Nusa Tenggara Occidental".</t>
  </si>
  <si>
    <t xml:space="preserve">Presentación de la delegación latinoamericana con la sociedad civil de Lombok, teniendo un acercamiento con la Universidad de Tecnología de Sumbawa, para el proceso de obtención de becas para estudiantes internacionales. 
Diálogo constructivo con las autoridades de la Gobernación de Lombok, para explorar oportunidades de colaboración y promoción de inversiones entre Guatemala e Indonesia. </t>
  </si>
  <si>
    <t>Karla Samayoa /Geovani Castillo/ Roberto Palma Urzúa</t>
  </si>
  <si>
    <t>Del 13 al 22 de mayo de 2023</t>
  </si>
  <si>
    <t xml:space="preserve">Capacitación de los temas administrativos-financieros, para la implementación del programa MINEX ONE, así como 
la asignación presupuestaria, la normativa legal, entre otros. 
Facilitar el qué hacer de la Institución, por medio del instrumento tecnológico.
Retroalimentación de distintos temas administrativo-financieros a cargo de los funcionaros en el servicio exterior. </t>
  </si>
  <si>
    <t>Ciudad de Montreal</t>
  </si>
  <si>
    <t>5 de junio de 2023</t>
  </si>
  <si>
    <t>Presentar el perfil económico de Guatemala en la Reunión del Consejo de carne  de Canadá</t>
  </si>
  <si>
    <t>La empresa Donal´s Fine Food solicitó 80 trabajadores temporales de Guatemala para el mes de septiembre por posibilidad de 200 mas para el año 2024.</t>
  </si>
  <si>
    <t>Intercambio directo de información con representantes de las empresas canadienses miembros del Consejo de la Carne sobre la existente movilidad laboral de guatemaltecos de Canadá.</t>
  </si>
  <si>
    <t xml:space="preserve">Dar las palabras introductorias de la presentación del perfil económico de Guatemala </t>
  </si>
  <si>
    <t>Se realizaron 17 contactos efectivos, interesados en los temas de contratación de trabajadores termporales de Guatemala e interesados en el tema de inversión en Guatemala.</t>
  </si>
  <si>
    <t>10 de junio de 2023</t>
  </si>
  <si>
    <t>Presentación Destino Turístico</t>
  </si>
  <si>
    <t>Presentación realizada frente a mas de 100 asistentes, dentro de los cuales se encontrataban TTOO, Instituciones de Turismo y Medios de Comunicación canadienses.</t>
  </si>
  <si>
    <t>Ciudad de Ankara, República de Türkiye</t>
  </si>
  <si>
    <t>Del 19 al 21 de julio de 2023</t>
  </si>
  <si>
    <t>Traslado de valija diplomática y recursos financieros para la Embajada de Guatemala en la Federación de Rusia.</t>
  </si>
  <si>
    <t>Traslado de fondos de la Embajada para continuar con el buen funcionamiento de la misma, entrega y recepción de papelería oficial, traslado de un pasaporte de un connacional.</t>
  </si>
  <si>
    <t xml:space="preserve"> Ciudad de Varsovia, República de Polonia</t>
  </si>
  <si>
    <t>Del 28 de junio al 1 de julio de 2023</t>
  </si>
  <si>
    <t>Cuarta Reunión de puntos focales para el Tribunal Especial contra el crimen de agresión a Ucrania, en la ciudad de Varsovia, República de Polonia</t>
  </si>
  <si>
    <t>Con la participación de la delegación de guatemalteca se logró continuar con el apoyo a Ucrania frente a la agreción de la cual es objeto por parte de la Federación Rusa y la consecuente rendición de cuentas, así como apoyar la iniversalidad de los principios que rigen la Organización de las Naciones Unidas ya que esta situación afecta no sólo a ese país y la región europea sino a la humanidad en su conjunto.</t>
  </si>
  <si>
    <t>Ciudad de El Paso, Texas, Estados Unidos de América</t>
  </si>
  <si>
    <t>Visita Técnica con autoridades guatemaltecas para elaborar el manual de personas desaparecidas.</t>
  </si>
  <si>
    <t>Continuar con la presencia consular en la frontera para evitar la violación a los derechos humanos en los centros de procesamiento de la frontera, mantener el acercamiento de las autoridades de Guatemala con las agencias de Gobierno de los Estados Unidos de América</t>
  </si>
  <si>
    <t>Visita Técnica con autoridades guatemaltecas para elaborar el manual de personas desaparecidas</t>
  </si>
  <si>
    <t>Se visibilizó la necesidad de establecer los mecanismos para la obtención, proceso y divulgación del resultado de muestras de ADN y perfiles genéticos con visión humanitaria. Complejidad del proceso de localización, identificaci6n y repatriación de ciudadanos guatemaltecos que fallecen en su travesía migratoria al intentar ingresar de forma irregular a Estados Unidos de América.</t>
  </si>
  <si>
    <t>del 11 de junio de 2023 al 17 de junio de 2023</t>
  </si>
  <si>
    <t>Participar en una visita tecnica para la elaboracion de Manual de Personas Desaparecidas. La asistencia y atencion consular correspondiete, debido al incidente ocurrida en las instalaciones de Instituto Nacional de Migracion  de dicha ciudad.</t>
  </si>
  <si>
    <t>Visualizacion de los procesos administrativos y operativos en todas las instituciones encargadas del aseguramiento, alojamiento y reunificacion de los connacionales NNA, en Arizona y Texas, de Los Estados Unidos de Norteamerica. Se llevaron acabo acuerdos para una mejor comunicacion con las Organizaciones encargadas de los posibles connacionales, encontrados fallecidos en el desierto y que no fueron identificados en las morgues dentro de la circunscripcion de los Consulados de Tucson  Arizona y del Rio Texas, de EE.UU. Se entablaron canales para el intercambio de informacion respecto a los posibles connacionales que se encuentran en las respectivas morgues, a fin de que puedan ser identificados con la ayuda de los perfiles geneticos que se logren compartir entre las institiciones encargadas de dicho procedimiento. Con el apoyo de la OIM se ratificaron todos los programas que estan disponibles para beneficio de los connacionales que se encuentran  en situacion vulnerable a lo largo de la frontera en Mexico y EE.UU.</t>
  </si>
  <si>
    <t>Ciudad de Huntsville</t>
  </si>
  <si>
    <t>Del 29 al 30 de junio de 2023</t>
  </si>
  <si>
    <t>Realizar visita y entrevista consular en la ciudad de Huntsville.</t>
  </si>
  <si>
    <t>Se realizó visita y entrevista consular a los padres de la menor Camila Ximena Ortíz Cordón y de ser posible realizar los exámenes psicosociales de determinación de recurso familiar y de interés superior a favor de la niña, en especial a la señora Yessica Patricia Cordón.</t>
  </si>
  <si>
    <t>Del 13 de  al 20 de mayo de 2023</t>
  </si>
  <si>
    <t>Participar en el seminario para funcionarios diplomáticos encargados de los temas administrativos-financieros del servicio exterior.</t>
  </si>
  <si>
    <t>El encuentro permitió sostener encuentros con las autorizades del Despacho Viceministerial, Dirección General de la Cancillería, Dirección Financiera, Unidad de Planificación Institucional, Unidad de Auditoría Interna y Unidad de Modernización, entre otras, lo que permitió comprender y participar en el proceso de modernización institucional impulsado por la actialadministración.</t>
  </si>
  <si>
    <t>Ciudad de Tallin, Estonia</t>
  </si>
  <si>
    <t>Del 8 al 10 de junio de 2023</t>
  </si>
  <si>
    <t>Asistencia al seminario informativo para los embajadores no recidentes.</t>
  </si>
  <si>
    <t>Presentación del nuevo canciller Estonio Margus Tsahkna, condenar los actos de la guerra entre Rusia y Ucrania, informe de las metas dobre los objetivos del desarrollo sostenible,se espera la adhesión de Suecia ala OTAN se realice pronto.</t>
  </si>
  <si>
    <t>Ciudad de Ginebra, Confederacion Suiza</t>
  </si>
  <si>
    <t>Del 18 al 24 de junio de 2023</t>
  </si>
  <si>
    <t>Segemento de Asuntos Humanitarios del Consejo Económico y Solcial 2023, bajo el tema: "Fortalecer la Asistencia Humanitaria en un momento de necesidades Humanitarias sin precedentes.</t>
  </si>
  <si>
    <t>Se adoptó el Proyecto de Resolucion E/2023/L.19 bajo el tema Fortalrcimiento de la coordinacion de la asistencia humanitaria de emeregencia de las Naciones Unidas. Contar con una transformación y soluciones para hacer frente a desafíos urgentes como es la inseguridad alimenticia.</t>
  </si>
  <si>
    <t>Ciudad de Bakú, Republica de Azerbaiyán</t>
  </si>
  <si>
    <t>Del 1 al 7 de julio de 2023</t>
  </si>
  <si>
    <t>Reunión Ministerial del Movimineto de Paises No Alineados (MNOAL).</t>
  </si>
  <si>
    <t>Como resultado de la reunión bilateral, Guatemala presentó una propuesta de intercambio de candidatura a que Filipinas apoyaría a Guatemala en su candidatura a Miembro no Permanente del Consejo de Seguridad de las Naciones Unidas.</t>
  </si>
  <si>
    <t>Ciudad de Mazatlán, Sinaloa</t>
  </si>
  <si>
    <t>Del 7 al 8 de junio de 2023</t>
  </si>
  <si>
    <t>Acto Protocolario en conmemoración del 175 aniversario de Relaciones Diplomáticas entre Guatemala y México, Previo al encuentro de las seleciones mayores de Futbol de Guatemala y México.</t>
  </si>
  <si>
    <t>Se acordó la posibilidad de llevar a cabo encuentros deportivos entre las selecciones de Guatemala y México en sus categorias juveniles.</t>
  </si>
  <si>
    <t>Del 21al 23 de junio de 2023</t>
  </si>
  <si>
    <t>Visita de trabajo para sostener reuniones con funcionarios locales, estatales, federales y empresarios, como tambien realice visitas a Albergues de Nilos y Nilas Adolescentes.</t>
  </si>
  <si>
    <t>Fortalecimiento de las relaciones con los funcionarios locales, estatales y federales. Garantizar el ejercicio de las funciones consulares diplomáticas con las autoridades federales, estatales y municipales.</t>
  </si>
  <si>
    <t>Estado de Veracruz, Estados Unidos Mexicanos</t>
  </si>
  <si>
    <t>Reuniones varias con el señor Gobernador del Estado para abordar temas de Diplomacia y participar en  actividades en el marco del 175 aniversario de Relaciones Diplomáticas entre Guatemala y México</t>
  </si>
  <si>
    <t>Identificar estrategias para el impuldo del turismo, el comercio y la inversión Guatemala-Veracruz. Fortalecimiento de las relaciones con los funcionarios locales, estatales y federales.</t>
  </si>
  <si>
    <t>Marco tulio Gustavo Chivcas Sosa</t>
  </si>
  <si>
    <t xml:space="preserve">Estado de Queretaro, </t>
  </si>
  <si>
    <t>3 de julio de 2023</t>
  </si>
  <si>
    <t>Reunión de Planificación y Organización de las Exposiciones de Jade de Guatemala en Querétaro, el marco del 175 aniversario de Relaciones Diplomáticas entre Guatemala y México.</t>
  </si>
  <si>
    <t>Se resalto la conmemoración de la relación bilateral por 175 años entre Guatemala y México, lo cual permitira seguir estrechando los lazos de amistad en todos los ambitos.</t>
  </si>
  <si>
    <t>ezulwini, esuatini</t>
  </si>
  <si>
    <t>Del 5 al 9 de junio de 2023</t>
  </si>
  <si>
    <t>62 sesión del Consejo de la Organización Internacional del Azúcar " Industrias Resilientes del Azúcar en medio del Cambio Climático y Geopolítica Emergente"</t>
  </si>
  <si>
    <t>Guatemala fue reconocido por el cumplimiento en sus compromisos con la organización( estadísticas y cuotas). Se apoyó la gestión del Director Ejecutivo de la OIA, resaltando el liderazgo de guatemaltecos ante foros internacionales.</t>
  </si>
  <si>
    <t>Ciudad de Hermosillo, Sonora, Estados Unidos</t>
  </si>
  <si>
    <t>Del 5 al 07 de julio de 2023</t>
  </si>
  <si>
    <t>Sostener reuniones con funcionario federales, estatales y locales, como también visitar Albergues de Niñas. Niños y Adolescentes.</t>
  </si>
  <si>
    <t>El gobierno del Estado de Sonora a traves del gobernador reiteró su compromiso de brindar todo el apoyo a la poblacion migrante, junto con todas las instituciones que abordan el referido tema.
El candidato a Cónsul Honorario acepto se propuesto y asi iniiciar todas las gestiones para concretar su nombramiento.
Se realizó el acercamiento con la Procuraduria General de la Republica para que a traves del banco genetico se pueda intercambiar informacion con el Instituto Nacional de Ciencia Forenses (INACIF) en Guatemala, sobre los posible connacionales no identificados en el Estado de Sonora.</t>
  </si>
  <si>
    <t>Willy Gómez</t>
  </si>
  <si>
    <t>Ciudad de Riad, Arabia Saudita</t>
  </si>
  <si>
    <t>Del 20 al 22 de junio de 2023</t>
  </si>
  <si>
    <t>Participación en la feria de alimentos y bebidas SAUDIFOOD.</t>
  </si>
  <si>
    <t>Se realizó la visita exploratoria en la feria de alimentos y bebidas; se promocionó el café de Guatemala en mas de 80 paises, y la Reunión con el Ministeriode Comercio RAS.</t>
  </si>
  <si>
    <t>Ciudad de Marrakesh, Marruecos</t>
  </si>
  <si>
    <t>Participar como funcionario diplomático asistiendo  a la Delegación Oficial de Guatemala a la Conferencia Palamentaria sobre el Diálogo Interreligioso.</t>
  </si>
  <si>
    <t>Brindar Asistencia y acompañamiento a la Delegación Oficial del Congreso de la República de Guatemala en la Conferencia Parlamentaria sobre el Diálogo Interreligioso.</t>
  </si>
  <si>
    <t>Ciuda de Dublín, República de Irlanda</t>
  </si>
  <si>
    <t>Del 8 al 10 de julio de 2023</t>
  </si>
  <si>
    <t>Participación en la Conmemoración del Día Nacional de Irlanda.</t>
  </si>
  <si>
    <t>Participar en las actividades conmemorativas por el Día Nacional y participar en el almuerzo con el Ministro de Relaciones Exteriores de dicho país.</t>
  </si>
  <si>
    <t>Ciudad de Winston Salem y Newland</t>
  </si>
  <si>
    <t>Del 25 al 27 de julio de 2023</t>
  </si>
  <si>
    <t>Verificar la situación actual de los trabajadores temporales H2B referidos por el Ministerio de Trabajo y Previsión Social, así como gestiones diplomáticas y de protección consular.</t>
  </si>
  <si>
    <t>Se establecieron lazos directos con trabajadores temporales para conocer necesidades frente al proceso de enrolamiento con el Ministerio de Trabajo. Se dieron a conocer las líneas de atención para trata de personas y redes de apoyo en temas de derecho laborales.</t>
  </si>
  <si>
    <t>Ciudad de Xalapa, Veracruz, México</t>
  </si>
  <si>
    <t>Del 17 al 18 de julio de 2023</t>
  </si>
  <si>
    <t>Brindar asistencia Consular y documentación a grupo de aproximadamente 65 NNA no acompañados de nacionalidad Guatemalteca.</t>
  </si>
  <si>
    <t>Se les explico a los NNA sus derechos y que serían documentados para su retorno asistido a Guatemala, se les emitió a todos los connacionales el pase especial de viajepor parte del Instituto Nacional de Migración.</t>
  </si>
  <si>
    <t>Ciudades de Tucson, Arizona y El Paso, Texas</t>
  </si>
  <si>
    <t>Acompañar a la delegación que viaja en el Marco de la Visita Oficial de Trabajo por parte del Instituto Guatemalteco de Migración - INACIF-, Secretaria de Bienestar Social -SBS-, Procuraduría General de la Nación -PGN- y autoridades de la Cancillería.</t>
  </si>
  <si>
    <t>Las autoridades de las diferentes agencias migratorias y de la Oficina de Reasentamiento de Refugiados exaltaron el trabajo y el compromiso de las Misines Consulares de Guatemala. Promover el intercambio de bunas prácticas entre autoridades locales, red consular y delegación para reforzar los protocolos de atención a la niñez y adolescencia migrante.</t>
  </si>
  <si>
    <t>Se logró verificar, lo manifestado por lo jóvenes guatemaltecos durante la implementación e interacción con las técnicas psicosociales, que se encuentran bien de salud, que se les brinda un trato digno, asimismo que se reciben una alimentación saludable, cuentan con clases presenciales a los albergues y en línea y cuentan con un espacio de recreación interno y exterior.</t>
  </si>
  <si>
    <t>Ciudad de Rabat, Reino de Marruecos</t>
  </si>
  <si>
    <t>Del 12 al 16 de junio de 2023</t>
  </si>
  <si>
    <t>Asistir a la Tercera Consulata Mundial sobre la Salud de los Mingrantes y los Refugiados la cual es organizada por la Organización Internacional para las Migraciones (OIM), la Oficina del Alto Comisionado de la Naciones Unidas para los Refugiados (ACNUR), la Organización Munidal de la Salud (OMS) y el Reino de Marruecos.</t>
  </si>
  <si>
    <t>Guatemala participó con una declaración en el segumento de Alto Nivel, junto a otros 15 países. De la región de Latinoamérica, efecturaron delcaraciones, El Salvador, Brasil y Perú, Así mismo, se tomó la palabra para emitir comentarios en varios de los temas expuestos con la finalidad de colaborar con el desarrollo de la genda y la dinámica de la misma.</t>
  </si>
  <si>
    <t>Ciudad de París República Francesa</t>
  </si>
  <si>
    <t>Del 26 al 29 de junio de 2023</t>
  </si>
  <si>
    <t>Participar en las Reuniones Temáticas preparatorias del Foro Mundial sobre Migración y Desarrollo (GFMD)</t>
  </si>
  <si>
    <t>Las reuniones temáticas representaron la oportunidad para ampliar el foco de la discusión abordando los aportes culturales de la migración de las diáporas para el desarrollo de los países de origen, transito y destino. Así como evaluar la importancia de los enfoques específicos del contexto migratorio, asegurando un progeso inclusivo que satisfaga las diversas necesidades de la comunidad afectada por el cambio climático.</t>
  </si>
  <si>
    <t>Se realizó parcialemente el POA en el sistema MINEX ONE y poder dar "feedback" a los administradores. Se resolvieron dudas y tener un mejor entendimiento de los temas financieros y administrativos, asimismo del sistema MINEX ONE.</t>
  </si>
  <si>
    <t>Ciudad de Villahermosa, Tabasco</t>
  </si>
  <si>
    <t>Visistas de trabajo a Gobernación Estatal, Presidencia Municipal de Tenosique, Delegación Regional de INM de Cámaras Empreseriales, Estación del Instituto Nacional de Migración, albergues para migrantes y puerto fronterizo</t>
  </si>
  <si>
    <t>Reafirmar lazos bilaterales de amistad, comerciales, turísticos, y diplomáticos entre Guatemala y el Estado de Tabasco, Estados Unidos Méxicanos</t>
  </si>
  <si>
    <t>Ciudad de Villa Hermosa, Tabasco, Estados Unidos Mexicanos</t>
  </si>
  <si>
    <t>Del 21 al 22 de julio de 2023</t>
  </si>
  <si>
    <t>Visistas de trabajo a Gobernación Estatal, Presidencia Municipal de Tenosique, Delegación Regional de INM de Cámaras Empreseriales, Estación del Instituto Nacional de Migración, albergues para migrantes y puerto fronterizo.</t>
  </si>
  <si>
    <t>Ciudad de Riga, República de Letonia.</t>
  </si>
  <si>
    <t>Del 9 al 10 de julio de 2023</t>
  </si>
  <si>
    <t>Asistencia al XXVII Festival Nacional de la Canción y Danza Letona.</t>
  </si>
  <si>
    <t>Se sostuvo reunión con Embajador Raimonds Jansons y se agradecio la coordial invitación a tan importante evento, el embajador agradece la postura de Guatemala en apoyo a Ucrania y se resalta que solo el presidente de Guatemala y el ministro de relaciones exteriores son los únicos funcionarios de alto rango que han visitado Ucrania de América Latina.</t>
  </si>
  <si>
    <t xml:space="preserve">Departamento de Cusco, </t>
  </si>
  <si>
    <t>Del 4 al 7 de julio de 2023</t>
  </si>
  <si>
    <t>Visita de Trabajo orientada a la creación de un Consulado Honorario de Guatemala en Cusco.</t>
  </si>
  <si>
    <t>Identificar potenciales candidatos para optar a la designacion de Cónsul Honorario de Guatemala en Cusco. Se establecieron contactos para la implementación de proyectos de cooperación a futuros en materia de prevención de patrimonio cultural.</t>
  </si>
  <si>
    <t>Del 10 al 17 de junio de 2023</t>
  </si>
  <si>
    <t>Coordinar esfuerzos entre las instituciones y autoridades para la celebración del protocolo interistitucional de búsqueda de connacionales desaparecidos. Promover el intercambio de buenas prácticas entre autoridades estadounidense, la red consular en fronteras y la delegación conformada por las institucionales nacionales para reforzar los protocolos de atención a la niñez y adolescencia migrante.</t>
  </si>
  <si>
    <t xml:space="preserve">El Centro, California, Estados Unidos de América </t>
  </si>
  <si>
    <t>Del 6 al 7 de julio de 2023</t>
  </si>
  <si>
    <t xml:space="preserve">Visita a las Autoridades y Centros de Procesamiento de ICE, Patrulla Fronteriza (CBP), así como, un recorrido en la frontera del Sector El Centro. </t>
  </si>
  <si>
    <t xml:space="preserve">Asistencia a los connacionales que se encontraban en el Centro de Procesamiento de CBP y el centro de Detención de ICE, orientación en sus procesos migratorios y entrevista consular. 
Presencia consular en Patrulla Fronteriza del Sector El Centro, quienes apoyan de manera efectiva en la búsqueda de guatemaltecos desaparecidos. 
Visita al Sheriff del Condado Imperial con el propósito de dar a conocer los servicios de la Misión Consular, para establecer una relación directa entre las instituciones. </t>
  </si>
  <si>
    <t>El Centro, California, Estados Unidos de América</t>
  </si>
  <si>
    <t>del 06 de julio al 07 de julio de 2023</t>
  </si>
  <si>
    <t>Visita a las Autoridades y Centros de Procesamiento de ICE, Patrulla Fronteriza (CBP) como tambien, realizacion de un recorrido en la forntera del Sector del Centro. Instalaciones ICE</t>
  </si>
  <si>
    <t>Se reallizó una visita al Sheriff del Condado de Imperial con el proposito de dar a conocer los servicios de esta Mision Consultar e indiciar una relacion directa entre ambas instituciones en beneficio de la comunidad guatemalteca.
Recorrido terrestre en la frontera Mexicali-Calexico para conocer nuevas rutas migratorias de ingreso a EEUU</t>
  </si>
  <si>
    <t>Bayron Vinicio Morales Lopez</t>
  </si>
  <si>
    <t>Participación en la LVII cumbre de Jefes de Estado y Gobierno del Sistema de Integración Centroamericana SICA</t>
  </si>
  <si>
    <t>Adopción de acuerdos para el fortalecimiento del sistema regional,asi como el acercamiento birregional con el sistema CARICOM, para encotrar una relación estrecha entre ambas regiones</t>
  </si>
  <si>
    <t>Claudia Gatica de Moreno</t>
  </si>
  <si>
    <t>Ascroft en la Provincia de Columbia Británica</t>
  </si>
  <si>
    <t>Del 18 al 19 de julio de 2023</t>
  </si>
  <si>
    <t>Participación en el Programa de Movilidad Laboral en el Área de Ascroft.</t>
  </si>
  <si>
    <t>Verficación del cumplimiento de derechos y condiciones de trabajo. Se brindó información a Gerente de la granja Horsting´s, quien ha contratado trabajadores temporales de México y Jamaica. Verificación de visas canadiense y de pasaporte guatemalteco, se indicó que la renovación del pasaporte se puede realizar en el Consulado General, mismo que deberá ser renovado para el nuevo contrato.</t>
  </si>
  <si>
    <t>Del 2 al 5 de marzo 2023</t>
  </si>
  <si>
    <t xml:space="preserve">Participar en el Consulado Móvil que se realizará en la ciudad de Ginebra, Confederación Suiza </t>
  </si>
  <si>
    <t>Se realizó el consulado Móvil en la ciudad de Ginebra, Suiza los días 3 y 4 de marzo del presente año, para brindar asistencia a los guatemaltecos residentes en ese país con trámites consulares Varios. En total se realizaron 23 capturas de Pasaportes y de los cuales se autorizaron 17.</t>
  </si>
  <si>
    <t>Ciudades de Albuquerque, Nuevo México Estados Unidos de América, Ciudad de Guatemala, República de Guatemala.</t>
  </si>
  <si>
    <t>Del 20 al 22 de julio 2023</t>
  </si>
  <si>
    <t>Brindar asistencia y atención Consular  Guatemalteca Iris Yolanda Santos Mejía quien se encuentra en situación de vulnerabilidad y retornará a territorio Guatemalteco.</t>
  </si>
  <si>
    <t>Se le brindó acompañamiento Consular a la guatemalteca Santos Mejía, el día Viernes 21 de julio de 2023, desde la Ciudad de Albuquerque, Neevo México, Estados Unidos de América, haciendo escala en la Ciudad de Dallas, Texas, Estados Unidos de América, Arribando a la Ciudad de Guatemala a la 15:10 horas.</t>
  </si>
  <si>
    <t>Ciudad de Nuestra Señora Santa María de la Asusnción, República de Paraguay</t>
  </si>
  <si>
    <t>Del 13 al 16 de agosto de 2023</t>
  </si>
  <si>
    <t>Representar a la República de Guatemala en las Ceremonias de Transmisión de Mando Presidencial de la Republica del Paraguay.</t>
  </si>
  <si>
    <t>Se logró fortalecer del dialogo bilateral entre ambos gobiernos y serctor privado con intercambio de impresiones dentro de las actividades de las posibles actividades conjuntas a realizar para el presente año. En ese sentido las acciones del suscrito fueron vinculadas a las gestiones político-diplomáticas para el fortalecimiento del Esrado de Guatemala en el ámbito bilateral, regional y multilateral, gestines político-diplomáticas de promoción del comercio y la inversión.</t>
  </si>
  <si>
    <t>Karla Samayoa Y                           Geovani Castillo</t>
  </si>
  <si>
    <t>Ciudades de Hiroshima y Nagasaki, ambas en Japón</t>
  </si>
  <si>
    <t>Del 5 al 9 de agosto 2023</t>
  </si>
  <si>
    <t>Participar en las Ceremonias Conmemorativas de la Paz por el 78 aniversario del lanzamiento de las bombas atómicas en las Ciudades de Hiroshima y Nagasaki, ambas en Japón.</t>
  </si>
  <si>
    <t>Fortalecimiento de los vínculo entre la Embajada de Guatemala en Japón y las autoridades de la Ciudad de Hiroshima, Japón; Demostrar a la comunidad internacional el compromiso que tiene Guatemala con el desarme nuclear y no proliferación como una prioridad.</t>
  </si>
  <si>
    <t>Se demostró que Guatemala persigue la abolición total de las armas nucleares y la realización de una paz mundial duradera; Se rindió tributo, en mombre del Pueblo de Guatemala a las victimas de las bombas atómicas lanzadas en las ciudades de Hiroshima.</t>
  </si>
  <si>
    <t>Ciudad de Génova, Italia</t>
  </si>
  <si>
    <t>Del 3 al 4 de agosto de 2023</t>
  </si>
  <si>
    <t>Entrevista al connacional privado de libertad Bryan Estuardo Barrientos Vázquez, para verificar sus condiciones.</t>
  </si>
  <si>
    <t>Brindar asistencia consular, verificar condiciones del connacional privado de libertad, mantener contacto con la familia del privado de libertad, para garantizar los derechos de los ciudadanos detenidos en el exterior.</t>
  </si>
  <si>
    <t>Ciudad de Verona, Italia</t>
  </si>
  <si>
    <t>Del 17 al 18 de agosto de 2023</t>
  </si>
  <si>
    <t>Entrevista a los connacionales privados de libertad: Félix Rubén Villagrán López y Daniel Esteban Ortega Úbeda, para verificar sus condiciones.</t>
  </si>
  <si>
    <t>Verificar las condiciones en las que se encuentran los connacionales, brindar apoyo y asistencia consular para que se respeten sus derechos. Obtención de los detalles precisos sobre los cargos que enfrentan, el progresos de los juicios y las condiciones de su detención.</t>
  </si>
  <si>
    <t>Ciudad de Hermosillo, Sonora, Estados Unidos Mexicanos</t>
  </si>
  <si>
    <t>Del 5 al 7 de julio de 2023</t>
  </si>
  <si>
    <t>Visita de trabajo para sostener reuniones con funcionarios locales, estatales, federales y empresarios, como también visitas a Albergues de Niños, Niñas y Adolescentes.</t>
  </si>
  <si>
    <t>Fortalecimiento de las relaciones con los funcionarios locales, estatales y federales. Asimismo garantizar el ejercicio de las funciones consulares diplomáticas, estableciendo relaciones con altas autoridades del Estado de Sonora, para el abordaje de temas migratorios.</t>
  </si>
  <si>
    <t>Ciudad de Villahermosa, Tabasco, Estados Unidos Mexicanos y Frontera el Ceibo</t>
  </si>
  <si>
    <t>Del 18 al 21 de julio de 2023</t>
  </si>
  <si>
    <t>Visita de trabajo para sostener reuniones con funcionarios locales, estatales, federales y empresarios, de Ciudad de Villahermosa, Tabasco, Estados Unidos Mexicanos y Frontera el Ceibo.</t>
  </si>
  <si>
    <t>Fortalecimiento de las relaciones con los funcionarios locales, estatales y federales. Se destacó la importancia de fortalecer los lazos de hermandad y colaboración entre Tabasco y Guatemala, en un marco de confianza que promueve un clima de negocios e inversión que genera simergias que impulsan el desarrollo integral y sostenible.</t>
  </si>
  <si>
    <t>Estado de Veracruz</t>
  </si>
  <si>
    <t>Del 24 al 25 de agosto 2023</t>
  </si>
  <si>
    <t>Visita Consular al Centro Federal de Readaptación Social No. 5 "Oriente"; visitar y entrevistar a las 6 personas que actualmente se encuentran recluidas en dicho centro penitenciario.</t>
  </si>
  <si>
    <t>Que los connacionales expongan sus inquietudes relacionadas a su causa penal para poder dar seguimiento con el Juzgado correspondiente. Dar seguimiento con el Instituto Federal de la Defensoría Pública a todas la causas penales.</t>
  </si>
  <si>
    <t>Del 27 al 29 de julio de 2023</t>
  </si>
  <si>
    <t>Propósito de validar los avances del sistema MINEX ONE, como parte del plan piloto y previo a su implementación.</t>
  </si>
  <si>
    <t>Los conocimientos obtenidos sobre el MINEXone, sobre su funcionamiento y su aplicación fortalecerá la eficacia y eficiencia en los temas administrativos-financieros de la Misión Diplomática, lo cual contribuye con la transparencia en todos los procesos que se realizan en las misiones en el exterior.</t>
  </si>
  <si>
    <t>Roberto Palma Urzúa                        Y                      Karla Samayoa</t>
  </si>
  <si>
    <t>Ciudad de Orlando, Florida, Estados Unidos de América</t>
  </si>
  <si>
    <t>Del 23 al 25 de agosto de 2023</t>
  </si>
  <si>
    <t>Visita a Principales Actores locales para identificar oportunidades Comerciales y de Inversión para los sectores HORECA y servicios.</t>
  </si>
  <si>
    <t>Establecer relaciones comerciales directas  con empresas y actores de desarrollo económico en Orlando, para el crecimiento de las exportaciones, así como atraer la inversión extranjera directa adoptando un enfoque proactivo dado que el Estado de Florida es tan diverso.</t>
  </si>
  <si>
    <t>Departamento de Arequipa, República de Perú</t>
  </si>
  <si>
    <t>Del 9 al 12 de agosto de 2023</t>
  </si>
  <si>
    <t>Visita de Trabajo orientada a la creación de un Consulado Honorario de Guaemala en Arequipa.</t>
  </si>
  <si>
    <t>Identificar potenciales candidatos para optar a la designacion de Cónsul Honorario de Guatemala en Arequipa. Se establecieron contactos para la implementación de proyectos de cooperación a futuro en materia de preservación de patrimonio cultural.</t>
  </si>
  <si>
    <t>Ciudad de la Paz, Estado Plurinacional de Bolivia</t>
  </si>
  <si>
    <t>Del 12 al 16 de agosto de 2023</t>
  </si>
  <si>
    <t>Presentación Copias de Estilo y Cartas Credenciales ante el Gobierno de Bolivia.</t>
  </si>
  <si>
    <t>Se establecieron contactos para la implementacion de posibles proyectos de intercambio cultural y comercial entre Guatemala y el Cusco y en materia de preservación de patrimonio cultural.</t>
  </si>
  <si>
    <t>Del 20 de agosto al 2 de septiembre de 2023</t>
  </si>
  <si>
    <t>Negociar en nombre de Guatemala el proyecto de Convencion Internacional Integral sobre la Lucha contra la Utilizacion de las Tecnologias de la Informacion y las Comunicaciones con Fines Delictivos.
Defender la posicion de Guatemala en los diferentes apartados del proyecto de Convencion en especial en los apartados referentes al alcance de la aplicacion; respeto a los Derechos Humanos; al alcance de la Sexta Sesion del Comité Especial, finalizar el proceso de negociacion por consenso del documento en negociacion.
Reiterar el compromiso de Guatemala con el multilateralismo.</t>
  </si>
  <si>
    <t>Que Guatemala pudiera defender su posicion a lo largo de la revision del proyecto de Convencion durante la Sexta Sesion del Comité Especial.
La Comunidad Internacional conociera el compromsio que tiene Guatemala con el combate al ciberdelito.
Se genere una red de contactos con Estados miembros y sociedad civil en torno al tema de ciberdelito lo cual permitirá iniciar un proceso de conversacioes con las partes con el objeto de poder obtener intercambio de conomientos.</t>
  </si>
  <si>
    <t>Ciudad de Budapest, Hungría</t>
  </si>
  <si>
    <t>Del 26 al 28 de agosto de 2023</t>
  </si>
  <si>
    <t>Brindar apoyo a la delegacion guatemalteca que participa en el Campeonato Mundial de Atletismo y visitar el Consulado Honorario en la ciudad de Budapest.</t>
  </si>
  <si>
    <t>Acto de presencia oficial en el Campeonato Mundial de Atletismo conocer la situación de nuestros connacionales residentes en Hungría a través de la actuación de nuestro Consulado ad Honorem a la vez de conocer las instalaciones del mismo.</t>
  </si>
  <si>
    <t>Ciudad de San Pedro Sula, Departamento de Cortés</t>
  </si>
  <si>
    <t>Del 9 al 10 de agosto de 2023</t>
  </si>
  <si>
    <t>Desayuno y Rueda de negocios con empresarios guatemaltecos.</t>
  </si>
  <si>
    <t>Promover el turismo y la cultura guatemalteca y el fortalecimiento de la relación comercial entre empresarios del sector turístico de Guatemala y Honduras. La intervención de INGUAT, además de la presentación de Guatemala en general como destino turístico, resaltó los diversos destinos que existen en los departamentos cercanos a la zona fronteriza con Honduras.</t>
  </si>
  <si>
    <t>Municipio de Bacalar</t>
  </si>
  <si>
    <t>4 de agosto de 2023</t>
  </si>
  <si>
    <t>Reunión de trabajo con el Presidente Municipal de Bacalar, Quintana, Roo, México</t>
  </si>
  <si>
    <t>Dar orientación y asesoría legal y migratoria entre otros a los miembros de las comunidades guatemaltecas, generar lazos de comunicación con los representantes de la comunidad guatemalteca, a fin de generar una base de datos actualizados de los guatemaltecos que bien en comunedades Maya balan, Kuchumatán, san Isidro la Laguana y San José los Lírios del Estado de Quintana, Roo.</t>
  </si>
  <si>
    <t>Ciudad de México, Estados Unidos Méxicanos</t>
  </si>
  <si>
    <t>Del 22 al 28 de julio de 2023</t>
  </si>
  <si>
    <t>Reuniones de socialización del Parque arqueológico, Tak´alik Ab´aj, en el proceso de nominación ante miebros del Comité de Patrimonio Mundial.</t>
  </si>
  <si>
    <t>Presentación del expediente de nominación del Parque arqueológico, Tak´alik Ab´aj, el resumen de la evaluación final del Consejo Internacional de Monumentos y Sitios (ICOMOS)y el compromiso de Guatemala para cumplir lo establecido en los expedientes.</t>
  </si>
  <si>
    <t>Sector de Big Bend, Texas</t>
  </si>
  <si>
    <t>Del 21 al 22 de agosto de 2023</t>
  </si>
  <si>
    <t>Participar en reunión con Autoridades de la Patrulla Fronteriza, Aduanas y Protección Fonteriza, Autoridades locales y Autoridades Consulares de México acreditadas en el Condado de Presidio</t>
  </si>
  <si>
    <t>Se establecieron rutas de colaboración y apoyo entre el Consulado de Guatemala y Unidad de Enlace Internacional de la Patrulla Fronteriza del Sector Big Bend, a efecto de brindar una asistencia consular integral a connacionales que son detenidos por la Patrulla Fronteriza en el sector.</t>
  </si>
  <si>
    <t>Apoyo en reuniones con la Unidad de Enlace de Patrulla Fronteriza Sector Big Bed, autoridades de la oficina del Sheriff, oficina del Juez y del Puerto de Entrada Internacional del Condado de Presidio, autoridades consulares de México acreditadas en el Condado de Presidio.</t>
  </si>
  <si>
    <t>Se establecieron lineamientos para coordinar acciones de protección y reforzar los protocolos, para la asistencia consular integral y migratoria con enfoque de dercho a todos los connacionales en situaciones de emergencia. Se incrementó la presencia consular de Guatemala en las estaciones migratorias y centros de detención.</t>
  </si>
  <si>
    <t>Concretar reunión con la Patrulla Fronteriza para abordar diversos temas relacionados con el paso de los migrantes por el territorio de Big Bend. Durante el encuentro, se intercambiaron ideas y se buscaron soluciones para mejorar la situación migratoria en la zona. Asimismo, se fortalecieron las relaciones diplomáticas.</t>
  </si>
  <si>
    <t>Jorge Alberto Salguero</t>
  </si>
  <si>
    <t xml:space="preserve">Ciudad de Louisville en el Estado de Kentucky </t>
  </si>
  <si>
    <t>Del 25 al 27 de agosto de 2023</t>
  </si>
  <si>
    <t>Apoyo a la comunidad guatemalteca, en la semana de los derechos laborales, juntamente, con el Consulado General de los Estados Unidos Mixicanos.</t>
  </si>
  <si>
    <t>Dar a conocer los servicios consulares a los guatemaltecos presentes, apoyo directo en cuanto a la modalidad de las citas en linea.</t>
  </si>
  <si>
    <t xml:space="preserve">María Luisa Ramírez/ Roberto Palma Urzúa </t>
  </si>
  <si>
    <t>Ciudad de Columbus, Ohio</t>
  </si>
  <si>
    <t>Del 15 al 19 de julio de 2023</t>
  </si>
  <si>
    <t xml:space="preserve">Para participar en la feria Cultivate. </t>
  </si>
  <si>
    <t xml:space="preserve">Conocer las nuevas tendencias del mercado, de plantas ornamentales, conocimiento de las diferentes especies de flores, intercambio de información con los empresarios que representaron a Guatemala, durante el evento.
Se comentó con los empresarios sobre el apoyo, que brindará la Embajada. </t>
  </si>
  <si>
    <t>Roberto Palma Urzua</t>
  </si>
  <si>
    <t>Región de Laaöyoune-Sakia-El Hamra y Región de Dakhla-Oued Ed-Dahab, Reino de Marruecos</t>
  </si>
  <si>
    <t>Del 10 al 14 de julio de 2023</t>
  </si>
  <si>
    <t>Realizar visita de cortesía a las autoridades locales y presentación del Licenciado Williams Haroldo Cordón Loyo, Cónsul General de la República de Guatemala en la ciudad de Dakhla.</t>
  </si>
  <si>
    <t>Estrechar las relaciones entre las autoridades marroquies de Laaöyoune-Sakia-El Hamra y Región de Dakhla-Oued Ed-Dahab, Reino de Marruecos.  Firmar un MOU entre cámaras de comercio e industria de las citadas regiones y las cámaras afines de Guatemala y la presentación del Licenciado Williams Haroldo Cordón Loyo, Cónsul General de la República de Guatemala en la ciudad de Dakhla.</t>
  </si>
  <si>
    <t>Ciudad de Adís Abeba, República Democrática Federal de Etiopía</t>
  </si>
  <si>
    <t>Del 17 al 20 de julio de 2023</t>
  </si>
  <si>
    <t>Visita Consular a guatemalteco privado de libertad señor Gary Emilio Velásquez Alfaro.</t>
  </si>
  <si>
    <t>Establecer canales de comunicación con el privado de libertad señor Gary Emilio Velásquez Alfaro y con las autoridades locales que esten involucrados enel proceso penal de Etiopía.</t>
  </si>
  <si>
    <t>Ciudad de Leaminton, Otario, Canadá</t>
  </si>
  <si>
    <t>Del 8 al 9 de julio de 2023</t>
  </si>
  <si>
    <t>Participación día del Trabajador Migrante.</t>
  </si>
  <si>
    <t>Representar al Consulado General y a las máximas autoridades de la República de Guatemala en el festival del Dia del trabajador Migrante. Se presentó con la Cónsul de México, la Embajadora de Honduras, en el festival mediante el cual se realizó dicha celebración participó el Vice Alcalde  de Leamington, representante de Jamaica y un representante de Filipinas. Dar a conocer a las autoridades de Leamington, como a los trabajadores que pronto estaremos abriendo las puertas del Consulado General en Toronto.</t>
  </si>
  <si>
    <t>Del 26 al 28 de julio de 2023</t>
  </si>
  <si>
    <t>Visita al centro de procesamiento CBP, visita al albergue Marsell Wellness Center, visita al albergue Southwest Key  y participación en la Cumbre Regional del Programa Migrante Extraviado (MMP).</t>
  </si>
  <si>
    <t>Fortalecer la relación con la patrulla fronteriza (CBP) de San Diego, California.                                                                                                En el albergue Marsell Wellness Center se brindo asistencia consular a 3 NNA esperando apoyarles en su proceso de reunificación familiar.
 Visita al albergue Southwest Key donde se verifico las condiciones de 17 NNA que estan en espera de concluir su proceso de reunificación familiar y se les brindo asistencia psicosocial según cada caso.</t>
  </si>
  <si>
    <t>Visita al albergue Southwest Key donde se verifico las condiciones de 17 NNA que estan en espera de concluir su proceso de reunificación familiar y se les brindo asistencia psicosocial según cada caso.</t>
  </si>
  <si>
    <t>Ciudad de Bandar Seri Begawan, Brunéi Darussalam</t>
  </si>
  <si>
    <t>Del 18 al 20 de agosto de 2023</t>
  </si>
  <si>
    <t>Para presentar las cartas credenciales ante su Majestad el Sultán y Yang Di-Pertuan.</t>
  </si>
  <si>
    <t>Reiterar las relaciones de amistad entre Guatemala y Brunéi Darussalam, asimismo fortalecer la presencia del país en la Región. 
Establecer comunicación con las autoridades del Ministerio de Relaciones de Brunéi Darussalam, para consolidar el diálogo político y poder identificar áreas de cooperación</t>
  </si>
  <si>
    <t>Ruberto Palma Urzúa</t>
  </si>
  <si>
    <t>Ciudad de Angers, Francia</t>
  </si>
  <si>
    <t>Del 30 de agosto al 2 de septiembre de 2023</t>
  </si>
  <si>
    <t>Participación en la conferencia bianual, representando al Sr. Ministro de Relaciones Exteriores (invitado de honor del Institut de Droit International) en el cierre de la sesión bianual debido a su imposibilidad de participar personalmente.</t>
  </si>
  <si>
    <t>Presentación de panel sobre litigio internacional medioambiental estrategico.
Acercamiento e interacción con cinco jueces de la Corte Internacional de Justicia, el candidato rumano a juez de esa corte y dos veces canciller de Rumania, el Dr. Bodgan Aurescu.
Participación con discurso en nombre del Embajador Mario Adolfo Bucaro Flores  para la ceremonia de gala y cierre.</t>
  </si>
  <si>
    <t>Departamentos de Copán y Santa Bárbara, de la República de Honduras</t>
  </si>
  <si>
    <t>del 28 de agosto  al 2 de septiembre de 2023</t>
  </si>
  <si>
    <t>Viajar a los departamentos de Copán y Santa Bárbara, República de Honduras, del 28 de agosto al 2 de septiembre del presente año y participe en la Segunda Fase de la actualización del inventario de cruces vehiculares informales en la frontera entre la República de Guatemala y la República de Honduras, en el marco de la Comisión Internacional de Límites y Aguas (CILA) entre dichos países.</t>
  </si>
  <si>
    <t>Viajó a los departamentos de Copán y Santa Bárbara, República de Honduras, del 28 de agosto al 2 de septiembre del presente año y participó en la Segunda Fase de la actualización del inventario de cruces vehiculares informales en la frontera entre la República de Guatemala y la República de Honduras, en el marco de la Comisión Internacional de Límites y Aguas (CILA) entre dichos países.</t>
  </si>
  <si>
    <t>Ciudad de Santiago de Cali, Valle del Cauca</t>
  </si>
  <si>
    <t>Del 6 al 9 de septiembre de 2023</t>
  </si>
  <si>
    <t>República de Colombia invitó a los países de América Latina y el Caribe a participar en la Conferencia Latinoamericana y del Caribe sobre Drogas a celebrarse en la ciudad de Cali del 7 al 9 de septiembre 2023, evento organizado por la Cancillería colombiana.</t>
  </si>
  <si>
    <t>Dadas las posturas se instalaron reuniones de negociación con los países interesados, para consensuar y acordar la redacción más acorde a los objetivos de la reunión principical siendo los siguientes: 1. Naturaleza del documento, se acordó incluir un pie de página que exprese que documento final es una guía n vinculante que será utilizada como insumo. 2. Inclusión de la mención a la hoja de coca, se eliminó la mención directa y en vez, se hizo alusión a las plantas ancestrales en general, la posición de Guatemala  quedó plasmada a través de los comentarios de la delegación de Honduras que recalcó la importacia de atender en tema de acuerdo a la realidad de cada país. 3 Mención a las medidas coercitivas unilaterales, propuesta por la delegación de Venezuela con el apoyo de Bolivia , Nicaragua y Cuba y 4. Mecanismos para la creación de un grupo de trabajo y fecha  para la convocatoria de un Cumbre Internacional sobre Drogas.</t>
  </si>
  <si>
    <t>Del 19 al 24 de mayo de 2023</t>
  </si>
  <si>
    <t>Ejecutar Plan de Trabajo de la Consejería Comercial del Consulado General de Guatemala en Nueva York. Desarrollar estrategias para la Promoción de Exportaciones y participación en Ferias Internacionales de Sectores Estratégicos. Desarrollar estrategias para la Promoción de Exportaciones y participación en Ferias Internacionales de Sectores Estratégicos. Brindar Orientación sobre cómo hacer negocios en Estados Unidos y qué esperar de una Feria de Negocios Internacional. Brindar acompañamiento e introducción de oferta exportable especifica del sector de Hoteles Restaurantes y Cafeterías - HORECA- de  Guatemala a compradores de Estados Unidos.</t>
  </si>
  <si>
    <t>Recepción de espacio para Pabellón de Guatemala en NRA, Coordinación con el Proveedor de Montaje de Pabellón, Coordinación con Flor Manager de NRA para cumplimiento de diseño de stand. Recepción de acreditaciones y entrega a participantes. Reconocimiento del recinto ferial para orientación de exportadores. Abastecimiento de insumos y utensilios para degustaciones.</t>
  </si>
  <si>
    <t>Ciudad de providence, Rhode Islan</t>
  </si>
  <si>
    <t>Del 2 al 4 de agosto de 2023</t>
  </si>
  <si>
    <t>El despacho designa para que viaje a la cuidad de Providence, para realizar visita comercial y prestación  de Guatemala como destino a nuevos negocios.    Debido a los traslados vía terrestre en el vehículo de su propiedad se autoriza para el fondo rotativo de la misión y se cubra los viáticos y el combustible.</t>
  </si>
  <si>
    <t>Visita Comercial y presentación de Guatemala como destino de Negocios y Nearsshoring a la cual designo el Despacho viceministra de Cancillería según DIGRAL-0784-2023. Presentación de 30 empresarios y aliados, quienes degustaron de gastronomía guatemalteca, visita de 4 supermercados que ofrecen productos étnicos. Se aprovecha a realizar la introducción de la conserjería comercial. Visita a principales negocios guatemaltecos del sector horaca y retal, donde la oportunidad de incrementar los productos guatemaltecos. El Consulado debe continuar las actividades e identificación de nuevos proyectos, para el beneficio de nuevos proyectos y actividades, que aproveche las máximas oportunidades.</t>
  </si>
  <si>
    <t>Ciudad de Nashville, Tennessee</t>
  </si>
  <si>
    <t>Del 5 al 7 septiembre de 2023</t>
  </si>
  <si>
    <t>Apoyo en las gestiones relacionadas con la apertura del Consulado en dicha ciudad.</t>
  </si>
  <si>
    <t>Readecua miento del servidor del Consulado para un mejor resguardo, negociación con proveedor de equipo para aumentar los equipos en el Consulado y se asesoró en los gastos mensuales, logrando una significativa reducción de los mismos.</t>
  </si>
  <si>
    <t>Marlene Reinoso Urzúa</t>
  </si>
  <si>
    <t>Picassent Sevilla, España</t>
  </si>
  <si>
    <t>Del 21 de julio de 2023</t>
  </si>
  <si>
    <t>Visita a dos personas privadas de su libertad, proveer apoyo y servicio consular.</t>
  </si>
  <si>
    <t xml:space="preserve">Visita al señor Álvaro Antonio Cruz, quien le queda por cumplir una condena de 9 años, por lo que agradeció la visita e indicó que tiene buena alimentación y tiene buenos tratos por parte de las fuerzas de seguridad, en ese sentido, el señor Cruz, cuenta con una licencia, la cual le permite trabajar y enviar dinero a sus familiares en Guatemala; el señor Cruz, indicó que espera que se le visite en un año, para tener contacto con Guatemala, a través de la Embajada. Asimismo, se visitó al señor Luis González Suárez, quien se encuentra a la espera de la sentencia, en la cual se le indicará si será por meses o dos años, quien tuvo orden de alejamiento con su pareja, asimismo, indicó que se encuentra con buena salud, tiene buena alimentación y buenos tratos por parte de las fuerzas de seguridad, en ese sentido, se le compartieron los contactos de la Embajada, para que su madre pueda comunicarse a la misma, para tener el apoyo como guatemalteca. </t>
  </si>
  <si>
    <t>Del 5 al 7 de septiembre de 2023</t>
  </si>
  <si>
    <t>Seguimiento a las gestiones relacionadas con la apertura del Consulado General de Guatemala en la Ciudad de Nashville, Tennessee, EUA.</t>
  </si>
  <si>
    <t>Se realizaron modificaciones a las propuestas iniciales de arrendamiento de equipo, con el fin de reducir el costo de las mismas y se presentarán los servicios consulares, con la mayor atención, asistencia y protección para los ciudadanos guatemaltecos.</t>
  </si>
  <si>
    <t>Ciudad de Córdoba, Veracruz</t>
  </si>
  <si>
    <t>Del 13 al 14 de septiembre 2023</t>
  </si>
  <si>
    <t>Brindar Asistencia Consular y Documentación a guatemaltecos asegurados por el Instituto Nacional de Migración en Córdoba, Veracruz, México.</t>
  </si>
  <si>
    <t>Se brindó el acompañamiento y atención consular a todo el grupo de connacionales, observando que había un grupo de funcionarios de la Secretaría de Salud, del DIF y diversas autoridades atendiendo las necesidades básicas de todas las personas. Se dio prioridad a la documentación de los NNA no acompañados, quienes iban a ser trasladados al albergue para menores en la capital del Estado, dicho albergue está a 360 km de la sede del Consulado de Guatemala en Acayucan.</t>
  </si>
  <si>
    <t>Ciudad de Riyadh, Reino de Arabia Saudita</t>
  </si>
  <si>
    <t>Del 9 al 26 septiembre de 2023</t>
  </si>
  <si>
    <t>Participación en la 45 Sesión Extendida del Comité Intergubernamental de Patrimonio Mundial.</t>
  </si>
  <si>
    <t xml:space="preserve"> Inscripción del Parque Arqueológico Nacional Tak ´alik  Ab´aj en la Lista del Patrimonio Mundial de la UNESCO; reforzar la relación estratégica con diversos Estados Miembros de la UNESCO, tanto miembros como observadores del Comité, lo que facilitará el trabajo, la cooperación y la visibilizarían de Guatemala en la Organización y en la representación de futuras nominaciones del país.</t>
  </si>
  <si>
    <t xml:space="preserve">La Delegación guatemalteca aprovecho los espacios disponibles para reafirmar su compromiso de continuar trabajando desde diplomacia por la conservación y protección del patrimonio cultural y natural de la Nación. Asimismo inscripción del Parque Arqueológico Nacional Tak ´alik  Ab´aj en la Lista del Patrimonio Mundial de la UNESCO. </t>
  </si>
  <si>
    <t>Del 6 al 10 de septeimbre de 2023</t>
  </si>
  <si>
    <t>Participar en la conferencia Latinoamericana y del Caribe: Hacia una política de Drogas para la vida, la paz y el desarrollo.</t>
  </si>
  <si>
    <t>Representar a Guatemala en la conferencia Latinoamericana y del Caribe: Hacia una política de Drogas para la vida, la paz y el desarrollo, en un espacio de discusión franco y abierto sobre las problemáticas que viven los países ante el abordaje actual del Problema Mundial de las Drogas.</t>
  </si>
  <si>
    <t>Ciudad de puebla de Zaragoza, Puebla, Estados Unidos Mexicanos</t>
  </si>
  <si>
    <t xml:space="preserve">Del 26 al 27 de septiembre  de 2023  </t>
  </si>
  <si>
    <t xml:space="preserve">Viajar a la Ciudad de Puebla Zaragoza, para estar presente en todas las reuniones de trabajo con autoridades, delegados locales y federales. </t>
  </si>
  <si>
    <t xml:space="preserve">Acciones de cooperación con las instituciones de investigación a nivel estatal y federal relación das a casos de guatemaltecos que formen parte de procesos judiciales; así como casos de fallecidos en el Estado de Puebla, lo que permite una pronta identificación y exhumación para ser trasladados a Guatemala. Seguimientos de temas sobre la conducción coordinada con el Instituto Nacional de Migración de connacionales (NNAS) no acompañados hacia ese centro, la acreditación por medio de entrevistas telefónicas que permite bridar asistencia, atención y protección consular correspondiente. Acciones de coordinación con el Instituto Nacional de Migración y los albergues del Sistema DIF en la Puebla para pronta notificación, acreditación y retornos de niños, niñas y adolescentes no acompañados y núcleos familiares. Presentación oficial del suscrito funcionario con las principales autoridades de las diferentes instituciones relacionadas a la atención a connacionales migrantes en tránsito, lo que permitió estrechar canales de comunicación con la representación consular.    </t>
  </si>
  <si>
    <t>Ciudad de Brisbane, Queensland, Mancomunidad de Australia</t>
  </si>
  <si>
    <t>Del 25 al 27 de septiembre de 2023</t>
  </si>
  <si>
    <t>Participación en el evento Australia-Latín América Business Council Brisbane Anual Dinner así como en el Coloquio Latinoamericano de la Universidad de Queensland.</t>
  </si>
  <si>
    <t>Fortalecer la relación bilateral entre Guatemala y el Estado de Queensland de la Mancomunidad de Australia, promocionar a Guatemala como destino de inversiones para nearshoring con altos funcionarios del gobierno del Estado de Queensland.</t>
  </si>
  <si>
    <t>Del 11 al 14 de septiembre de 2023</t>
  </si>
  <si>
    <t>Participar en las audiencias orales en relación con el caso de Solicitud de una Opinión Consultiva presentado por (COSIS) sobre el cambio climático y derecho internacional.</t>
  </si>
  <si>
    <t>Participación del país de Guatemala en la audiencia orales del proceso consultivo ante el Tribunal Internacional de Derechos de Mar-TDIM- denominada Solicitud de una Opinión Consultiva, presentada por la Comisión de Pequeños Estados Insulares (COSIS) sobre el cambio climático y derecho internacional donde presento su alegato oral.  Por los objetivos cumplidos se garantizó la representación y posicionamiento de la República de Guatemala, tanto en el Derecho Internacional como en el Derecho del Mar y Derecho ambiental. Se estrecharon lazos con Estados a fines y organizaciones participantes y oyentes.</t>
  </si>
  <si>
    <t>Ciudad de París, República Francesa</t>
  </si>
  <si>
    <t>Del 5 al 10 de septiembre de 2023</t>
  </si>
  <si>
    <t>Participar en las reuniones con el equipo internacional de abogados asesores sobre el litigio entre Guatemala y Belice ante la Corte Internacional de Justicia.</t>
  </si>
  <si>
    <t>Se dio seguimiento al caso de litigio entre Guatemala y Belice ante la Corte Internacional de Justicia donde se sostuvieron reuniones a fin de coordinar y preparar sesiones externas con el equipo jurídico internacional de asesores. Se discutió en reunión interna de coordinación sobre acciones futuras y pendientes a nivel nacional. De conformidad con el nombramiento administrativo arriba individualizados, la actividad sustantiva fue la participación en la reunión de la unidad y soberanía de dominio de cancillería y el equipo jurídico internacional que asesora a Guatemala en su litigio con Belice ante la Corte de Constitucionalidad de Justicio razón por la que fue nombrado Co-Agente en el proceso judicial.</t>
  </si>
  <si>
    <t xml:space="preserve">Ciudad de Santiago de los Caballeros y Cibao </t>
  </si>
  <si>
    <t>Del 27 al 29 de septiembre de 2023</t>
  </si>
  <si>
    <t>Generar vínculo con potenciales empresarios dominicanos para conocer las oportunidades de comercio en Santiago de los Caballeros, Promover acciones de comercio, inversión y turismo de Guatemala con potenciales contactos.</t>
  </si>
  <si>
    <t>Se generaron acercamientos con empresarios dominicanos, industriales importantes de la región norte del país y se quedó en comunicación para propiciar oportunidades de intercambio comercial con empresarios guatemaltecos; Conocer la dinámica y oportunidades comerciales  que se pueden generar entre los empresarios de Guatemala y los industriales de Santiago de los Caballeros, conocer los incentivos y oportunidades  de inversión que ofrece Santiago de los Caballeros a los empresarios  extranjeros.</t>
  </si>
  <si>
    <t>Departamento de Choluteca</t>
  </si>
  <si>
    <t>27 de septiembre de 2023</t>
  </si>
  <si>
    <t>Visita Consular al Centro Penal de Choluteca donde se encuentran connacionales privados de liberta.</t>
  </si>
  <si>
    <t>Se mantendrá comunicaciones consulares de seguimiento a fin de tener información actualizada respecto a los privados de libertad de origen guatemalteco y que sus casos avancen en su protección.</t>
  </si>
  <si>
    <t>Ciudad de San Pedro Sula, departamento de Cortés</t>
  </si>
  <si>
    <t>Del 20 al 21 de septiembre de 2023</t>
  </si>
  <si>
    <t>Participación en evento de conmemoración del 202 aniversario de Independencia de Centroamérica y reunión con empresarios guatemaltecos en la ciudad de Cortés.</t>
  </si>
  <si>
    <t>Se afianzó la relación con la comunidad guatemalteca; comunicación con los miembros del Cuerpo Consular San Pedro Sula, autoridades hondureñas que se hicieron presentes y otros representantes de interés en el marco de los intereses nacionales.</t>
  </si>
  <si>
    <t>Municipio de El Porvenir, Departamento de Francisco Morazán</t>
  </si>
  <si>
    <t>26 de septiembre de 2023</t>
  </si>
  <si>
    <t>Visita Consular al Centro Penal de Siria en el municipio de El Porvenir donde se encuentran connacionales privados de liberta.</t>
  </si>
  <si>
    <t>Brindar asistencia consular a los guatemaltecos privados de libertada, constatar su integridad física y de salud e identificar las necesidades de los connacionales</t>
  </si>
  <si>
    <t>Ciudad de Berna, Confederación Suiza</t>
  </si>
  <si>
    <t>Del 14 al 15 de septiembre de2023</t>
  </si>
  <si>
    <t>Visita Consular a la prisión de Witzwil donde se encuentran el connacional Edwin Johann Sperisen.</t>
  </si>
  <si>
    <t>Constatar las condiciones del connacional, brindar acompañamiento consular; se toma nota de algunas atenciones médicas que recibe.</t>
  </si>
  <si>
    <t>Ciudad de Riyadk , Reino de Arabia Saudita</t>
  </si>
  <si>
    <t>Del 10 al 19 de septiembre de 2023</t>
  </si>
  <si>
    <t>Acompañar a la delegación de Guatemala ante la 45va Sesión Extendida sobre el patrimonio Mundial de Unesco, Acompañar a la viceministra de Relaciones Exteriores en reuniones bilaterales, seguimiento a los puntos discutidos entre el Ministerio de Turismo de Arabia Saudita.</t>
  </si>
  <si>
    <t xml:space="preserve">Reunión  con Ministro de Industria y Minería, con el Viceministro del Reino de Arabia Saudita, en la cual el Viceministro agradeció la atención de Guatemala y resaltó la importancia de seguir fomentando las relaciones entre ambos países; Reunión en el Ministerio de Comercio Exterior, se agradeció el apoyo a Guatemala en candidaturas, el señor Gobernador General expresó el interés que tiene el Ministerio de Comercio en la Región de América Central, hoy Arabia Saudita  importa entre el 70 y 80% de su cardamomo desde Guatemala, esto lo vuelve el principal socio comercial para los productores y exportadores de cardamomo; Reunión con el Ministerio de Inversión, en dicha reunión se manifestó el interés en invertir en proyectos de B2B y G2G; Reunión con Autoridad de Turismo de Arabia Saudita, todas las acciones desde la creación de aerolíneas, Inversión en infraestructura aérea, portuaria y terrestre ha sido vital; Reunión con Ministerio de Cultura, se discutió la posibilidad de estrechar las relaciones  bilaterales en temas de cultura, promocionando a Guatemala en la región y en especial en eventos RAS.  </t>
  </si>
  <si>
    <t>Del 10 al 13 de septiembre de 2023</t>
  </si>
  <si>
    <t>Presentación de Cartas Credenciales ante el Gobierno de la República de Filipinas.</t>
  </si>
  <si>
    <t>Reunión de trabajo con el Canciller Enrique Mánalo para conversar respecto de los temas de la relación bilateral y multilateral. Se abordó la negociación y la firma de un Memorándum de Entendimiento sobre el establecimiento de un Mecanismo de Consultas Políticas, idea que fue muy bien recibida y calificada como "la base del entendimiento bilateral".</t>
  </si>
  <si>
    <t>Ciudad de Manila, República de Filipinas</t>
  </si>
  <si>
    <t>Del 2 al 5 de octubre 2023</t>
  </si>
  <si>
    <t xml:space="preserve">Se autoriza el Fondo Rotativo de la Misión, para traslados de comisión que se realizó vía terrestre en un vehículo oficial de la Embajada y se cubra el combustible y los viáticos, deberán liquidar ante la Dirección Financiera.  </t>
  </si>
  <si>
    <t xml:space="preserve">Visita al señor García zipfel para corroborar la situación en la presión  de Ostrov , se reunieron con el director David Slavik y llegar a una trato justo sobre la situación del connacional, ha sido víctima de maltratos y amenazas de muerte. Posteriormente a varias comunicaciones se logra tener una cita, para la primera fecha de visita consular en julio, por motivos se traslada la visita hasta el 20 de septiembre de 2023. El connacional solicitó acompañamiento de la Embajada durante la mitad del juicio y apoyo para la adquisición de artículos básicos de higiene. </t>
  </si>
  <si>
    <t>Ciudad de Ostrov, República Checa</t>
  </si>
  <si>
    <t>Del 19 al 20 de septiembre de 2023</t>
  </si>
  <si>
    <t>Posteriormente a varias comunicaciones se logra tener una cita, para la primera fecha de visita consular en julio, por motivos se traslada la visita hasta el 20 de septiembre de 2023.</t>
  </si>
  <si>
    <t xml:space="preserve">El connacional solicitó acompañamiento de la Embajada durante la mitad del juicio y apoyo para la adquisición de artículos básicos de higiene. </t>
  </si>
  <si>
    <t>Geovani Castillo
Roberto / Palma Urzúa</t>
  </si>
  <si>
    <t xml:space="preserve"> Ciudad de Ereván, República de Armenia y Ciudad de Ankara, República de Türkiye.</t>
  </si>
  <si>
    <t>Del 17 al 22 de septiembre de 2023</t>
  </si>
  <si>
    <t>Visita Consular a la connacional Hondina Lizeth Hernández Aguilar quien se encuentra recluida en el Centro Penitenciario "Abovyán", como también, trasladar los recursos financieros y valija diplomática de la Embajada de Guatemala en la Federación de Rusia.</t>
  </si>
  <si>
    <t>La ministro Consejero brindó recomendaciones ad la connacional sobre sus derechos, responsabilidades y comportamiento en el Centro de Detención y se le reiteró que la Embajada de Guatemala en la Federación de Rusia mantiene seguimiento para que sean respetados sus derechos fundamentales, y brindarle la protección y atención consular que corresponde con el apoyo del Consulado Honorario de Guatemala en la República de Armenia. Se realizó la entrega de documentos oficiales, Fondos Rotativos de los meses de junio y julio 2023 y cajas fiscales de julio y agostos 2023, de la Embajada de Guatemala en la Federación de Rusia para que sean trasladados a Guatemala por medio de la Embajada de Guatemala en la República de Turquía, así mismo se recibieron los fondos rotativos de los meses de agosto y septiembre de 2023, los salarios de los funcionarios diplomáticos, julio y agosto 2023, y 2 pasaportes para brindar la asistencia y apoyo a los connacionales guatemaltecos residentes en la Federación de Rusia.</t>
  </si>
  <si>
    <t>Geovani Castillo / María Luisa Ramírez Coronado</t>
  </si>
  <si>
    <t>Ciudades de Kelowna, Vernon y Coldstream, Columbia Británica, Canáda</t>
  </si>
  <si>
    <t>Verificar los derechos laborales y humanos de los guatemaltecos trabajadores temporales y promover el Programa de Movilidad Laboral.</t>
  </si>
  <si>
    <t>Promover el programa de Movilidad Laboral, constatar los derechos de los connacionales, verificar las condiciones de vivienda, fortalecer las relaciones con las organizaciones sin fines de lucro que apoyan a trabajadores temporales.</t>
  </si>
  <si>
    <t>María del Rosario Ovando</t>
  </si>
  <si>
    <t>14 de septiembre de 2023</t>
  </si>
  <si>
    <t>Visitar a los niños, niñas y adolescentes no acompañados que se encuentran en proceso migratorio, con el objetivo de brindar asistencia psicosocial, orientación migratoria y protección consular.</t>
  </si>
  <si>
    <t>Tener un acercamiento con las autoridades de los albergues para tener acciones en común para interés superior de los NNA. Seguir brindando asistencia, atención y protección consular a todos los connacionales que se encuentran en proceso migratorio con un enfoque técnico, especializado y diferenciado.</t>
  </si>
  <si>
    <t>República de San Marino</t>
  </si>
  <si>
    <t>Del 3 al 6 de septiembre de 2023</t>
  </si>
  <si>
    <t>Presentación de Copias de Estilo y Cartas Credenciales ante la República de San Marino.</t>
  </si>
  <si>
    <t>Establecimiento de la concurrencia de la República de San Marino de la Embajada de Guatemala en la República Italiana, Estrechar lazos políticos bilaterales y de amistad entre Guatemala y San Marino.</t>
  </si>
  <si>
    <t>Acompañamiento a Embajadora para la presentación de Copias de Estilo y Cartas Credenciales ante la República de San Marino.</t>
  </si>
  <si>
    <t>Establecimiento de un contacto Diplomático Sólido. Compromiso de fortalecer las relaciones Bilaterales, colaboración entre Guatemala y San Marino en diversos campos, incluyendo política, economía, cultura y turismo.</t>
  </si>
  <si>
    <t>Ciudad de Milán,  República Italiana</t>
  </si>
  <si>
    <t>Del 19 al 20 septiembre de 2023</t>
  </si>
  <si>
    <t>Visita de Trabajo al Consulado Honorario de Guatemala y Reunión de Trabajado con el Vicealcalde la ciudad.</t>
  </si>
  <si>
    <t>Intercambio de vías de cooperación con respecto al Turismo, dar a conocer la riqueza con la que cuenta Guatemala, promover el comercio y posibles inversiones hacia el país.</t>
  </si>
  <si>
    <t>Ciudad de Santa María Huatulco, Oaxaca, México</t>
  </si>
  <si>
    <t>Del 15 al 17 de octubre 2023</t>
  </si>
  <si>
    <t>Cumplimiento de los objetivos y metas programados en el Plan Operativo Anual del Consulado General de Guatemala en Oaxaca.
Fortalecimiento de la presencia del Consulado General de Guatemala en la costa oaxaqueña.
Coordinación con la Oficina de Subrepresentación del Instituto Nacional de Migración para la oportuna notificación consular y conducción de las personas que manifiesten ser de nacionalidad guatemalteca, facilitando el enlace telefónico para las entrevistas consulares que permitan brindar la atención, asistencia y protección consular correspondiente.
Llevar los diferentes servicios que brinda el Consulado General de Guatemala en la Ciudad de Oaxaca de Juárez hacia la región de la costa del Estado de Oaxaca.</t>
  </si>
  <si>
    <t>Seguimiento al hermanamiento suscrito en 2016 entre las Ciudades de Quetzaltenango, Quetzaltenango, Guatemala y Santa María Huatulco, Oaxaca, México, para fortalecer y desarrollar actividades de cooperación en diferentes áreas.
Acciones de coordinación con el Instituto Nacional de Migración para la pronta notificación, acreditación y retorno de Niños, Niñas y Adolescentes No
Acompañados, núcleos familiares y adultos solos.
Presentación oficial del suscrito funcionario con las principales autoridades locales y federales de las diferentes instituciones relacionadas a la atención a connacionales migrantes en tránsito, lo que permite estrechar los canales de comunicación con esta Representación Consular.</t>
  </si>
  <si>
    <t>Ciudad de Quebec, Canadá</t>
  </si>
  <si>
    <t>Del 5 al 7 de octubre 2023</t>
  </si>
  <si>
    <t>Fortalecer la relación de Guatemala con el Gobiero de Quebec y posicionarla dentro de la política exterior de Canadá para ser parte activa de las actividades organizadas por el gobierno en temas de cambio climático, cultura, educación y movilidad laboral.</t>
  </si>
  <si>
    <t>Dependiendo de la importancia de los cargos (delegación general, delegación, oficina o rama) y de las relaciones que mantienen con los países anfitriones, las representaciones ofrecen servicios en sectores de actividad que entran dentro de la jurisdicción constitucional de Quebec, es decir, economía, educación, cultura, inmigración y asuntos públicos.</t>
  </si>
  <si>
    <t>Del 12 al 27 de mayo 2023</t>
  </si>
  <si>
    <t>Conocer el programa MinexOne a través del cual se podrán realizar varios de los trámites de una forma más rápida y eficiente.</t>
  </si>
  <si>
    <t>Como parte de la capacitación se realizó un Plan Operativo Anual dentro del programa MinexOne, aprendiendo paso a paso como utilizar la herramienta. Asimismo el equipo de modernización informó que próximamente estarán habilitando todos los usuarios para que los encargados de los temas administrativos y financieros tengan acceso a la plataforma.</t>
  </si>
  <si>
    <t>Del 4 al 5 de octubre 2023</t>
  </si>
  <si>
    <t xml:space="preserve">Resaltar la cultura guatemalteca en una exposición de fotografías del guatemalteco Arq. Oscar Enríquez brindar acompañamiento en actividad de promoción turística y del lanzamiento de vuelo directo entre Ciudad de Guatemala y Chicago.
</t>
  </si>
  <si>
    <t>Promover el turismo, cultura e identidad, fortaleciendo un sentido de identidad y pertenencia en la comunidad guatemalteca;
Promover a Guatemala como Destino Turístico y la conectividad aérea;
Promoción de turismo cultural y reconocimiento del artista guatemalteco en el exterior;
Mapeo de agencias de viaje;
Presentación de destino;
Planificación de siguientes pasos como el viaje de familiarización y acto inauguración del vuelo Guatemala a Chicago.</t>
  </si>
  <si>
    <t>Municipio Moroceli, Departamento de El Paraiso, República de Honduras</t>
  </si>
  <si>
    <t>2 de octubre 2023</t>
  </si>
  <si>
    <t>Procurar protección y asistencia consular para el guatemalteco privado de libertad.</t>
  </si>
  <si>
    <t>Se comprobó que en el centro existe un connacional, se verificaron en términos generales se encuentra bien igualmente su comportamiento. Se realizó acercamiento con las autoridades del penal.</t>
  </si>
  <si>
    <t>Municipio Tamara, Departamento Francisco Morazán, República de Honduras</t>
  </si>
  <si>
    <t>3 de octubre 2023</t>
  </si>
  <si>
    <t>Se comprobó que en la Penitenciaria Nacional Femenina de Adaptación Social -PNFAS-, se encuentra recluida una guatemalteca, en términos generales se encuentra bien. La visita consular sirvió para un acercamiento con las autoridades del centro penal y con cada uno de los guatemaltecos.</t>
  </si>
  <si>
    <t>Municipio Juticalpa, Departamento Olancho, República de Honduras</t>
  </si>
  <si>
    <t>9 de octubre 2023</t>
  </si>
  <si>
    <t>Mario Adolfo Bucaro Flores</t>
  </si>
  <si>
    <t>Del 21 al 29 de octubre 2023</t>
  </si>
  <si>
    <t>Participar en las Reuniones de Trabajo como Coordinador de la Comisión de Protocolo y Ceremonial Diplomático, en el marco de la Transmisión de Mando Presidencial 2023-2024, para abordar temas relativos a las coordinaciones internas e interinstitucionales de cara a los preparativos logísticos de la TMP 2024.</t>
  </si>
  <si>
    <t>Coordinaciones tanto a lo interno como con otras instituciones gubernamentales para poder estructurar y empezar con los preparativos de la Transmisión del Mando Presidencial, así mismo la comisión que presido ha iniciado las gestiones para poder realizar los preparativos como diplomáticos para las ceremonias establecidas dentro del evento.</t>
  </si>
  <si>
    <t>Ciudad de Marrakech, Reino de Marruecos</t>
  </si>
  <si>
    <t>Del 6 al 9 de octubre 2023</t>
  </si>
  <si>
    <t>Acompañamiento, atención y apoyo a la Delegación guatemalteca que asistió a la Reunión del Grupo Banco Mundial (GBM) y del Fondo Monetario Internacional (FMI)</t>
  </si>
  <si>
    <t>Optimizar las relaciones intergubernamentales entre el Ministerio de Relaciones Exteriores, el Congreso de la República, Ministerio de Finanzas Públicas, Banco de Guatemala y Banco Centroamericano de Integración Económica.</t>
  </si>
  <si>
    <t>Jairo Estrada B</t>
  </si>
  <si>
    <t>Ciudad de Estambul, Turkiye</t>
  </si>
  <si>
    <t>Del 15 al 17 de septiembre 2023</t>
  </si>
  <si>
    <t>Apoyar a las empresas guatemaltecas a ingresar a nuevos mercados, identificando importadores de café.</t>
  </si>
  <si>
    <t>Se participó en la feria de café Kahve Zirvesi en la ciudad de Estambul con un stand de Guatemala, durante la feria se logró promocionar el café guatemalteco ante más de cinco mil participantes entre ellos potenciales compradores, se obtuvo la colaboración de un empresario que vende cafés de Guatemala quien donó cafés de cuatro regiones de Guatemala.</t>
  </si>
  <si>
    <t>Municipios de Poza Rica y Papantla, ambos en Veracruz, Estados Unidos Mexicanos</t>
  </si>
  <si>
    <t>Conversar con los connacionales y obtener de primera mano sus inquietudes respecto a solicitudes de atención médica, dotación de ropa y seguimiento a sus causas penales. Brindar información sobre el Tratado entre los Gobiernos de la República de Guatemala y de los Estados Unidos Mexicanos sobre el cumplimiento de sentencias penales, en el caso de personas ya sentenciadas.</t>
  </si>
  <si>
    <t>Que los connacionales expongan sus inquietudes relacionadas a su causa penal para poder dar seguimiento con los defensores correspondientes. Dar seguimiento con el Instituto Federal de la Defensoría Pública a todas las causas penales. Verificar las condiciones en las cuales se encuentra y si alguno de ellos presenta padecimientos de salud, realizar las solicitudes a las autoridades del penal.</t>
  </si>
  <si>
    <t>Ciudad de Bratislava, República Eslovaca</t>
  </si>
  <si>
    <t>Del 24 al 25 de octubre 2023</t>
  </si>
  <si>
    <t>Participar en la presentación de Copas de Estilo y Cartas Credenciales para Embajadores no residentes en dicho país.</t>
  </si>
  <si>
    <t xml:space="preserve">Permitió el fortalecimiento de las relaciones bilaterales entre la
República de Guatemala y la República Eslovaca.
Contribuyó con la promoción y visualización de la República de
Guatemala como un destino de atracción turística.
Dinamización de los vínculos entre ambos países. quienes comparten
posiciones, valores y principios comunes.
Fortalecimiento de contactos comerciales.
</t>
  </si>
  <si>
    <t>Seguimiento a la solicitud de apoyo a las candidaturas de Guatemala, a lo cual el Director para América Latina de la Cancillería eslovaca indicó que hará las consultas con el Departamento a cargo con el objeto de considerar posibles intercambios de apoyos.</t>
  </si>
  <si>
    <t>Ciudad de El Centro, California, Estados Unidos de América</t>
  </si>
  <si>
    <t>Del 2 al 3 de noviembre 2023</t>
  </si>
  <si>
    <t>Fortalecer la relación con Patrulla Fronteriza (CBP) y ICE del Sector El Centro. Brindar asistencia y protección consular a los guatemaltecos que se encuentren en los centros de procesamiento de ICE y Patrulla Fronteriza, Sector El Centro.</t>
  </si>
  <si>
    <t>Se logró dinamizar la relación con ICE y Patrulla Fronteriza, Sector El Centro, California después de las visitas de los oficiales del sector El Centro y Yuma a esta Misión Consular. Mejorar y fortalecer la relación con el Consulado de México en Calexico, California para beneficio de la comunidad guatemalteca que reside y/o se encuentran detenidos en dicho Condado.</t>
  </si>
  <si>
    <t xml:space="preserve"> Brindar asistencia y protección consular a los guatemaltecos que se encuentren en los centros de procesamiento de ICE y Patrulla Fronteriza, Sector El Centro. Realizar el recorrido de la frontera del Sector El Centro.</t>
  </si>
  <si>
    <t>Mejorar y fortalecer la relación con el Consulado de México en Calexico, California para beneficio de la comunidad guatemalteca que reside y/o se encuentran detenidos en dicho Condado.</t>
  </si>
  <si>
    <t>María Luisa Remírez Coronado</t>
  </si>
  <si>
    <t>Ciudad de Nassau, Bahamas</t>
  </si>
  <si>
    <t>Del 1 al 5 de octubre 2023</t>
  </si>
  <si>
    <t>Reunión de Financiamiento Climático en las Américas permitirá facilitar el diálogo hemisférico entre los Estados, los bancos multilaterales de desarrollo y otras entidades multilaterales de financiación para abordar las reformas necesarias para cubrir el déficit de financiación climática y las innovaciones para satisfacer las necesidades para acceder dicho financiamiento.</t>
  </si>
  <si>
    <t>Los Estados miembros de la OEA tuvieron la oportunidad de entablar un dialogo fructífero y productivo con los Bancos de desarrollo, mecanismos de financiamiento y observadores permanentes, para fortalecer una acción colectiva por el clima y la creación de una agenda hemisférica para trabajar eficazmente en torno al cumplimiento de los objetivos de Desarrollo. Se adopto una Declaración que reafirma los compromisos de los Estados miembros con la mitigación y adaptación al Cambio Climático y la importancia de mejorar el acceso al financiamiento climático para los países en Desarrollo.</t>
  </si>
  <si>
    <t xml:space="preserve">Ciudad de Varsovia, República de Polonia </t>
  </si>
  <si>
    <t>Del 20 al 24 de junio 2023</t>
  </si>
  <si>
    <t>Gestionar lo correspondiente al establecimiento de la Embajada de Guatemala en Polonia: contrato de inmueble, mobiliario, equipo, personal administrativo, vehículo, entre otros que se consideren.</t>
  </si>
  <si>
    <t>Evaluar física y económicamente las opciones recomendadas por la Misión Exploratoria que realizó un primer sondeo de opciones en Marzo 2023. De las 4 opciones, todas ubicadas en un radio de aproximadamente 2 km del centro, con espacio suficiente para 4 funcionarios, 3 empleados locales, así como disponibilidad de bodega.</t>
  </si>
  <si>
    <t>Del 28 de junio al 1 de julio 2023</t>
  </si>
  <si>
    <t>Seguimiento a las gestiones relacionadas con el establecimiento de la Embajada de Guatemala en Polonia: contrato de inmuebles, mobiliario, equipo, personal administrativo, vehículo, entre otros que se consideren.</t>
  </si>
  <si>
    <t xml:space="preserve">Se realizaron reuniones con los representantes del arrendamiento y corredores de bienes raíces para intercambiar opinión sobre las diferencias en la propuesta de contratos a los requerimientos del gobierno de Guatemala buscando el cumplimiento de las leyes de ambos países y beneficios para el gobierno de Guatemala. </t>
  </si>
  <si>
    <t>María Luissa Ramírez Coronado; Karla Samayoa Y Roberto Palma Urzúa</t>
  </si>
  <si>
    <t>Ciudad de Varsovia, República de Polonia y Ciudad de Kiev, Ucrania</t>
  </si>
  <si>
    <t>Del 6 al 20 de julio 2023 Ciudad de Varsovia y Del 20 al 22 de julio 2023 Ciudad de Kiev</t>
  </si>
  <si>
    <t>Brindar seguimiento a las gestiones relacionadas con la apertura de la Misión Diplomática en Polonia.</t>
  </si>
  <si>
    <t>Los trabajos de adecuación y decoraciones se concluyeron el lunes 17 de julio, dejando disponible el local para la preparación y coordinación del evento oficial de apertura.</t>
  </si>
  <si>
    <t>Ciudad de Múnich, Baviera, República Federal de Alemania</t>
  </si>
  <si>
    <t>Del 15 al 16 de septiembre 2023</t>
  </si>
  <si>
    <t>Participar en el evento Dia de Independencia que ha organizado el Consulado Honorario de Guatemala en la ciudad de Múnich.</t>
  </si>
  <si>
    <t>Reunión con el Cónsul Honorario Werner Eckart, comentándole acerca del programa de enfermeros, puesto que la mayoría fueron asignados a la zona de Baviera; así como también de otros proyectos a desarrollar en Guatemala.</t>
  </si>
  <si>
    <t>Ciudad de Nashville, Tennessee, Estados Unidos de América</t>
  </si>
  <si>
    <t>Del 29 al 31 de octubre 2023</t>
  </si>
  <si>
    <t>Representación de la Embajada de Guatemala en Washington, D.C., en la ceremonia inaugural del Consulado General de Guatemala en Nashville, Tennessee, en su calidad de entidad rectora en los temas de política migratoria con el país sede.</t>
  </si>
  <si>
    <t xml:space="preserve">
Se dialogó con sectores y entidades, que apoyan al trabajo del Consulado de Guatemala en Nashville a favor de la comunidad guatemalteca, realizan esfuerzos en favor de la comunidad particularmente en la protección de sus derechos al proveer información migratoria, legal y ofreciendo diversos programas comunitarios.
Reunión con el Cónsul de El Salvador, quien indicó información útil sobre la coyuntura política y social de la circunscripción, al ser el único otro Consulado y Japón, por formar parte de dicho Estado. 
Celebración de la ceremonia inaugural de las instalaciones del Consulado General de Guatemala, por oportunidad en la que se interactuó con la comunidad guatemalteca para conocimiento de intereses y necesidad.</t>
  </si>
  <si>
    <t>Ciudad de Riad, Reino de Arabia Saudita</t>
  </si>
  <si>
    <t>Seguimiento a los puntos discutidos entre el Ministro de Turismo de Arabia Saudita, Ahmed Al Khateeb, el Secretario General de la OMT y la Directora General de INGUAT, en reuniones previas. Asimismo, la participación de Guatemala en las diferentes conferencias y eventos organizados por la Organización Mundial de Turismo de la cual Guatemala en parte del Consejo Ejecutivo.</t>
  </si>
  <si>
    <t>Invitación de participar en la Asamblea General del OMT en Samarkanda. Participación activa de Guatemala en foros internacionales. Seguimiento a punto importantes de reuniones previas, incluyendo la manifestación de la firma de Acuerdos de carácter turístico.</t>
  </si>
  <si>
    <t>Ciudad de Manama, Reino de Baréin</t>
  </si>
  <si>
    <t>Del 27 al 29 de septiembre 2023</t>
  </si>
  <si>
    <t>Presentación de Cartas Credenciales ante el Reino de Arabia Saudita</t>
  </si>
  <si>
    <t>Presentación de Cartas Credenciales ante el Príncipe Heredero y Primer Ministro de Bahréin, su Alteza  Salman bin Hamad Al Khaifa. Reunión con la Viceministra de Industria y Comercio S.E. Imán Al Dosari. Reunión con el Director para las Américas del Ministerio de Relaciones Exteriores del Reino de Bahréin Abdullah Ali Khalifa Alkhalifa y Reunión con el Subsecretario de Política Exterior H.E. Ambassador Dr. Sahikh din Ahmed bin Adjulla</t>
  </si>
  <si>
    <t>Propósito de sostener Reunión de Trabajo con el candidato a Cónsul Honorario de Guatemala en dicho lugar y conocer las instalaciones propuestas para el Consulado Honorario.</t>
  </si>
  <si>
    <t>Se sostuvo una reunión de Trabajo con el Señor Jacob Fromm Christiansen, para hablar de su candidatura a ser nuestro Cónsul Honorario de Guatemala en la ciudad de Copenhague, Reino de Dinamarca; Asimismo, derivado a un cambio de política interna de la empresa en la cual trabaja, no creía que podría ver las instalaciones propuestas para el Consulado Honorario.</t>
  </si>
  <si>
    <t>Del 31 de octubre al 1 de diciembre 2023</t>
  </si>
  <si>
    <t>Participación en el almuerzo de trabajo entre los embajadores iberoamericanos acreditados en la República de Estonia y el Ministerio de Relaciones Esteriores de la Reública de Estonia, embajador Margus Tsahkna.</t>
  </si>
  <si>
    <t>Se participó en el almuerzo de trabajo entre los embajadores iberoamericanos acreditados en la República de Estonia (Embajadores de Argentina, Brasil, Chile Cuba, México, Perú, Portugal y Venezuela) y el Ministerio de Relaciones Exteriores de la República de Estonia, embajador Margus Tsahkna.
Se sostuvo una reunión con el viceministro Mart Volmer, quien viajó a Guatemala, para hacer seguimiento al MCP que se sostuvo en Guatemala a finales de marzo, se trató el tema de las becas en temas digitales y ciber seguridad. La reunión con él fue también muy cordial y agradeció la atención que el señor ministro, Canciller Mario Búcaro, tuvo para con él.</t>
  </si>
  <si>
    <t xml:space="preserve">Ciudad de Shelbyville,  Kentucky </t>
  </si>
  <si>
    <t>Del 5 al 6 de octubre 2023</t>
  </si>
  <si>
    <t>Acercamiento del Consulado con la comunidad guatemalteca, organizaciones e iglesias.</t>
  </si>
  <si>
    <t>Se dio a conocer los servicios consulares a la comunidad guatemalteca, asimismo explicar cómo acceder al sistema nuevo de citas. Acercamiento del Consulado con trabajadores del hipódromo de Louiswille, Kentucky.</t>
  </si>
  <si>
    <t>El Paso, Texas, Estados Unidos de América</t>
  </si>
  <si>
    <t xml:space="preserve">Fortalecer la cooperación y alianzas con las autoridades locales, se tiene previsto verificar las condiciones de las unidades familiares que permanecen bajo la custodia de la Patrulla Fronteriza, asistirlos y orientarlos en sus procesos migratorios, así como brindar protección consular en centros de detención para adultos, en los cuales se implementaron técnicas de atención psicosocial, las cuales promueven la reivindicación de derechos, brindar primeros auxilios psicológicos y orientarlos respecto a su proceso migratorio. </t>
  </si>
  <si>
    <t>Durante la visita a las instalaciones del Centro de Procesamiento de Unidades Familiares se logró dialogar con los supervisores y oficiales de la Unidad de Enlace, en donde compartieron su percepción respecto al aumento de la movilidad poblacional que se vivió durante el mes de septiembre 2023 en el sector sobre todo de personas venezolanas, y otros países de Sudamérica y lo saturado que se encuentran ambos Centros de Procesamiento con el 200% de su capacidad.</t>
  </si>
  <si>
    <t>Evaluar las condiciones y necesidades de connacionales en centros de detención, identificar a aquellos en situación de vulnerabilidad, establecer diálogo constructivo con las autoridades de la Patrulla Fronteriza y recopilar información vital a través de entrevistas en el Centro de Procesamiento EHF.</t>
  </si>
  <si>
    <t>Mejor comprensión de las condiciones de los connacionales en detención, brindando apoyo directo a aquellos en situación de vulnerabilidad. Establecer un vínculo sólido con una organización dedicada a la defensa de los derechos de los migrantes. Evaluar y abogar por las necesidades de nuestros connacionales en el sistema de detención local.</t>
  </si>
  <si>
    <t>Efectuar recorrido en el campo para conocer de primera mano los peligros de la migración irregular y verificar la asistencia y coordinaciones de las autoridades en los Estados Unidos para la asistencia de nuestros connacionales.</t>
  </si>
  <si>
    <t xml:space="preserve">
Promover el dialogo con autoridades locales migratorias en los Estados Unidos de América, para conocer los procesos y rutas migratorias de nuestros connacionales. Fortalecimiento de la cooperación con organizaciones de la sociedad civil en la ciudad de El Paso, Texas, para el beneficio de la atención de connacionales en la región.</t>
  </si>
  <si>
    <t>Del 22 al 27 de octubre 2023</t>
  </si>
  <si>
    <t xml:space="preserve">El objetivo de la Comisión fue representar a Guatemala en las jornadas de la Semana de Derecho Internacional de la Asamblea General de las Naciones Unidas - 6ta Comisión - incluyendo las actividades de la Comisión de Derecho Internacional, las relacionadas a las candidaturas a magistrados de la Corte Internacional de Justicia y Corte Penal Internacional (ambas con sede en el lugar de adscripción del suscrito, la ciudad de La Haya, Reino de Los Países Bajos), apoyando además al Director General de la Dirección General de Asuntos Jurídicos, Tratados Internacionales y Traducciones, la visita del señor Ministro de Relaciones Exteriores y ejercer el rol de Relator en la presentación de la Corte Permanente de Arbitraje (también con sede en la adscripción del suscrito) ante la cual el suscrito es Miembro designado por Guatemala. </t>
  </si>
  <si>
    <t xml:space="preserve">Adicionalmente, se pudo apoyar a la Representación Permanente en actividades adicionales tales como una reunión bilateral con el Director Ejecutivo del Registro de Daño en Ucrania por la Agresión de la Federación de Rusia, que también tiene sede en La Haya.
Debido a que los objetivos fueron cumplidos, se puede indicar que los logros son su consecución. </t>
  </si>
  <si>
    <t>Ciudad de Paestum, Italia</t>
  </si>
  <si>
    <t>Del 1 al 5 noviembre 2023</t>
  </si>
  <si>
    <t>Promocionar Guatemala como un destino de turismo arqueológico único y atractivo. Dar a conocer varios sitios arqueológicos de Guatemala, resaltando su valor histórico y cultural. Establecer contactos y colaboraciones con profesionales y empresas del sector turístico y arqueológico.</t>
  </si>
  <si>
    <t>Se generó un interés por parte de los asistentes hacia los destinos arqueológicos de Guatemala. Se incrementó el conocimiento general sobre la riqueza arqueológica de Guatemala entre los participantes y asistentes del evento.</t>
  </si>
  <si>
    <t>Ciudad de León, Guanajuato, Estados Unidos Mexicanos</t>
  </si>
  <si>
    <t>Del 3 al 6 de octubre de 2023</t>
  </si>
  <si>
    <t>Fortalecer las relaciones político-diplomáticas con las autoridades estatales y las cámaras empresariales para fomentar la inversión y el comercio.</t>
  </si>
  <si>
    <t>Posicionar a Guatemala ante las empresas del Estado de Guanajuato, para promover el comercio y la inversión. Fortalecimiento de las relaciones con empresas de la industria automotriz.</t>
  </si>
  <si>
    <t>Del 24 al 28 de octubre de 2023</t>
  </si>
  <si>
    <t>Seguimiento a las acciones para el pago de la indemnización en el marco de la reparación del daño a los familiares de las víctimas del incendio en la Estación Migratoria en Ciudad Juárez, Chihuahua.</t>
  </si>
  <si>
    <t>Brindar protección y asistencia consular, en acompañamiento a familiares de los guatemaltecos fallecidos en el incendio ocurrido en Ciudad Juárez, Chihuahua, Estados Unidos Mexicanos.</t>
  </si>
  <si>
    <t>Del 1 al 5 de noviembre de 2023</t>
  </si>
  <si>
    <t>Participar activamente en los diferentes puntos de agenda de la Conferencia, así como facilitar la adopción de las resoluciones que dan mandato a la secretaria de OPANAL y a su Consejo para los trabajos y funcionamiento del mismo.</t>
  </si>
  <si>
    <t>Se posicionó a Guatemala como líder regional en materia de seguridad, no proliferación y desarme nuclear. Se reforzó la imagen del país en el ámbito de seguridad con miras a su postulación como miembro no permanente en el Consejo de Seguridad de las Naciones Unidas.</t>
  </si>
  <si>
    <t>Posicionar a Guatemala como líder del desarme nuclear en la región de América Latina y el mundo, ejerciendo la Presidencia de la Conferencia General a cargo del Canciller y la Delegación guatemalteca.</t>
  </si>
  <si>
    <t>Se anunció sobre la planificación del evento organizado por Guatemala y ICAN en el marco del 75 Aniversario de la apertura a firma del tratado de Tlatelolco. Se posicionó a Guatemala como líder regional en materia de seguridad, no proliferación y desarme nuclear.</t>
  </si>
  <si>
    <t>Angel Manuel Salazar Anléu</t>
  </si>
  <si>
    <t>Ciudad de San Diego California, Estados Unidos de América</t>
  </si>
  <si>
    <t>Del 26 al 28 de julio del 2023</t>
  </si>
  <si>
    <t>Visita al centro de procesamiento CBP, visita al albergue Marsell Wellness Center, visita al albergue Southwest Key  y participación en la Cumbre Regional del Programa Migrante Extraviado (MMP)</t>
  </si>
  <si>
    <t>**  Fortalecer la relación con la patrulla fronteriza (CBP) de San Diego, California. 
**  En el albergue Marsell Wellness Center se brindo asistencia consular a 3 NNA esperando apoyarles en su proceso de reunificación familiar.
**  Visita al albergue Southwest Key donde se verifico las condiciones de 17 NNA que estan en espera de concluir su proceso de reunificación familiar y se les brindo asistencia psicosocial según cada caso.</t>
  </si>
  <si>
    <t>Del 21 al 29 de octubre de 2023</t>
  </si>
  <si>
    <t>Para estar en reuniones de trabajo como coordinador de la Comisión de Invitaciones, en el marco de la Transmisión de Mando Pesidencial</t>
  </si>
  <si>
    <t>* Fortalecimiento de la coordinación General de la TMP-2023-2024, con la incorporación de una Coordinadora General Adunta y un Subcoordinador General. 
*Se realizó el primer acercamiento con un representante del Gobierno Electo,
*Se acordó la realización de la reunión con el Cuerpo Diplomático y onsular para informar sobre la TMP-2023-2024.</t>
  </si>
  <si>
    <t>Ciudad de Berlín, República Federal de Alemania.</t>
  </si>
  <si>
    <t>Del 14 al 17 de noviembre de 2023</t>
  </si>
  <si>
    <t xml:space="preserve">Sexta Reunión de puntos focales para el Tribunal Especial contra el crimen de agresión a Ucrania, en la ciudad de Varsovia, República de Polonia
 </t>
  </si>
  <si>
    <t>Con la participación de la delegación de guatemalteca se logró continuar con el apoyo a Ucrania frente a la agresión de la cual es objeto por parte de la Federación Rusa y la consecuente rendición de cuentas, así como apoyar la universalidad de los principios que rigen la Organización de las Naciones Unidas ya que esta situación afecta no sólo a ese país y la región europea sino a la humanidad en su conjunto.</t>
  </si>
  <si>
    <t xml:space="preserve">Jairo Estrada </t>
  </si>
  <si>
    <t>Ciudad de Estambul, Turquía</t>
  </si>
  <si>
    <t>Del 5 al 9 de octobre de 2023</t>
  </si>
  <si>
    <t>Identificar empresas de cafés y cardamomo, promocionar cafés guatemaltecos y acercamientos personalizado y realizar vinculación con empresas guatemaltecas y empresarios turcas.</t>
  </si>
  <si>
    <t>Se identificó a importadores grande de café verde en la ciudad de Estambul, se realizó un acercamiento concreto para hacer una captación de cafés, con los cafés de un productor guatemalteco; en el marco de la promoción de los productos de exportación de Guatemala  con la empresa Khave Fabriskasi podría haber un interés de obtener muestras de cacao de Guatemala; asimismo, se realizó una exploración del mercado turco, para identificar proveedores de cafés verdes locales, los pequeños tostadores, como también importadores de microlotes para cafés de especialidad con el objetivo de promocionar información de empresas guatemaltecas.</t>
  </si>
  <si>
    <t xml:space="preserve">Ciudad de Izmir, República de Turquía </t>
  </si>
  <si>
    <t>Del 9 al 12 de octubre 2023</t>
  </si>
  <si>
    <t>Posicionar a Guatemala en la Ciudad de Izmir, Turquía con instituciones académicas y autoridades gubernamentales, identificar oportunidad de promoción cultural, académica y comercial para Guatemala y promocionar productos guatemaltecos identificando nuevas oportunidades comerciales.</t>
  </si>
  <si>
    <t>Se identificó el interés en colaboración mutua con la Universidad de Economía de Izmir, para indicar actividades culturales, académicas y de promoción de los cafés de Guatemala; se tuvo acercamientos con importadores de café verde en la ciudad de Izmir con el objetivo de brindar apoyo cuando sea necesario y la Cámara de Comercio de Izmir brindará el apoyo para identificar empresas importadoras de café.</t>
  </si>
  <si>
    <t>Identificar oportunidad de promoción cultural, académica y comercial para Guatemala y promocionar productos guatemaltecos identificando nuevas oportunidades comerciales.</t>
  </si>
  <si>
    <t>Actividades culturales, académicas y de promoción de los cafés de Guatemala; se tuvo acercamientos con importadores de café verde en la ciudad de Izmir con el objetivode brindar apoyo cuandosea necesario y la Cámara de Comercio de Izmir brindará el apoyo para identificar empresas importadoras de café.</t>
  </si>
  <si>
    <t>Del 20 al 21 de octubre 2023</t>
  </si>
  <si>
    <t>Visita a las prisiones donde se encuentras guatemaltecos privados de libertad.</t>
  </si>
  <si>
    <t>Asesorar y aconsejar a los guatemaltecos en lo relativo a sus relaciones con las autoridades, así como informarles sobre sus derechos y obligaciones, habiendo tenido la conversación directa sobre el caso Gabriel Omar Oliva y el caso Ana Sofia Contreras González, dicho acercamiento permitirá estar al pendiente tanto del proceso como de su salud y sus necesidades básicas velando por su estabilidad emocional y velando porque se cumplan sus derechos.</t>
  </si>
  <si>
    <t>Budapest Hungria</t>
  </si>
  <si>
    <t>Del 13 al 14 de noviembre de 2023</t>
  </si>
  <si>
    <t>Brindar retroalimentación sobre diversos temas de la agenda multilateral y bilateral de relevancia para la
República de Guatemala; y
•Obtener información actualizada sobre la coyuntura actual de la República de Hungría y su posicionamiento
•en diversos temas de importancia regional e internacional.
Para alcanzar los resultados antes descritos, se llevaron a cabo los siguientes encuentros (se incluye una síntesis de los principales temas abordados en cada una de ellas).
Reunión con la Directora de Protocolo del Ministerio de Relaciones Exteriores y Comercio de Hungría, Sra.
Anett Varga.</t>
  </si>
  <si>
    <t>Al respecto, se indicó que las autoridades guatemaltecas han visto positivamente esta visita y que se buscará hacer el mayor esfuerzo por continuar estrechando los vínculos entre ambos países.
Asimismo, se expresó el gran interés de la República de Hungría de concluir el Memorándum de Entendimiento para la implementación de las becas "Stpendium Hangaricum" con la República de Guatemala. Al respecto se reconoció que la República de Hungría ha tenido retrasos para poder finalizar el acuerdo, pero que se ha facultado al Embajador de Hungría en México, concurrente para Guatemala, para que pueda firmar el instrumento al alcanzarse un acuerdo sobre el mismo.</t>
  </si>
  <si>
    <t>Brindar retroalimentación sobre diversos temas de la agenda multilateral y bilateral de relevancia para la
República de Guatemala; y
•	Obtener información actualizada sobre la coyuntura actual de la República de Hungría y su posicionamiento
•	en diversos temas de importancia regional e internacional.
Para alcanzar los resultados antes descritos, se llevaron a cabo los siguientes encuentros (se incluye una síntesis de los principales temas abordados en cada una de ellas).
Reunión con la Directora de Protocolo del Ministerio de Relaciones Exteriores y Comercio de Hungría, Sra.
Anett Varga:</t>
  </si>
  <si>
    <t>Guatemala</t>
  </si>
  <si>
    <t>Del 17 al 27 de noviembre de 2023</t>
  </si>
  <si>
    <t>Actualización de conocimientos sobre la política exterior del gobierno de la República de Guatemala, en los ámbitos multilateral, bilateral y consular, a fin de impulsar una política exterior alineada a los intereses nacionales y posicionar a Guatemala como un país democrático, transparente y respetuoso del estado de derecho.Actualización en materia comercial y económica con exposiciones de la señora
Viceministra de Economía y de los agremiados de la AGEXPO RT, asi como disposiciones legales de seguridad social para migrantes guatemaltecos; reglamentación y uso de una plataforma electrónica MINEX ONE. Presentación de las declaraciones de la UNESCO sobre Patrimonio de la Humanidad de Tak'alik Ab'aj y la Semana Santa; visita al Museo de Arte Maya.
Simulación de procedimiento ante la Corte Internacional de Justicia; acto de graduación de funcionarios del Ministerio de Relaciones Exteriores.
Reuniones de trabajo con funcionarios del Ministerio de Relaciones Exteriores encargados de los temas sobre los que se trabajan en la Embajada de Guatemala en Austria.</t>
  </si>
  <si>
    <t xml:space="preserve">
Aprendizaje Diplomático a través de cursos especializados impartidos por profesionales de la materia. Acercamiento a los intereses comerciales de exportación, así como de la riqueza
cultural y milenaria del pais</t>
  </si>
  <si>
    <t>Del 13 al 16 noviembre de 2023</t>
  </si>
  <si>
    <t>Participación en la Reunión Internacional de Planificación -IPM- de Expo Osaka 2025.</t>
  </si>
  <si>
    <t>Representar a Guatemala en el contexto de esta nueva Reunión Internacional de Planificación para la Expo Osaka 2025
Reiterar el interés que el evento reviste para nuestro país, aun cuando la confirmación oficial de la participación se producirá durante la administración de gobierno que asumirá el próximo día 14 de enero de 2024.</t>
  </si>
  <si>
    <t>Ciudad de Montreal Canadá</t>
  </si>
  <si>
    <t>Del 3 al 5 de Noviembre 2023</t>
  </si>
  <si>
    <t>Participar en la Feria de Turismo Salón Internacional de Turismo y Viajes.</t>
  </si>
  <si>
    <t>Se logro la generación de más de 100 contactos de agencia, instituciones y medios de comunicación de turismo, se inició la conversación con la Agencia receptora de Guatemala, Guanderlost Tours, para desarrollar una presentación país a TTOO canadienses del British Colombia y Alberta con la finalidad de llevarlos a un Famtrip a Guatemala.</t>
  </si>
  <si>
    <t>Ciudad Marrakech, Reino de Marruecos</t>
  </si>
  <si>
    <t>Del 6 al 9 de octubre de 2023</t>
  </si>
  <si>
    <t>Acompañamiento, atención y apoyo a la Delegación guatemalteca que asistió a la Reunión del Grupo Banco Mundial y del Fondo Monetario Internacional.</t>
  </si>
  <si>
    <t>Promoción de la estabilidad financiera y macroeconómia del país en el entorno del sistema financiero internacional, especialmente ante el GBM Y FMI.</t>
  </si>
  <si>
    <t>Del 14 al 16 de noviembre de 2023</t>
  </si>
  <si>
    <t>Recibir y trasladar los fondos de la Embajada para continuar con el buen funcionamiento de la Embajada, entrega y recepción de papelería oficial, para que logre llegar a su destino final, documentación para el apoyo y asistencia de los connacionales residentes en la Federación de Rusia.</t>
  </si>
  <si>
    <t>Entrega de documentos oficiales, Fondo Rotativo de agosto y septiembre de 2023 y Caja Fiscal de septiembre y octubre de 2023 de la Embajada de Guatemala en la Federación de Rusia para que sean trasladados a Guatemala por medio de la Embajada de Guatemala en la República de Turquía, así como recibir el fondo rotativo de los meses de octubre, noviembre y diciembre 2023, salarios de los funcionarios diplomáticos, septiembre y octubre 2023, 3 pasaportes y los documentos para brindar la asistencia y apoyo a los connacionales guatemaltecos residentes en la Federación de Rusia.</t>
  </si>
  <si>
    <t>Ciudad de Providence, Rhode Island y Raleigh, Carolina del Norte</t>
  </si>
  <si>
    <t>Del 15 al 21 de noviembre de 2023</t>
  </si>
  <si>
    <t>Brindar apoyo técnico en la revisión, mantenimiento y pruebas de los equipos ubicados en los Centros de Impresión de Pasaporte ubicados en las Misiones Consulares de Guatemala en dichas ciudades.</t>
  </si>
  <si>
    <t>Brindar una eficaz atención y servicio a los guatemaltecos que visitan los consulados a realizar el trámite de solicitud de pasaporte</t>
  </si>
  <si>
    <t>Ciudad de Semmes, Alabama, Estados Unidos de América</t>
  </si>
  <si>
    <t>Del 20 al 23 de noviembre de 2023</t>
  </si>
  <si>
    <t>Realizar visita y entrevista a las autoridades de las ciudades de Mobile y Semmes en Alabama, para verificar la causa de muerte de la connacional Nancy Margaret León Guzmán y sus hijos menores de edad.</t>
  </si>
  <si>
    <t>Determinar por medio de la visita a las autoridades la causa de nuerte de la señora Nancy León Guzmán y sus hijos menores de edad, siendo el suicidio de la señora León y homicidio de los menores de edad a manos de la progenitora.</t>
  </si>
  <si>
    <t>Del 20 al 26 de noviembre de 2023</t>
  </si>
  <si>
    <t>Presentar los lienamientos de la Política Exterior y al mismo tiempo realizar un balance de la gestión política diplomática y de los logros y avances alcanzados por cada una de las Misiones Diplomáticas y Consulares en el cumplimiento de las prioridades del Gobierno de Guatemala en materia política exterior y de los objetivos trazados.</t>
  </si>
  <si>
    <t>Presentación de la campaña "Para tu Temor más grande", la cual tiene como finalidad poder generar un banco de muestras de ADN para aquellos guatemaltecos que han perdido algún familiar en su trayecto a Estados Unidos, se tuvo un entrenamiento para tomas de muestras de ADN por parte de INACIF, contar con esta información para los Consulados es de suma importancia especialmente para los que se encuentran ubicados en fronteras.</t>
  </si>
  <si>
    <t>Del 17 al 28 noviembre de 2023</t>
  </si>
  <si>
    <t>Información y actualización en materia consular y migratoria. Fortalecimiento de la atención consular y política del Ministerio de Relaciones Exteriores, República de Guatemala. Fortalecimiento de la digna en la representación consular y diplomática de Guatemala.</t>
  </si>
  <si>
    <t>Se obtuvieron conocimientos en nuevas herramientas de trabajo específicamente el tema MINEX ONE, y el que concierne a los otros temas se definieron los objetivos y retos para la promoción de Guatemala en el Exterior.</t>
  </si>
  <si>
    <t>Del 17 al 28 de noviembre de 2023</t>
  </si>
  <si>
    <t>Participación en Seminario Anual de Jefes de Misión de Guatemala en el Exterior, como también, atienda Agenda de Trabajo.</t>
  </si>
  <si>
    <t>El seminario permite el acercamiento con instituciones que necesitan vinculación con Guatemala en los países y circunscripciones donde hay representación diplomática y promover así los distintos Temas y Programas de beneficio para los connacionales y también la Promoción en temas comerciales.</t>
  </si>
  <si>
    <t>Del 18 al 26 de noviembre 2023</t>
  </si>
  <si>
    <t>Actualizar y debatir sobre los actuales lineamientos de la Política Exterior guatemalteca con base en la Política General de Gobierno 2020-2024, así como de la realidad política, social y económica nacional e internacional.</t>
  </si>
  <si>
    <t>Actualizar los conocimientos con base en la Política General de Gobierno 2020-2024. Socializar la evolución de las prioridades en materia Política Exterior en el marco bilateral y multilateral. Conversar sobre la construcción de la Política Exterior de Guatemala y generar el diálogo que contribuya a la comunidad de la labor diplomática y al seguimiento de las relaciones internacionales en la coyuntura internacional actual.</t>
  </si>
  <si>
    <t xml:space="preserve">Presentar los lineamientos de la Política Exterior y al mismo tiempo realizar un balance de la gestión política - diplomática y de los logros y avances alcanzados por cada una de las Misiones Diplomáticas y Consulares.
</t>
  </si>
  <si>
    <t>Los jefes de Misión fueron trasladados al Palacio Nacional de la Cultura en donde el Ministro de Relaciones Exteriores dio palabras de bienvenida a la inauguración del Seminario de jefes de Misión de Guatemala y presentó los objetivos de la actividad, al volver al Ministerio los jefes de Misión sostuvieron la primera reunión sustantiva en la que los funcionarios de la Unidad de Modernización presentaron el Programa MINEX-One y sus módulos; segunda conferencia sobre el Programa de Identificación de fallecidos a través de ADN; se presentó campaña de para tu temas más grande; los jefes de Misión se reunieron con la Asociación Guatemalteca de Exportadores Agexport.</t>
  </si>
  <si>
    <t>Del 18 al 25 de noviembre de 2023</t>
  </si>
  <si>
    <t>Participar en el Seminario anual de Jefes de Misión de Guatemala en el Exterior.</t>
  </si>
  <si>
    <t xml:space="preserve">Generar un espacio para la formación y actualización de temas, promoviendo la reflexión, discusión conjunta y su abordaje integral. </t>
  </si>
  <si>
    <t>Del 18 al 26 de noviembre de 2023</t>
  </si>
  <si>
    <t>Participar en el Seminario anual de Jefes de Misión de Guatemala en el exterior, para actualizar y debatir sobre los actuales lineamientos de la Política Exterior de Guatemala con base a la Política General de Gobierno 2020-2024.</t>
  </si>
  <si>
    <t>Aprovechamiento de la red de sedes diplomáticas y consulares, para la protección y asistencia consular, promocionar el comercio, el turismo, la atracción de capitales de inversión y el fomento de los derechos humanos de los migrantes guatemaltecos.</t>
  </si>
  <si>
    <t xml:space="preserve">Acercamiento con autoridades del Ministerio de Relaciones Exteriores y las diferentes instituciones que participaron en el Seminario impartiendo información y procedimientos relativos a: Minex-one, uso y funcionamiento de nuevo sistema, INACIF, toma de muestras de ADN juño con la Universidad del Norte de Texas, aprendizaje para toma de muestras de ADN y campaña informativa sobre la manera en la cual pueden solicitar el servicio para localización e identificación de guatemaltecos desaparecidos por medio del ADN, alimentando la Base de Datos de INACIF para la identificación. Asimismo, enseñanza del IGSS sobre pago de pensión para jubilación del IGSS para los guatemaltecos migrantes, para obtener beneficios de salud, pagando Q1,000.00 mensuales y reuniendo una cantidad de 210 cuotas pagadas. </t>
  </si>
  <si>
    <t>La Directora de INGUAT, quien dio a conocer el avance y logros de dicha Institución, mostrando la publicidad que ha logrado dar a Guatemala Aprendizaje en un ejemplo de Audiencia ante la Corte Interamericana de Derechos Humanos, impartida por la Academia de Diplomacia y participación de la Dirección de Asuntos Jurídicos. Acercamiento con la Cámara de Comercio y con Agexport, donde se logro conocer sobre la gama de exportación que hay desde Guatemala a diferentes partes del mundo, así como la importancia de tema Comercio dentro de las Misiones Consulares y Diplomáticas.</t>
  </si>
  <si>
    <t>Actualización sobre procesos y lineamientos de la Política Exterior guatemalteca con base en la Política General de Gobierno 2020-2024, así como de la realidad política, social y económica nacional e internacional.</t>
  </si>
  <si>
    <t>Socializar la evolución de las prioridades en materia de Política Exterior en el marco bilateral y multilateral. Conversar sobre la construcción de la Política Exterior de Guatemala y gencrar el diálogo que contribuya a la continuidad de la labor diplomática y al seguimiento de las relaciones internacionales en la covuntura internacional actual. Conocer a fondo la platafora MinexONE. Compartir insurnos para fortalecer las relaciones bilaterales com socios tradicionales, y establecer nuevas alianzas, en el ámbito político, comercial, culaual y de cooperación para el desarrollo. Promover la innovación tecnológica para el diseño de nuevas formas de presentar al país en el exterior. Socializar el Código Diplomático de la República de Guatemala</t>
  </si>
  <si>
    <t>María Luissa Ramírez Coronado</t>
  </si>
  <si>
    <t>Del 29 al 31 de octubre de 2023</t>
  </si>
  <si>
    <t>Apoyo en el marco de la apertura del Consulado General de Guatemala en Nashville.</t>
  </si>
  <si>
    <t>Apoyo con la coordinación del evento de inauguración. Acompañamiento a la Cónsul con organización y contactos obtenidos durante las visitas de apertura del Consulado General.</t>
  </si>
  <si>
    <t>Actualizar los conocimientos de los Jefes de Misión en el Exterior, con base a lineamientos de la Política General de Gobierno 2020-2024.</t>
  </si>
  <si>
    <t>Se tuvo la participación de varios Ministros de Estado, Embajadores de otros países acreditados en Guatemala, Ministros de Relaciones Exteriores a través de videoconferencias, con la finalidad de conocer las políticas internas de los Ministerios participantes de Guatemala, así como las política exterior de los países que tuvieron su presentación a través de Cancilleres y Embajadores.</t>
  </si>
  <si>
    <t>Chilpancingo de los Bravo Guerrero, Mexico</t>
  </si>
  <si>
    <t>Del 9 al 11 de noviembre de 2023</t>
  </si>
  <si>
    <t xml:space="preserve"> Fortalecer los canales de comunicación y la cooperación interinstitucional con las autoridades de las diferentes dependencias que atienden a connacionales migrantes en tránsito, especialmente a los Niños, Niñas y Adolescentes No Acompañados. Acercamiento con las dependencias que atienden desastres naturales en el Estado de Guerrero, lo que nos permite contar con información oportuna sobre connacionales en situación de vulnerabilidad, si fuere el caso. </t>
  </si>
  <si>
    <t>Acciones de coordinación con el Instituto Nacional de Migración para la pronta notificación, acreditación y retorno de Niños, Niñas y Adolescentes No Acompañados; así como núcleos familiares y adultos solos. Presentación oficial del suscrito funcionario con las principales autoridades locales y federales de las diferentes instituciones relacionadas a la atención a connacionales migrantes en tránsito y que atienden desastres naturales, lo que permite estrechar los canales de comunicación con esta Representación Consular. Recibir información primaria de parte de las autoridades migratorias y de protección civil de la población guatemalteca residente en el Estado de Guerrero.</t>
  </si>
  <si>
    <t>Georges de La Roche</t>
  </si>
  <si>
    <t>Ciudad de Riga, Letonia</t>
  </si>
  <si>
    <t>Del 18 al 19 de noviembre de 2023</t>
  </si>
  <si>
    <t>Visita a la República de Letonia, en el marco de la conmemoración del Día de la Proclamación de la República de Letonia.</t>
  </si>
  <si>
    <t>Se participó en una sesión plenaria extraordinaria en el parlamento letón, juntamente con los representantes del cuerpo diplomáticos acreditados en ese país, en donde los máximos dirigentes de ese país se dirigieron a la nación para conmemorar la Proclamación de la República de Letonia.</t>
  </si>
  <si>
    <t>Condado de Halland y Ciudad de Gotemburgo</t>
  </si>
  <si>
    <t>Del 21 al 22 de noviembre de 2023</t>
  </si>
  <si>
    <t>Visitas a empresas locales y se tendrá la oportunidad de sostener encuentros con el alcalde y el gobernador de ambas localidades, entre otras actividades.</t>
  </si>
  <si>
    <t>Se visitó la provincia de Halland, ocasión en la que se sostuvieron importantes reuniones con empresarios, alcaldes, gobernadores y figuras notables de ese condado. Se tuvo la oportunidad de conversar con la Gobernadora Benzler, se abordaron temas de interés de la Embajada de Guatemala en Suecia y de la posibilidad de realizar eventos culturales en un futuro próximo. Se sostuvo un encuentro con los decanos de Halmstad University, en el encuentro se abordaron temas relacionados a las carreras universitarias que ofrecen y del interés de esta universidad en que ciudadanos latinoamericanos se matriculen.</t>
  </si>
  <si>
    <t>Ciudad de Cádiz, Andalucía</t>
  </si>
  <si>
    <t>Del 20 al 21 de noviembre de 2023</t>
  </si>
  <si>
    <t>Participar en la Jornada Internacional "Guatemala, un Legado Cultural", organizado por la Diputación de Cádiz y la Universidad de Cádiz</t>
  </si>
  <si>
    <t xml:space="preserve">*Fortalecimiento de la imagen de guatemala como destino turístico, en Cultura, ocio y turismo de voluntariado o rural.
*Actualización de información de destino ante los principales actores del turismo como agencias de viajes, tour de operadores, hoteles, centros gastronómicos, organismos de apoyo y retiro de adultos mayores.
*Acercamiento con la población guatemalteca en Cádiz
*Reconocimiento de las principales cadenas gastronómicas de Andalucía.
*Acercamiento con empresarios del sector hotelero y gastronómico. </t>
  </si>
  <si>
    <t>Del 17 al 29 de noviembre de 2023</t>
  </si>
  <si>
    <t>Participar en el Seminario Anual de Jefes de Misión de Gatemala en el Exterior</t>
  </si>
  <si>
    <t xml:space="preserve">*Actualización de  los temas de interés nacional e internacional, de la agenda del exterior.
*Oportunidad de actualizar información sobre diplomática del país en relación a la Política Exterior, asimismo, las relaciones bilaterales con socios tradicionales y alianzas político, comercial, cultural, y otros.
*Fortalecer el involucramiento de la negociación y discusión de los temas de agenda nacional e internacional más relevantes.
*Ejemplificar desde la experiencia y competencia, las políticas implementadas en el exterior y los retes que se enfrentan. </t>
  </si>
  <si>
    <t xml:space="preserve">*Actualización en el tema del Sistema Minex One. 
*Se actualizó información de las iniciativas relacionadas con las inversiones. 
*Amipliación de la información de las mejoras a los servicios consulares para los guatemaltecos en el exterior. 
*Actualización de la oferta exportable de Guatemala en mercados internacionales. </t>
  </si>
  <si>
    <t>Del 17 de noviembre al 3 de diciembre de 2023</t>
  </si>
  <si>
    <t>Se contó con un manual operativo y un programa determinado el cual se desarrolló del 20 al 24 de noviembre del presente año con toda normalidad y eficiencia. De Igual manera y con posterioridad al seminario el suscrito desarrolló una agenda con visitas convenidas con la Dirección General de Política Bilateral y la Dirección de Política Económica y Comercial de nuestro Ministerio. El primer día de trabajo fue la inauguración a cargo de nuestro Ministro de Relaciones Exteriores, Embajador Mario Adolfo Búcaro Flores y se realizó en el Palacio Nacional de la Cultura. Se aprovechó para hacer fotos de ocasión.</t>
  </si>
  <si>
    <t xml:space="preserve">Ciudad de Bishkek, República de Kirguistán </t>
  </si>
  <si>
    <t>Del 7 al 11 de noviembre 2023</t>
  </si>
  <si>
    <t>Incremento en las acciones que fortalecen las relaciones bilaterales con la República de kirguisa; se identificó interés en colaboración mutua con la Universidad Nacional de Kirguistán para iniciar actividades culturales y académicas y se hizo un acercamiento y exploración del mercado de Kirguistán para identificar nuevas oportunidades comerciales.</t>
  </si>
  <si>
    <t xml:space="preserve">Posicionar a Guatemala en la Ciudad de Bishkek, Kirguistán con instituciones académicas y autoridades gubernamentales, identificar oportunidad de promoción cultural, académica y comercial para Guatemala y promocionar productos guatemaltecos identificando nuevas oportunidades comerciales. </t>
  </si>
  <si>
    <t>Guatemala es pionera en realizar una donación de libros de autores latinoamericanos a la Biblioteca Nacional de Kirguistán y en visitar la Universidad Nacional para identificar oportunidades de cooperación; Incremento en las acciones que fortalecen las relaciones bilaterales con la República de kirguisa; se identificó interés en colaboración mutua con la Universidad Nacional de Kirguistán para iniciar actividades culturales y académicas y se hizo un acercamiento y exploración del mercado de Kirguistán para identificar nuevas oportunidades comerciales.</t>
  </si>
  <si>
    <t>Del 17 al 25 de noviembre de 2023</t>
  </si>
  <si>
    <t xml:space="preserve">* Fortalecimiento de las relaciones con los Embajadores de otras misiones, relaciones con personal de Planta Central, Ministerio de Economía, Defensa, Cultura y Deportes, Trabajo y Finanzas.
*Actualización de temas relacionados a la agenda política, económica y cultural del Gobierno.
*Fortalecimiento de los canales de comunicación con instituiones del sector público y privado. </t>
  </si>
  <si>
    <t>Ciudad de Saransk, República de Mordovia, Federación de Rusia</t>
  </si>
  <si>
    <t>Del 20 al 22 de noviembre 2023</t>
  </si>
  <si>
    <t>Visita consular al connacional Luis Fernando Gálvez Barrientos, quien está recluido Colonia Correccional No.12 de la Dirección del Servicio Penitenciario Federal de la República de Mordovia.</t>
  </si>
  <si>
    <t>Se logró el acercamiento con las autoridades del Centro de Detención, para solicitar su apoyo, en el debido resguardo y respeto de la integridad del connacional.
Se hizo hincapié del seguimiento que la Embajada de Guatemala en la Federación de Rusia, brinda a sus connacionales, las autoridades del Centro fueron muy amables y abiertas a la visita consular.</t>
  </si>
  <si>
    <t>Ciudad de Louisville, Kentuchy, Estados Unidos</t>
  </si>
  <si>
    <t>Del 12 al 14 de noviembre 2024</t>
  </si>
  <si>
    <t>Visita de trabajo para sostener reuniones con autoridades del Departamento de Trabajo y con sede en el Estado de Kentucky.</t>
  </si>
  <si>
    <t>Se logró establecer un canal de comunicación directo entre el Consulado General con representantes de la Dirección de Horas y Salarios del Departamento de Trabajo con sede en el Estado de Kentucky; así mismo se reforzó el canal de comunicaciones Mi Casita Center y Backside Learnig Center en Chuchil Does, las cuales apoyan y dan trabajo a la comunidad guatemalteca en el Estado de Kentucky.</t>
  </si>
  <si>
    <t>Del 17 noviembre al 3 de diciembre 2023</t>
  </si>
  <si>
    <t>Los jefes de Misión fueron trasladados al Palacio Nacional de la Cultura en donde el Ministro de Relaciones Exteriores dio palabras de bienvenida a la inauguración del Seminario de jefes de Misión de Guatemala y presentó los objetivos de la actividad, al volver al Ministerio los jefes de Misión sostuvieron la primera reunión sustantiva en la que los funcionarios de la Unidad de Modernización presentaron el Programa MINEX-One y sus módulos.</t>
  </si>
  <si>
    <t>Giovani Castillo                    y                     Roberto Palma Urzúa</t>
  </si>
  <si>
    <t>Del 18 al 27 de noviembre de 2023</t>
  </si>
  <si>
    <t>Formación y actualización en materia política, diplomática, consular, migratoria y de modernización habiéndose promovido la discusión conjunta para lograr el fortalecimiento del trabajo.</t>
  </si>
  <si>
    <t>Fortalecimiento de los conocimientos y actualización de procedimientos. Oportunidad de compartir desafíos que se afrontan y las buenas prácticas que se llevan a cabo, lo que redunda en beneficio de los ciudadanos guatemaltecos a quienes se les brinda protección, asistencia, atención y servicios de documentación.</t>
  </si>
  <si>
    <t>Del 17 al 30 de noviembre de 2023</t>
  </si>
  <si>
    <t>Se generó un diálogo que contribuyó a la continuidad de la labor diplomática y al seguimiento de las relaciones internacionales en la coyuntura internacional actual, además de promover la innovación tecnológica para el diseño de nuevas formas de presentar al país en el exterior.</t>
  </si>
  <si>
    <t>Participar en la capacitación y actualización sobre política exterior.</t>
  </si>
  <si>
    <t>Del 18 de noviembre al 2 de diciembre de 2023</t>
  </si>
  <si>
    <t>Participar en el Seminario anual de Jefes de Misión, con el objetivo de obtener actualización, capacitación y dirección de la Política Exterior e Interior de la República de Guatemala, en los diferentes campos: Políticos, Consular y Migratorio, Comercial y Cultural.</t>
  </si>
  <si>
    <t>Se dio a conocer el balance de la gestión política-diplomática y de los logros por cada una de las Misiones Diplomáticas y Consulares. Se generó un espacio de intercambio, formación y actualización de temas en materia migratoria y consular, con el fin de fortalecer estrategias de asistencia, atención y protección a los guatemaltecos.</t>
  </si>
  <si>
    <t>del 18 al 26 de noviembre de 2023</t>
  </si>
  <si>
    <t xml:space="preserve">*Conocimiento sobre los lineamientos de la política exterior y las gestiones diplomáticas y consulares. 
*Conocimiento del comercio exterior y el intercambio y coordinación que realizan las cámaras guatemaltecas con el Ministerio de Relaciones Exteriores.
*Fortalecer relaciones entre los jefes de Misiones. </t>
  </si>
  <si>
    <t>Ciudad de Ladero, Texas, Estados Unidos de América</t>
  </si>
  <si>
    <t>Del 26 al 27 de octubre de 2023</t>
  </si>
  <si>
    <t>Fortalecer la vinculación y alianza con las autoridades de la Patrulla Fronteriza, Aduanas y Protección Fronteriza (CBP), autoridades y funcionarios de la oficina del médico forense en el Sector de Ladero, Texas.</t>
  </si>
  <si>
    <t>Optimizar la verificación de datos y documentos de guatemaltecos detenidos en centros de procesamiento y detención. Se reforzaron los lazos de cooperación entre el Consulado con autoridades de Patrulla Fronteriza, oficina de médico forense y funeraria.</t>
  </si>
  <si>
    <t>Prestar asistencia migratoria y consular a guatemaltecos privados de libertad que se encuentran en Centros de Detención de Rio Grande. Asimismo, entrevistar, verificar condiciones, brindar atención y protección consular a connacionales que se encuentran bajo custodia en el Centro de Procesamiento Centralizado Mejorado de Patrulla Fronteriza del sector</t>
  </si>
  <si>
    <t>Establecen lineamientos para coordinar acciones de protección y reforzar los protocolos, para la asistencia consular integral a todos los connacionales en situaciones de emergencia. Se actualizaron los canales de comunicación que permiten la oportuna notificación de eventos de guatemaltecos en situaciones de vulnerabilidad.</t>
  </si>
  <si>
    <t>Ciudad El Paso, Texas, Estados Unidos de América</t>
  </si>
  <si>
    <t>Del 13 al 15 de noviembre de 2023</t>
  </si>
  <si>
    <t>Se verificaron las condiciones en las que se albergan los NNA no acompañados que permanecen bajo custodio de las Oficinas de Reasentamiento de Refugiados, seguimiento en los procesos de reunificación familiar y se les brindó acciones de protección consular con enfoque psicosocial y de derechos en los albergues.</t>
  </si>
  <si>
    <t>Se logró abrir un espacio de interacción e intercambio verbal el supervisor y agente, quienes compartieron su percepción respecto al descenso de la movilidad poblacional en el Sector comparado con las cifras de connacionales detenidos que se presentaron en la visita. Asimismo, se han fortalecido los acuerdos con México para que las personas logren ingresar llenando el formulario CBP1, para lo cual el gobierno mexicano ha desarrollado diferentes programas de reinserción social.</t>
  </si>
  <si>
    <t>Del 19 al 25 de noviembre de 2023</t>
  </si>
  <si>
    <t>Capacitación a los Jefes de Misión en el manejo de las herramientas deque son parte del fortalecimiento institucional del Ministerio de Relaciones Exteriores y que permitirá brindar un servicio moderno, eficaz y eficiente; contar con información confiable y oportuna para sustentar la toma de decisiones así como evaluar el logro de metas.</t>
  </si>
  <si>
    <t>Continuar trabajando en la modernización del Ministerio de Relaciones Exteriores con el fin de ser la Cansillería más moderna y transparente de Iberoamérica, trabajando en los lineamientos de la Política Exterior, optimizando recursos materiales, económicos y humano en la labor diplomática-consular. En el marco de la Política Exterior y la Asistencia del guatemalteco migrante en situación de vulnerabilidad y fallecidos en el exterior.</t>
  </si>
  <si>
    <t>Presentación de lineamientos de la Política Exterior y balance de la gestión político-diplomática, así como logros y avances alcanzados en materia de política exterior y de los objetivos trazados por cada Misión.</t>
  </si>
  <si>
    <t>Fortalecimiento en temas comerciales y de inversión. Actualización en materia de movilidad laboral para trabajadores temporales guatemaltecos que participan en el exterior.</t>
  </si>
  <si>
    <t>Intercambio de criterios con los Jefes de Misión, sobre los retos y oportunidades en el desempeño de las funciones.</t>
  </si>
  <si>
    <t>Obtención de información actualizada sobre las directrices de política interna y de la política exterior del país: este objetivo se logró por medio de las reuniones y presentaciones coordinadas como parte del seminario, con funcionarios de diversas instituciones del Estado.
Entrenamiento e información clave para la implementación del sistema MINEX ONE.</t>
  </si>
  <si>
    <t>Del 18 de noviembre al 1 de diciembre de 2023</t>
  </si>
  <si>
    <t>Obtener una actualización en temas de relevancia para el país, enriquecer conocimientos y recibir lineamientos generales y específicos de Política Exterior para ser implementados en el país de adscripción.</t>
  </si>
  <si>
    <t>Fueron abordados diversos temas de interés y coyuntura entre Guatemala y Cuba. Seguimiento en cuanto a las concurrencias que se manejan desde la Embajada principalmente con los casos de la República de Zimbabue y la República de Angola con quienes este año fueron establecidas las relaciones diplomáticas. Asimismo, se revisaron detalles acerca de la importancia de actualización de algunos temas, como la realización del Mecanismo de Consultas Políticas entre Guatemala y Cuba.</t>
  </si>
  <si>
    <t>Seminario Anual de Jefes de Misión de Guatemala en el Exterior.</t>
  </si>
  <si>
    <t>El programa que se desarrolló en el Seminario de Embajadores 2023, representó una gran oportunidad para actualizarse en los temas de mayor importancia de las agendas de las Misiones Diplomáticas y Consulares, obteniéndose más conocimientos para mejor los servicios, se brindó seguimiento a los temas pendientes que benefician el desarrollo de las relaciones económicas y comerciales entre Canadá y Guatemala.</t>
  </si>
  <si>
    <t>Se participó en el espacio de intercambio, formación y actualización de temas en materia migratoria y consular para plantear mecanismos que promuevan la reflexión, discusión conjunta y el abordaje integral con el fin de brindar los lineamientos e insumos a los jefes de misión, a fin de fortalecer el desempeño y renovar la estrategia efectiva de asistencia, atención y protección consular de los guatemaltecos en el exterior. Debido a compromisos adquiridos en la sede de la Embajada de Guatemala en la República Federativa del Brasil, el suscrito no permaneció en la ciudad capital ningún día posterior al Seminario Anual de Embajadores 2023.</t>
  </si>
  <si>
    <t>se realizó un balance de la gestión política - diplomática y de los logros y avances alcanzados por cada una de las Misiones Diplomáticas y Consulares en el cumplimiento de las prioridades del Gobierno de Guatemala en materia de política exterior y de los objetivos trazados. Asimismo, se propició el acercamiento entre los Embajadores y Jefes de Misión de Guatemala con sus homólogos acreditados en el país a fin de facilitar el diálogo y promover la continuidad de los esfuerzos orientados al logro de iniciativas e intereses comunes. Se interactuó, además, con otros actores y sectores relevantes en el marco de las alianzas fundamentales v de beneficio para el logro de los objetivos nacionales a fin de dar continuidad v/o generar nuevas iniciativas y actividades de beneficio para el país. Se recibió capacitación en el manejo de las herramientas que son parte del fortalecimiento institucional del Ministerio de Relaciones Exteriores y que permitipá brindar un servicio moderno, eficaz v eficiente; contar con información confiable y oportuna para sustentar la toma de decisiones, asi como evaluar el logro de metas. Del mismo modo, se familiarizó con las nuevas estrategias para fomentar el comercio e inversiones del pais en los mercados con mayor potencial a travérde alianzas público-privadas.</t>
  </si>
  <si>
    <t xml:space="preserve">Presentar los lineamientos de la Política Exterior y al mismo tiempo realizar un balance de la gestión política diplomática y avances alcanzados por cada una de las Misiones Diplomáticas y Consulares en el cumplimiento de las prioridades del Gobierno de Guatemala </t>
  </si>
  <si>
    <t>Capacitación en el manejo de herramientas que son parte del fortalecimiento institucional del Ministerio de Relaciones Exteriores para brindar un servicio moderno, eficaz y eficiente; contar con información confiable y oportuna que fundamente la toma de decisiones y la evaluación del logro de metas.</t>
  </si>
  <si>
    <t>Del 17 al 25 de noviembre 2023</t>
  </si>
  <si>
    <t>El Seminario Anual de Jefes de Misión de acreditados en el exterior, se ha constituido en el escenario por excelencia que, en el marco de una Política Exterior moderna, influyente y trasparente; tiene como objetivo el intercambio de opiniones al más alto nivel sobre las prioridades del Gobierno de la República de Guatemala.</t>
  </si>
  <si>
    <t xml:space="preserve">Poder participar en el Semanario de Jefes de Misión de Guatemala en el exterior y conocer aspectos más importantes de nuestra política exterior, especialmente conocer sus objetivos, que ponen énfasis en una diplomacia basada en principios en el mantenimiento de la paz, en la defensa de la democracia  en el respeto a los Derechos Humanos, así como debatir y conocer sobre las cuestiones globales y de impacto en los temas migratorios, así como el papel de Guatemala en el contexto internacional y económico en los que pata todos los Embajadores debe ser prioridad promover una agenda constructiva, afianzando la buenas relaciones del país en el ámbito bilateral y multilateral. </t>
  </si>
  <si>
    <t>Ciudad de Irapuato, Guanajuato, Estados Unidos Mexicanos</t>
  </si>
  <si>
    <t>Del 7 al 9 de noviembre de 2023</t>
  </si>
  <si>
    <t>Establecer la hoja de ruta para promover el desarrollo de un proyecto para que trabajadores guatemaltecos, puedan optar a puestos de trabajo en la producción agroalimentaria.</t>
  </si>
  <si>
    <t>Establecer Relaciones con altas autoridades del Estado de Guanajuato. Generar a interés en comercial de inversión con Guatemala.</t>
  </si>
  <si>
    <t>Estado de Cuernavaca Morleos, Estados Unidos Mexicanos</t>
  </si>
  <si>
    <t>Del 1 al 2 de noviembre de 2023</t>
  </si>
  <si>
    <t>Participar en El Festival Miquixtli</t>
  </si>
  <si>
    <t>Promover y dar a conocer la riqueza y diversidad de la cultura guatemalteca, sus tradiciones, indumentaria tradicional, textiles y artesanías.</t>
  </si>
  <si>
    <t>Promover y dar a conocer la riqueza y diversidad de la cultura guatemalteca, sus tradiciones, textiles y artesanía.</t>
  </si>
  <si>
    <t>Promover la participación de los artesanos guatemaltecos, por lo que se realizaron las gestiones para que la artesana guatemalteca originaria de XX y residente en México participará en el Corredor.</t>
  </si>
  <si>
    <t>Establecer relaciones con autoridades del Estado de Morelos.</t>
  </si>
  <si>
    <t>Del 19 al 29 de noviembre de 2023</t>
  </si>
  <si>
    <t>Participar en el Seminario Anual de jefes de Misión 2023, en el cual se fortalecerán los conocimientos y actulización de procedimientos.</t>
  </si>
  <si>
    <t>Información sobre los procesos desarrollados por el INTECAP, para la formación profesional de los funcionarios consulares en el exterior, así como las certificaciones de los conocimientos técnicos de los migrantes guatemaltecos.</t>
  </si>
  <si>
    <t>Participar en el Seminario Anual de Jefes de Misión de Guatemala en el Exterior, como también atienda Agenda de Trabajo.</t>
  </si>
  <si>
    <t>El Ministro de Economía y AGEXPORT brindaron las herramientas necesarias para continuar promoviendo el comercio e inversión a Guatemala, sus productos, facilidades para inversores, entre otros. Como parte del fortalecimiento en materia de protección consular, se tuvo entrenamiento por parte del Centro de Identificación Humano de la Universidad del Norte de Texas para la toma de muestra biológicas, así como, la campaña informativa "Para tu Temor más Grande".</t>
  </si>
  <si>
    <t>Geovanni Castillo</t>
  </si>
  <si>
    <t>Del 18 al 28 de noviembre de 2023</t>
  </si>
  <si>
    <t>Fomentar la construcción de la Política Exterior de Guatemala y generar espacios de dialogo que contribuyan al fortalecimiento de la labor diplomática en los ámbitos bilaterales, multilaterales y Consulares. De la misma manera, se busca que a través de la formulación del acercamiento con diferentes instituciones del Estado, se puedan presentar acciones para la promoción de la innovación tecnológica para el diseño de nuevas formas de presentar al país en el exterior. formular estrategias para establecer nuevas alianzas en el ámbito político, comercial, cultural y de cooperación para el desarrollo de nuestro país y fomentar el diálogo constructivo para la socialización del Código Diplomático de la República de Guatemala.</t>
  </si>
  <si>
    <t xml:space="preserve">diálogos y acercamientos con diferentes instituciones del Estado, países amigos y especialistas en temas de seguridad, cooperación y políticas internacionales, las cuales se detallan a continuación
 • Primeramente se recibieron las palabras de bienvenida por parte del Embajador Mario Búcaro Flores. Ministro de Relaciones Exteriores, a todos los Jefes de Misión de Guatemala y se nos presentó la razones de la importancia de la realización de este seminario para la actualización de la política exterior de Guatemala, asimismo nos invitó a que todo conocimiento que fuera adquirido por medio de ese seminario fuera compartido con nuestros funcionarios, esto con el objeto de ramificar los mismos, recordando siempre que nuestro código diplomático es Hacer lo correcto, Defender nuestra soberanía y Servir a la humanidad sin distinción alguna.
Presentación del programa MINERone y sus módulos a cargo de la Dirección General de la Cancilleria, en el cual se establece la plataforma virtual para la rendición de cuentas ya que cuenta con el beneplácito de la Contraloría General de Cuentas, según la información descrita. La plataforma permite, realizar actividades como citas virtuales para los servicios a connacionales, Plan Operativo Anual, Fondo Rotativo, Libro Celeste, Plan Anual de Compras entre otros, el Licenciado Mario Herrera brido detalles de la implementación del sistema. La funcionalidad del sistema permite tener en vivo reportes e informes y permite llevar las responsabilidades como la rendición de cuentas de manera virtual, como complemento a la rendición que se hace en física (papel)
</t>
  </si>
  <si>
    <t>Ciudad de Belgrado, República de Serbia</t>
  </si>
  <si>
    <t>Del 26 al 28 de noviembre 2023</t>
  </si>
  <si>
    <t>Dar cumplimiento a la solicitud de hacer entrega oficial de la condecoración de la Orden Antonio José de Irisarri en grado de Comendador otorgada por el Presidente de la República de Guatemala, señor Alejandro Eduardo Giammattei Falla al Excelentísimo señor Embajador Goran Mesie. Sostener una visita de cortesía con funcionarios del Ministerio de Relaciones Exteriores de Serbia para dar seguimiento a la agenda bilateral entre ambos países.</t>
  </si>
  <si>
    <t>Se reconoció la labor realizada por el Embajador Goran Mesie, Ex Embajador de Serbia concurrente para Guatemala, en favor de una relación más profunda entre ambos países.
Se logró un acercamiento de la Embajada de Guatemala en la República Italiana, en su calidad de Concurrente ante la República de Serbia con las autoridades del Ministerio de Relaciones Exteriores de ese país, lo cual permitirá una relación más directa en beneficio de ambos países.</t>
  </si>
  <si>
    <t>Del 18 al 29 de noviembre 2023</t>
  </si>
  <si>
    <t>Participar en el Seminario Anual de Jefes de Misión de Guatemala en el Exterior.</t>
  </si>
  <si>
    <t>Se tomó debida nota sobre los lineamientos de Política Exterior, instrucciones y orientaciones brindadas por las autoridades del Ministerio de Relaciones Exteriores; y además de la capacitación sobre la funcionalidad de ciertas herramientas tecnológicas producto de la modernización, las exposiciones de las autoridades de varias instituciones de Gobierno.</t>
  </si>
  <si>
    <t>Del 17  de noviembre al 3 de diciembre 2023</t>
  </si>
  <si>
    <t>Fomentar las relaciones y el aprendizaje, así como la cooperación y el intercambio de información y experiencias entre los Jefes de Misión.</t>
  </si>
  <si>
    <t>Se abordaron temas competentes al Instituto Guatemalteco de Migración para los cuales, se designaron miembros de su equipo para solventar situaciones que se han venido dando en cuanto a la uniformidad de criterios en cuanto a resolución de procesos y procedimientos.</t>
  </si>
  <si>
    <t>Del 17 de noviembre al 2 de diciembre de 2023</t>
  </si>
  <si>
    <t>Presentar los lineamientos de la Política Exterior y al mismo tiempo realizar un balance de la gestión política - diplomática y de los logros y avances alcanzados por cada una de las Misiones Diplomáticas y Consulares, en el cumplimiento de las prioridades del Gobierno de Guatemala, en materia de política exterior y de los objetivos trazados. Propiciar el acercamiento entre los Embajadores y jefes de Misión de Guatemala con sus homólogos acreditados en el país, a fin de facilitar el diálogo y promover la continuidad de los esfuerzos orientados al logro de iniciativas e intereses comunes. Interactuar con otros actores y sectores relevantes, en el marco de las alianzas fundamentales y de beneficio para el logro de los objetivos nacionales, a fin de dar continuidad y/o generar nuevas iniciativas y actividades de beneficio para el país. Capacitar a los Jefes de Misión, en el manejo de las herramientas que son parte del fortalecimiento institucional del Ministerio de Relaciones Exteriores y que permitirá brindar un servicio moderno, eficaz y eficiente, contar con información confiables y oportuna para sustentar la toma de decisiones, así como evaluar el logro de metas. Propiciar nuevas estrategias para fomentar el comercio e inversiones del país en los mercados con mayor potencial, a través de alianzas público-privadas. Generar un espacio de intercambio, formación y actualización de temas en materia migratoria y consular para plantear mecanismos que promuevan la reflexión, discusión conjunta y el abordaje integral, con el fin de brindar los lineamientos e insumos a los jefes de misión, a fin de fortalecer su desempeño y renovar la estrategia efectiva de asistencia, atención y protección consular de los guatemaltecos en el exterior.</t>
  </si>
  <si>
    <t>Profundizar los lineamientos de la Política Exterior, haciendo un balance de la gestión consular y migratoria que compete a este Consulado General, sin perder de vista el trabajo en las áreas política, económica, comercial, cultural y de turismo, en el cumplimiento de las prioridades del Gobierno de Guatemala en materia de política exterior y de los objetivos trazados. Interactuar con otros actores y sectores relevantes, en el marco de las alianzas fundamentales y de beneficio para el logro de los objetivos nacionales, a fin de dar continuidad y/o generar nuevas iniciativas y actividades de beneficio para el país.</t>
  </si>
  <si>
    <t>Presentar los lineamientos de la Política Exterior y al mismo tiempo realizar un balance de la gestión política diplomática y avances alcanzados por cada una de las Misiones Diplomáticas y Consulares en el cumplimiento de las prioridades del Gobierno de Guatemala.</t>
  </si>
  <si>
    <t>Propiciar acercamiento con Embajadores y jefes de Misión, sus homólogos acreditados en el país a fin d facilitar el dialogo y promover la continuidad de los esfuerzos orientaos a lograr iniciativas e intereses comunes. Se acudió a la Cámara de Industria de Guatemala se tuvo encuentro con algunos empresarios guatemaltecos se dialogó sobre algunas actividades productivas.</t>
  </si>
  <si>
    <t>Participación en la toma de muestras biológicas, impartido por el Centro de Identificación Humano de la Universidad del Norte de Texas, donde indicaron que para la realización de pruebas de ADN es necesario tomar muestras de 2 personas parientes de las victimas para que las pruebas sean confiables.</t>
  </si>
  <si>
    <t xml:space="preserve">* Manejo de las herramientas que son parte del fortalecimiento institucional del Ministerio de Relaciones Exteriores, para brindar un servicio moderno, eficaz y eficiente. 
*Conocimiento de las nuevas estrategias para fomentar el comercio e inversiones del país con mercados de mayor potencial.
*Participación en el espacio de intercambio, formación y actualización de temas en materia migratoria y consular. </t>
  </si>
  <si>
    <t>Estado de Baja California Sur</t>
  </si>
  <si>
    <t>Del 6 al 9 de diciembre de 2023</t>
  </si>
  <si>
    <t xml:space="preserve">Acercamiento ocn las autoridades encargadas del proceso administrativo, reuniones de promoción cultural, reuniones para búsqueda de inversión en el país, fortalecimiento de las relaciones diplomáticas entre Guatemala y México, plan de restitución de derecho, entre otros. </t>
  </si>
  <si>
    <t xml:space="preserve">* Enriquecimiento cultrual a través del intercambio de tradiciones, costumbres y patrimonio histórico entre Antigua Guatemala y Baja California Sur. 
* Fortalecimiento de la colaboración empresarial entre Antigua Guatemala y Baja California Sur, abriendo oportunidades para la inversión y el intercambio Comercial. 
* Consolidación de vínculos diplomáticos y sociales entre México y Guatemala, generando una relación más estrecha y solidaria entre los países. </t>
  </si>
  <si>
    <t>Del 17 de noviembre al 1 de diciembre de 2023</t>
  </si>
  <si>
    <t xml:space="preserve">*Conocimiento de la plataforma MINEX one.
*Fortalecimiento para los procesos de reconocimiento de personas desaparecidas. 
*Actualización en materia de relaciones diplomáticas bilaterales y multilaterales. </t>
  </si>
  <si>
    <t>Participar en Seminario Anual de Jefes de Misión de Guatemala en el Exterior y atender agenda de trabajo</t>
  </si>
  <si>
    <t>Fortalecimiento de los conocimientos y actualización de procedimientos. Reuniones con aliados estratégicos para estrechar la relación bilateral entre Guatemala y Perú, así como la promoción comercial de Guatemala en el país.</t>
  </si>
  <si>
    <t xml:space="preserve">Nueva York, EEUU </t>
  </si>
  <si>
    <t>Del 22 al 27 de octubre de 2023</t>
  </si>
  <si>
    <t>Fortalecimiento de los conocimientos y actualizacin de procedimientos. Conocer nuevos programas de instituciones que buscan incluir a la población migrante guatemalteca como por ejemplo la que impulsa el IGSS, INACIF, entre otros.</t>
  </si>
  <si>
    <t>Del 18 al 29 de noviembre de 2023</t>
  </si>
  <si>
    <t>Actualización a los Embajadores, Cónsules y Jefes de Misión sobre las prioridades de la Política Exterior de Guatemala, de manera más específica en el ámbito de la Política Multilateral, Ecocómica, Bilateral, Soberanía, Consular y Migratoria.</t>
  </si>
  <si>
    <t xml:space="preserve">Los conocimientos recibidos relacionados con las prioridades y lineamientos de la Política Exterior de Guatemala para ser implementados en la circunscripción consular de San Pedro Sula. </t>
  </si>
  <si>
    <t>del 17 al 28 de noviembre de 2023</t>
  </si>
  <si>
    <t>*Conocimiento de la plataforma MINEX one.
*Conocimiento del manejo de jucio a nivel de la Corte Interamericana de Justicia. 
*Conocimiento relativos a la política exterior "Marca País", presentada por el INGUAT.</t>
  </si>
  <si>
    <t xml:space="preserve">
Presentar los lineamientos de la Política Exterior y al mismo tiempo realizar un balance de la gestión política diplomática y de los logros y avances alcanzados por cada una de las Misiones Diplomáticas y Consulares en el cumplimiento de las prioridades del Gobierno de Guatemala en materia política exterior y de los objetivos trazados.</t>
  </si>
  <si>
    <t>Conocer los programas que el Instituto Técnico de Capacitación y Productividad INTECAP ofrece a los guatemaltecos en su camino de profesionalización y capacitación en diferentes áreas.</t>
  </si>
  <si>
    <t>Actualizar los conocimientos con base en la Política General de Gobierno 2020-2024. Conversar sobre la construcción de la Política Exterior de Guatemala y generar el diálogo que contribuya a la comunidad de la labor diplomática y al seguimiento de las relaciones internacionales en la coyuntura internacional actual.</t>
  </si>
  <si>
    <t>Se propiciaron nuevas estrategias para fomentar el comercio e inversiones del país en los mercados con mayor potencial. Capacitación en el manejo de las herramientas informáticas parte del fortalecimiento institucional del Ministerio de Relaciones Exteriores y que permitirá brindar un servicio moderno, eficaz y eficiente.</t>
  </si>
  <si>
    <t>Ciudad de North Charleston, Carolina del Sur, Estados Unidos de América</t>
  </si>
  <si>
    <t>Del 2 al 5 de diciembre de 2023</t>
  </si>
  <si>
    <t>Se procuró establecer relaciones consulares con organismos encargados de seguridad pública y servicios sociales en la jurisdicción, garantizando la atención del connacional dentro de estándares humanitarios internacionales.</t>
  </si>
  <si>
    <t>Se establecieron vínculos directos con el personal hospitalario y trabajadores sociales a cargo del caso del señor Castillo García para coodinar asistencia consular y garantizar la atención humanitaria. Se consolidaron relaciones consulares con agencias de seguridad pública y servicios sociales, facilitando el acceso a recursos y protección dentro del sistema de atención y protección.</t>
  </si>
  <si>
    <t xml:space="preserve">Presentar los lineamientos de la política exterior, así como realizar un balance de la gestión política diplomática y logros alcanzados por las Misiones Diplomáticas y Consulares en relación a los temas políticos, sociales y económicos tanto nacional como internacional. - Fortalecer las relaciones bilaterales con socios tradicionales y establecer nuevas alianzas, en el ámbito político, comercial, cultural y de cooperación para el desarrollo. - Capacitar a los Jefes de Misión en el manejo de las herramientas que son parte del fortalecimiento institucional del Ministerio de Relaciones Exteriores como lo es el MINEXone, lo cual permitirá brindar un servicio moderno, eficaz y eficiente. - Promover el profesionalismo dentro de los funcionarios diplomáticos, por medio de diversos cursos, seminarios, actualizaciones sobre temas importantes relacionados con nuestras actividades diarias. </t>
  </si>
  <si>
    <t>El Seminario de Jefes de Misión generó un espacio de intercambio, formación y actualización de temas en materia migratoria y consular para el fortalecimiento en el desempeño de asistencia, atención y protección consular a los guatemaltecos en el exterior. Asimismo, permitió propiciar nuevas estrategias para fomentar el comercio e inversión del país en alianza con actores y sectores público-privadas.</t>
  </si>
  <si>
    <t>Ciudad de Londres, Reino Unido de Gran Bretaña, e Irlanda del Norte</t>
  </si>
  <si>
    <t>Del 12 al 16 de noviembre de 2023</t>
  </si>
  <si>
    <t xml:space="preserve">El objetivo de esta sesión de planificación fue informar a los participantes sobre el proceso de revisión del Plan Estratégico, para lo cual la Secretaría Permanente de la CoD ha contratado a una firma canadiense que desarrollará un nuevo Plan Estratégico para el periodo 2024-2028. Este espacio permitió una discusión técnica sobre algunos de los temas clave a considerar en la redacción del próximo Plan Estratégico y fue el espacio ideal para escuchar recomendaciones y comentarios para la metodología de elaboración del Plan. Grupo de Trabajo sobre Democracia y Tecnología - 15 de noviembre de 2023, Embajada de Canadá en Londres Guatemala participó por primera vez en este Grupo, el cual es Presidido por Georgia, durante el evento se dio la bienvenida a Noruega y Guatemala como nuevos miembros y se evaluaron las actividades y acciones efectuadas durante los últimos meses y los planes para el 2024 </t>
  </si>
  <si>
    <t>Contribuir al fortalecimiento de la gobernabilidad democrática: Aportar ideas, propuestas y estrategias que fomenten la estabilidad y el fortalecimiento de las prácticas democráticas tanto a nivel nacional como internacional. Compartir experiencias exitosas, ofrecer soluciones a desafios comunes y apoyar la implementación de medidas para fortalecer las instituciones democráticas. Establecer alianzas y colaboraciones internacionales: La presencia y participación activa en estas reuniones permiten establecer relaciones con otros representantes de países miembros, organizaciones internacionales y líderes en el campo de la democracia. Estas conexiones pueden abrir oportunidades para colaboraciones futuras, intercambios de buenas prácticas y apoyo mutuo en iniciativas que fortalezcan la gobernabilidad democrática.</t>
  </si>
  <si>
    <t>Ciudad de Cuenca, provincia de Azuay, República del Ecuador</t>
  </si>
  <si>
    <t>Del 7 al 9 de diciembre de 2023</t>
  </si>
  <si>
    <t>Participar en la inauguración de la XVI Edición de la Bienal de Cuenca "Quizá mañana"; y reuniones bilaterales con el sector empresarial para la promoción de Guatemala como un socio estratégico en materia de Comercio, Inversión extranjera directa, cooperación internacional y académica.</t>
  </si>
  <si>
    <t>Fortalecer y Profundizar las relaciones bilaterales entre la República de Guatemala y la República del Ecuador; brindando seguimiento a los compromisos y agenda cultural bilateral. Asimismo, de las relaciones comerciales y la promoción de los intereses económicos de Guatemala y establecimiento de contactos con empresarios locales, para la participación en ferias y eventos comerciales que permitan aumentar la visibilidad de los productos y servicios que ofrece Guatemala.</t>
  </si>
  <si>
    <t>Ulán Bator, Estado de Mongolia</t>
  </si>
  <si>
    <t>Participar en la ceremonia oficial de presentación de Copias de Estilo y Cartas Credenciales ante el Gobierno de dicho país. Primera ocasión que un Embajdor de Guatemala presentó Cartas Credenciales ante un presidente de Mongolia.</t>
  </si>
  <si>
    <t>Sostuvieron importantes reuniones con funcionarios del Gobierno del Estado de Mongolia, aparte del Presidente de Mongolia y el Secretario de Estado de la Cancillería de Mongolia. Se identificaron temas de trabajo conjunto, tanto en el área bilateral, como la multilateral. Oportunidades de comercio con Mongolia.</t>
  </si>
  <si>
    <t>Atender una Agenda de Trabajo, actividad de vital importancia en virtud de que permite, entre otros, recibir instrucciones precisas de altas autoridades del país, entre ellas la Presidencia, el Ministro y Viceministros de Relaciones Exteriores.</t>
  </si>
  <si>
    <t>Importantes reuniones con funcionarios del Gobierno de Guatemala, del Gobierno de Corea, Cámaras Empresariales guatemaltecas, Cámara Coreano-Guatemalteca de Comercio, con quienes se desarrollaron temas de la agenda bilateral para evaluar y dar seguimiento a diversos asuntos de la agenda bilateral Guatemala-Corea. Identificación de temas en común para trabajar bilateralmente.</t>
  </si>
  <si>
    <t>Intercambio de experiencias, un espacio para que los Jefes de Misión compartan experiencias y mejores prácticas entre ellos, fomentando el aprendizaje colaborativo y el fortalecimiento para desempeñar eficazmente sus funciones.</t>
  </si>
  <si>
    <t>Demostrable mejora en la capacidad de desempeño de los jefes de Misión medida a través de la retroalimentación, la participación activa y la aplicación de lo aprendido, concreción y ampliación de conexiones y relaciones, evidencia por acuerdos, compromisos y contactos establecidos durante el seminario, reforzamiento de la imagen y presencia de Guatemala, manifestado en el fortalecimiento de alianzas y en la promoción efectiva de los intereses del país.</t>
  </si>
  <si>
    <t>Participación en el Seminario de Embajadores. Conocer el proceso de producción de uno de los principales productos de exportación de Guatemala, como lo es el azúcar.</t>
  </si>
  <si>
    <t>Participar en el Seminario Anual de jefes de Misión, Guatemala 2023, donde se brindó la actualización de los distintos temas de competencia laboral, así como las acciones que han sido desarrolladas para posicionar al país en el mundo, asimismo identificar oportunidades comerciales y culturales que permitan el buen desarrollo de las relaciones bilaterales de Guatemala con los países que se cubren desde la Embajada de Guatemala en Turquía</t>
  </si>
  <si>
    <t>Del 17 al 26 de noviembre de 2023</t>
  </si>
  <si>
    <t>Acercamiento entre Embajadas y Jefes de Misión Consular con sus homólogos acreditados en el país a fin de facilitar el diálogo y promover la continuidad de los esfuerzos orientados al logro de inciativas e intereses comunes.</t>
  </si>
  <si>
    <t>Participar en reuniones y capacitaciones relacionadas a los  lineamientos de la Política Exterior y al mismo tiempo realizar un balance de la gestión política diplomática y de los logros y avances alcanzados por cada una de las Misiones Diplomáticas y Consulares en el cumplimiento de las prioridades del Gobierno de Guatemala en materia política exterior y de los objetivos trazados.</t>
  </si>
  <si>
    <t>Diálogo e interacción con los Embajadores y Jefes de Misión con el fin de promover la continuidad de los esfuerzos orientados al logro de iniciativas e interese comunes. Actualización en el manejo de herramientas parte del fortalecimiento institucional.</t>
  </si>
  <si>
    <t>Del 13 al 25 de noviembre 2023</t>
  </si>
  <si>
    <t>Participación en actividades programadas Seminario Anual de Jefes de Misión de Guatemala en el Exterior.</t>
  </si>
  <si>
    <t>Participar en el Seminario Anual de jefes de Misión, Guatemala 2023, donde se brindó la actualización de los distintos temas de competencia laboral, así como las acciones que han sido desarrolladas para posicionar al país en el mundo.</t>
  </si>
  <si>
    <t>Del 29 de noviembre al 9 de diciembre 2023</t>
  </si>
  <si>
    <t>Reunión de la Conferencia de las Partes en el Marco de la Convención de las Naciones Unidas sobre el Cambio Climático.</t>
  </si>
  <si>
    <t>Participación en las actividades programadas para la participación del jefe de Delegación Oficial, participar en las 8 de las 9 declaraciones adheridas por el Gobierno de Guatemala ante COP28; Asistencia Protocolar de recepción de autoridades de los Organismos Ejecutivo y Legislativo del Gobierno de Guatemala y AGAI, participantes en COP28, reuniones de trabajo con diferentes representantes del sector privado de Guatemala.</t>
  </si>
  <si>
    <t>Del 29 de noviembre al 7 de diciembre 2023</t>
  </si>
  <si>
    <t>Planificación y control de la agenda del Jefe de Delegación. Colaboración en plenaria y eventos alternativos.</t>
  </si>
  <si>
    <t>Participación de la delegación de Guatemala en las diversas actividades oficiales, participación del jefe de delegación en reuniones y encuentros de carácter bilateral y multilateral; se brindaron atenciones protocolarias al arribo de Altas Autoridades de la delegación, participación del jefe y demás miembros de la delegación de Guatemala en las diferentes mesas de diálogo y negociación.</t>
  </si>
  <si>
    <t>Del 29 de noviembre al 4 de diciembre y del 8 al 11 de diciembre 2023</t>
  </si>
  <si>
    <t>Representar y acompañar a la delegación de Guatemala en la 28a. Reunión de la Conferencia de las partes en el Marco de la Convención de las Naciones Unidas sobre el Cambio Climático; coordinación de las llegadas de las autoridades de los diferentes Ministerios e instituciones participantes, gestiones administrativas y con relación a la organización del evento.</t>
  </si>
  <si>
    <t>Del 11 al 12 de diciembre 2023</t>
  </si>
  <si>
    <t>Presentación Cartas Credenciales al ante Su Alteza Real Mohammed Bin Salmán Bin Abdulaziz Al Daud, Príncipe Heredero y Primer Ministro del Reino de Arabia Saudita.</t>
  </si>
  <si>
    <t>Por indisposición de salud a última hora, su Alteza dio por cancelada la presentación de las Cartas Credenciales, por lo que la Comisión ordenada no pudo llevarse a cabo, esperando la reprogramación de parte del Reino de Arabia Saudita para un futuro próximo.</t>
  </si>
  <si>
    <t>Fortalecer los lazos con embajadores extranjeros para fomentar diálogo y metas comunes que contribuyan a los objetivos nacionales.</t>
  </si>
  <si>
    <t>Participar en el Seminario Anual de jefes de Misión, Guatemala 2023, donde se brindó la actualización de los distintos temas de competencia laboral, así como las acciones que han sido desarrolladas para posicionar al país en el mundo, asimismo identificar oportunidades comerciales y culturales que permitan el buen desarrollo de las relaciones bilaterales de Guatemala con los diferentes países.</t>
  </si>
  <si>
    <t>Del 17  de noviembre al 3 de diciembre de 2023</t>
  </si>
  <si>
    <t>adquirir o actualizar conocimientos en las diversas Áreas que aparocen en el programa adjunto, en los que se apoyan las acciones propas de la función diplomátca y consular que crercen los leles de Misión de Guatemala ca el exicrior. Meroce cspecial reconocimiento la simulación del caso Nodebolin ante la Como Inernacional de Justicia que consistió eu la presentación de los argumentos de la racmoria, contramemoria. réplica y dúplica de Guatemala y Lacchicustcin, Estados en controversia Al clausurar c Seminario Luvo lugar la acromonia de entrega de pines y diplomas a los Funcionanos que concluveron cacoszumento cl Curso Avanzado de Dilomacia "Antogio de Lanacálsal" "organizado por la Academia de Diplomacia y e ICAP (diploma adjunto)</t>
  </si>
  <si>
    <t>Como resullado de la participación en el Seminario se logró fortalecer las capacidades de los Jolos de Misión y adquirir conocimientos para continuar csircdhando las relaciones de Gualemala en los ámbitos bilateral, mululatoral, regional, consular, comercial y culcarai.</t>
  </si>
  <si>
    <t>Participar en el Seminario Anual de Jefes de Misión de Guatemala en el Exterior, del cual se adjunta el programa correspondiente.</t>
  </si>
  <si>
    <t>Se tuvo la oportunidad de escuchar los lineamientos de la política exterior de parte del señor Canciller, asimismo, se recibieron lineamientos de parte de los señores viceministros, que orientan el trabajo de la misión de Guatemala en el Estado de Qatar. Se sostuvieron reuniones con representantes del sector privado, con el propósito de apoyarlos en las labores de promoción de las exportaciones de Guatemala.</t>
  </si>
  <si>
    <t>Recibir directrices de las autoridades con relación a la política exterior y la gestión pública, capacitación sobre el funcionamiento del programa MINEXOne y sus diferentes módulos.</t>
  </si>
  <si>
    <t>Ciudades de San José del Cabo y la Paz, Ciudad Constitución, Estado de Baja California Sur, Estados Unidos Mexicanos</t>
  </si>
  <si>
    <t>Fortalecer las acciones de diplomacia comercial, cultural y de protección de los derechos de los trabajadores guatemaltecos.</t>
  </si>
  <si>
    <t>Promoción del comercio, atracción de la Inversión promoción de la cultura y protección a los trabajadores guatemaltecos.</t>
  </si>
  <si>
    <t>Ciudad de Santiago de Querétaro, Estados Unidos Mexicanos</t>
  </si>
  <si>
    <t>Del 14 al 15 de diciembre de 2023</t>
  </si>
  <si>
    <t>Promover y dar a conocer la riqueza y diversidad de la cultura guatemalteca, sus tradiciones y la importancia histórica del jade para el país.</t>
  </si>
  <si>
    <t>Establecer relaciones con autoridades del Estado de Querétaro y generar intercambios culturales que beneficien a Guatemala.</t>
  </si>
  <si>
    <t>del 18 de noviembre al 2 de diciembre de 2023</t>
  </si>
  <si>
    <t>*Reuniones bilaterales de acuerdo a la agenda. 
*Reunión con representante de PROCOMER, sobre el trabajo que realiza dicha oficina en Guatemala, para conocmiento de la cartera de exportadores y las instalaciones. 
*Conocimiento del plan de trabajo bilateral.</t>
  </si>
  <si>
    <t>Se participó en el Seminario Anual de Jefes de Misión de Guatemala en el exterior, donde se sostuvieron reuniones con varias Direcciones del Ministerio de Relaciones Exteriores. Hablando sobre la pronta implementación del sistema MINEX ONE y su importancia de manejar correctamente ese sistema novedoso y moderno. Reunión con el personal de SUEU, donde se dialogó exclusivamente sobre la iniciativa de formar un Grupo Parlamentario de Amistad entre Finlandia y Guatemala.</t>
  </si>
  <si>
    <t>Ciudad de Dallas, Texas, Estados Unidos de América</t>
  </si>
  <si>
    <t>Del 24 al 26 de septiembre de 2023</t>
  </si>
  <si>
    <t>Reunión con los representantes de la Universidad del Norte de Texas -UNT-, para darle seguimiento al convenio firmado entre Cancillería e INACIF, para continuar con los procesos de identificación de restos óseos y la comparación con lo perfiles genéticos de la base de datos humanitaria de dicha Universidad.</t>
  </si>
  <si>
    <t>Se lograron compromisos por parte del Equipo de UNT para el intercambio de información y entrenamiento a personal Consular. Seguimiento a los casos de las bases de datos interagenciales para la pronta gestión de nuevos perfiles.</t>
  </si>
  <si>
    <t>Ciudad de San Antonio, Texas, Estados Unidos de América</t>
  </si>
  <si>
    <t>Del 12 al 13 de octubre de 2023</t>
  </si>
  <si>
    <t>Brindar asistencia, protección, orientación consular y atención psicosocial a todos los niños, niñas y adolescentes que se encuentran en los programas de la Oficina de Reasentamiento para Refugiados quienes esperan a que se complete el proceso de reunificación con sus familiares en Estados Unidos de América.</t>
  </si>
  <si>
    <t>Tener un acercamiento con las autoridades de los albergues y con los asesores de caso para tener acciones en común para interés superior de los NNA. Mantener actualizado el registro y controles de los NNA no acompañados, así como de las órdenes de salida voluntaria otorgadas por Jueces de Migración.</t>
  </si>
  <si>
    <t>Ciudad de Dilley y Karnes, Texas, Estados Unidos Mexicanos</t>
  </si>
  <si>
    <t>23 de octubre de 2023</t>
  </si>
  <si>
    <t>Entablar canales de comunicación con las Autoridades de los Centros de Procesamiento. Solicitar a las Autoridades correspondientes realizar visitas periódicas a los connacionales.</t>
  </si>
  <si>
    <t xml:space="preserve">Se logró la autorización de visitas periódicas del Equipo de Protección, a las personas detenidas, para poder brindar los servicios consulares y lo pertinente asesoría legal, tomando en cuenta las particularidades y perfiles de cada caso. </t>
  </si>
  <si>
    <t>Actualizar y debatir sobre los actuales lineamientos de la Política Exterior guatemalteca con base en la Política General de Gobieron 2020-2024, se crea el espacio idóneo para fomentar un diálogo sobre la realidad política, social y económica nacional e internacional.</t>
  </si>
  <si>
    <t>Fortalecer los lazos de cooperación con las diferentes instituciones del estado que trabajan con el Ministerio de Relaciones Exteriores para la atención de los connacionales en el exterior. Ampliación de conocimientos en materia de la innovación tecnológica para la implementación en controles internos, así como de las nuevas formas de presentar al país en el exterior.</t>
  </si>
  <si>
    <t>Cumplimiento de los objetivos y metas programados en el Plan Operativo Anual del Consulado General de Guatemala en Oaxaca y del Ministerio de Relaciones Exteriores. D Fortalecimiento los canales de comunicación con las autoridades de las diferentes Direcciones y Direcciones Generales del Ministerio de Relaciones Exteriores. • Presentación de lineamientos de Política Exterior y de los logros alcanzados en la gestión político - diplomática.</t>
  </si>
  <si>
    <t>Actualización de información y capacitación en temas relaciones a las funciones consulares y migratorias que se desarrollan en las diferentes Misiones Diplomáticas y Consulares de la República de Guatemala. •Se interactuó con otros actores y sectores relevantes para el cumplimiento de los objetivos en beneficio del país. 7. Se recibieron nuevas estrategias para fomentar el comercio e inversiones del país en los mercados con mayor potencial.</t>
  </si>
  <si>
    <t>Geovani Castillo y María Luisa Ramírez Coronado</t>
  </si>
  <si>
    <t>del 11 de noviembre al 16 de diciembre de 2023</t>
  </si>
  <si>
    <t>Participar en el Seminario Anual de Jefes de Misión de Gatemala en el Exterior y Transmisión de Mando</t>
  </si>
  <si>
    <t xml:space="preserve">*Se  realizó el primer encuentro de coordinación con el Canciller.
*Se realizaron modelos de notas de invitación, notas aprobadas y firmadas, para invitar a 65 á+oses u 26 organizaciones internacionales, para la Transmisión de Mando.
*Se utilizaron planos para sectorizar los asientos del teatro nacional, para el aforo a participar en la Transmisión de Mando. 
*Discusión de procedimientos administrativos e internos, para concoer de las comisiones y fortalecer la estructura. </t>
  </si>
  <si>
    <t>Del 18 al 30 de Noviembre 2023</t>
  </si>
  <si>
    <t>Presentar los lineamientos de la Política Exterior y al mismo tiempo realizar un balance de la gestión política-diplomática de los logros y avances alcanzados por cada una de las Misiones Diplomáticas y Consulares en el cumplimiento de las prioridades del Gobierno de Guatemala.</t>
  </si>
  <si>
    <t>Se logró la discusión de temas de actualidad en los ámbitos bilaterales, regional y multilateral, así como la interacción con actores estratégicos estrechamente relacionados en el ejercicio de la gestión diplomática. Así también se contaron con espacios de formación y actualización de temas en materia migratoria y atención consular.</t>
  </si>
  <si>
    <t>Karla Samayoa
y
Geovani Castillo</t>
  </si>
  <si>
    <t>Del 17 de noviembre al 4 de diciembre 2023</t>
  </si>
  <si>
    <t>Actualizar los temas sustantivos de la agenda administrativa y nuevas herramientas tecnológicas para la rendición contable de las misiones en el exterior.</t>
  </si>
  <si>
    <t>Actualizar los temas sustantivos de la agenda de política exterior en sus diferentes ámbitos, así como el diálogo interinstitucional para su implementación y la presentación de los logros en esa materia de las misiones en el exterior durante la administración del presidente Constitucional de la República Alejandro Giammattei Falla.</t>
  </si>
  <si>
    <t>Del 17 de noviembre al 3 diciembre 2023</t>
  </si>
  <si>
    <t xml:space="preserve">Participación en las diferentes conferencias impartidas en el contexto del Seminario Anual de Jefes de Misión de Guatemala en el Exterior, tanto por parte del Ministerio de Relaciones Exteriores como por parte de entidades del Sector Privado nacional.
Reuniones de trabajo con la Directora de Asuntos Migratorios de Cancillería sobre el tema de Movilidad Laboral en Japón; con personeros de la Cámara de Comercio Guatemalteco-Japonesa y con funcionarios de la Embajada de Japón en Guatemala. </t>
  </si>
  <si>
    <t>Del 17 al 27 de noviembre 2023</t>
  </si>
  <si>
    <t>Participación en el Seminario Anual de Jefes de Misión de Guatemala en el Exterior.</t>
  </si>
  <si>
    <t>Intercambiar fortalezas y debilidades en materia migratoria, consular y de comercio exterior. Identificar oportunidades comerciales y culturales que permitan el buen desarrollo de las relaciones bilaterales de Guatemala con los diferentes pises; Tener acercamiento con ejecutivos de cámaras y asociaciones privadas, así como con funcionarios de otras instituciones Gubernamentales.</t>
  </si>
  <si>
    <t xml:space="preserve">Seminario anual de Jefes de Misión de Guatemala en el exterior </t>
  </si>
  <si>
    <t>Actualización sobre los líneamientos de lapolítica exterior de Guatemala con base en la Política de Gobierno, así como de la realidad política, social y económica nacional e internacional</t>
  </si>
  <si>
    <t>Luis Eduardo Montenegro Singer, Cónsul General</t>
  </si>
  <si>
    <t>Municipio de Catazajá y Municipio de Palenque, Chiapas, México</t>
  </si>
  <si>
    <t>Del 4 al 5 de diciembre de 2023</t>
  </si>
  <si>
    <t>Visita Consular en el Centro Penal 17 en el Municipio de Catazajá y las estaciones de Migración y Grupo Beta de Chiapas, México.</t>
  </si>
  <si>
    <t>Establecer trato con connacionales guatemaltecos para verificar que se les ofrezca las condiciones de salud, documentación, comunicación y traslado cuando lo requieran.</t>
  </si>
  <si>
    <t>Ciudad de San Francisco, Campeche, México</t>
  </si>
  <si>
    <t>Visita Consular a guatemaltecos privados de libertad en el Centro de reinserción social San Francisco Kobén</t>
  </si>
  <si>
    <t>Establecer contacto con  privados de libertad en el Centro de reinserción social San Francisco Kobén para dar a conocer el estado de sus procesos.</t>
  </si>
  <si>
    <t>Del 17 al 29 de noviembre 2023</t>
  </si>
  <si>
    <t>Participación en el Seminario Anual de Jefes de Misión en el Exterior, como también, atienda Agenda de Trabajo.</t>
  </si>
  <si>
    <t>Se obtuvo información e insumos para la Embajada de Guatemala en Belice, así como de informar sobre algunos eventos que se han llevado a cabo, además de recibir información valiosa sobre la transmisión de Mando Presidencial entre otros.
Asimismo, se obtuvo material para la Embajada, tal como folletos, mapas y otro material audiovisual que sería llevado a la Embajada.</t>
  </si>
  <si>
    <t>Aborda temas consulares y migratorios, comercio e industria y actualización de los programas institucionales.</t>
  </si>
  <si>
    <t>Del 19 de noviembre al 2 de diciembre 2023</t>
  </si>
  <si>
    <t xml:space="preserve">Generar un espacio para la formación y actualización en materia de política exterior, consular y migratoria. </t>
  </si>
  <si>
    <t>Se logró que los Jefes de Misión, fueran informados, capacitados y actualizados en temas de Política Exterior, comerciales, de inversión y culturales, además de permitir aportar buenas prácticas, pero también manifestar propuestas de interés de trabajo conjunto con las diferentes instituciones y organizaciones que se presentaron así como en la semana de reuniones privadas consulares manifestar algunos inconvenientes que se tienen en los Consulados específicamente en temas de asistencia, atención y protección consular.</t>
  </si>
  <si>
    <t>Ciudad de Colonia, Renania del Norte Westfalia</t>
  </si>
  <si>
    <t>Del 9 al 11 de octubre de 2023</t>
  </si>
  <si>
    <t>Contactar con los participantes guatemaltecos y ofrecer apoyo en las operaciones y proyectos comerciales en Europa y Alemania. Así mismo, se busca identificar potenciales compradores para productos y servicios guatemaltecos relacionados a la industria alimentaria.</t>
  </si>
  <si>
    <t>La feria Anuga es son duda una parada obligatoria para toda empresa guatemalteca que desea incursionar en el mercado de alimentos en Europa. Las dinámicas de participación pueden variar. Se realizaron varios contactos que se mostraron interesados en productos guatematecos y solicitan información de oferta puntual para considerar iniciar los acercamientos con las empresas guatemaltecas.</t>
  </si>
  <si>
    <t>Los participantes actualizar y tener oportunidad de transmitir inquietudes y recomendaciones sobre los temas tratados, lo cual fue de primordial interés y beneficio para los participantes.</t>
  </si>
  <si>
    <t>Se destacó que la Comisión Presidencial de Gobierno Abierto y Electrónico (GAE), ha utilizado al Ministerio de Relaciones Exteriores como ejemplo ante otras instituciones, en los ámbitos de la implementación de las diversas normativas para la modernización y digitalización del sector público.</t>
  </si>
  <si>
    <t>Del 4 al 7 de diciembre de 2023</t>
  </si>
  <si>
    <t>Propósito de atender la agenda bilateral e inauguración del Consulado Honorario de Guatemala en dicho lugar.</t>
  </si>
  <si>
    <t>Se logró fortalecer el diálogo bilateral entre ambos gobiernos y sector privado con intercambio de impresiones dentro del evento, ya que se conversó sobre las posibles actividades conjuntas a realizar para el año 2024. En ese sentido las acciones del suscrito fueron vinculadas a las gestiones político-diplomáticas para el fortalecimiento del Estado de Guatemala en el ámbito bilateral, regional y multilateral; Gestiones políticas de carácter migratorio; Gestiones Político-Diplomático de promoción del comercio y la inversión.</t>
  </si>
  <si>
    <t>Sostener Reuniones de Trabajo como Coordinador General de la Transmisión de Mando Presidencial 2023-2024, de conformidad con el Acuerdo Ministerial No. 630, de fecha 27 de septiembre del año en curso</t>
  </si>
  <si>
    <t>Recibir capacitación en materia de política exterior y sobre el funcionamiento del programa Minexone. Retroalimentación del sistema ya que es un mecanismo trasparente de gestión e información herramienta más del proceso de modernización del MINEX.</t>
  </si>
  <si>
    <t>Términos de coordinación institucional, homologación de las directrices de la política exterior y prioridades presidenciales, actualización y debate de conocimientos en torno a los lineamientos estratégicos y el código de ética.</t>
  </si>
  <si>
    <t>Del 18 al 30 de noviembre de 2023</t>
  </si>
  <si>
    <t>Conversar sobre la construcción de la Política Exterior de Guatemala y generar el diálogo que contribuya con la continuidad de la labor diplomática y al seguimiento de las relaciones internacionales en la coyuntura internacional actual. Promover la innovación tecnológica para el diseño de nuevas formas de presentar al país en el exterior.</t>
  </si>
  <si>
    <t>Ciudad de Corpus Christi, Texas, Estados Unidos de América</t>
  </si>
  <si>
    <t>El 17 de noviembre de 2023</t>
  </si>
  <si>
    <t>Brindar asistencia, protección, orientación consular y atención psicosocial a todos los niños, niñas y adolescentes que se encuentran en los programas de la Oficina de Reasentamiento para Refugiados, quienes esperan a que se complete el proceso de reunificación con sus familiares en Estados Unidos de América.</t>
  </si>
  <si>
    <t>Se observó que los NNA tiene actividades programadas y siguen un horario en donde están contempladas todas las asignaciones del día. Asimismo, se logró tener un acercamiento con las autoridades de los albergues para tener acciones en común para interés superior de los NNA.</t>
  </si>
  <si>
    <t>Ciudad de Zavala, Texas, Estados Unidos de América</t>
  </si>
  <si>
    <t>El 6 de diciembre de 2023</t>
  </si>
  <si>
    <t>Obtener información sobre determinación de fechas de fallecimiento del connacional William A. López M., necesaria para continuar el proceso de repatriación.</t>
  </si>
  <si>
    <t>Seguimiento de casos de personas fallecidas en el Condado de Dimmitt. Fortalecimiento de los canales de comunicación con autoridades, encargadas de Centros de Detención y Oficina del Sheriff.</t>
  </si>
  <si>
    <t>Ciudad de San Marcos, Texas, Estados Unidos de América</t>
  </si>
  <si>
    <t>El 15 de diciembre de 2023</t>
  </si>
  <si>
    <t>Establecer canales de comunicación con el Departamento encargado del proceso de identificación de retos.</t>
  </si>
  <si>
    <t>Se conocieron otras de las instalaciones que están bajo la administración de la Universidad, en la cual también realizan procedimientos de toma de muestras. Se entregaron las muestras de ADN  para comprar en base de datos de la Universidad.</t>
  </si>
  <si>
    <t>El objetivo de la comisión fue participar en el Seminario Anual de Jefes de Misión de Guatemala en el Exterior, cumpliendo con estar a disposición en las fechas, horarios y ubicaciones indicadas en el programa del Seminario adjunto al presente informe y desempeñarse activamente en las actividades detalladas en ese programa. Debido a que los objetivos fueron cumplidos, se puede indicar que los logros son su consecución.</t>
  </si>
  <si>
    <t xml:space="preserve">la actividad sustantiva fue la participación en el seminario anual de efes de Misión de Guatemala en el extranjero. Las actividades a las que se asistió aparecen reflejadas en el programa del Seminario, el cual se adjunta al presente informe. </t>
  </si>
  <si>
    <t>COMISIONES OFICIALES AL INTERIOR DE LÍMITES</t>
  </si>
  <si>
    <t>408</t>
  </si>
  <si>
    <t>12301</t>
  </si>
  <si>
    <t>12302</t>
  </si>
  <si>
    <t>12305</t>
  </si>
  <si>
    <t>12307</t>
  </si>
  <si>
    <t>12308</t>
  </si>
  <si>
    <t>12267</t>
  </si>
  <si>
    <t>12269</t>
  </si>
  <si>
    <t>12270</t>
  </si>
  <si>
    <t>12272</t>
  </si>
  <si>
    <t>12274</t>
  </si>
  <si>
    <t>12276</t>
  </si>
  <si>
    <t>12280</t>
  </si>
  <si>
    <t>12286</t>
  </si>
  <si>
    <t>12287</t>
  </si>
  <si>
    <t>12288</t>
  </si>
  <si>
    <t>12289</t>
  </si>
  <si>
    <t>12290</t>
  </si>
  <si>
    <t>12291</t>
  </si>
  <si>
    <t>12292</t>
  </si>
  <si>
    <t>12268</t>
  </si>
  <si>
    <t>12271</t>
  </si>
  <si>
    <t>12273</t>
  </si>
  <si>
    <t>12277</t>
  </si>
  <si>
    <t>12278</t>
  </si>
  <si>
    <t>12281</t>
  </si>
  <si>
    <t>12285</t>
  </si>
  <si>
    <t>12295</t>
  </si>
  <si>
    <t>12296</t>
  </si>
  <si>
    <t>12297</t>
  </si>
  <si>
    <t>12298</t>
  </si>
  <si>
    <t>12299</t>
  </si>
  <si>
    <t>12304</t>
  </si>
  <si>
    <t>12327</t>
  </si>
  <si>
    <t>12328</t>
  </si>
  <si>
    <t>12332</t>
  </si>
  <si>
    <t>12333</t>
  </si>
  <si>
    <t>12336</t>
  </si>
  <si>
    <t>12337</t>
  </si>
  <si>
    <t>12341</t>
  </si>
  <si>
    <t>12342</t>
  </si>
  <si>
    <t>12326</t>
  </si>
  <si>
    <t>12329</t>
  </si>
  <si>
    <t>12331</t>
  </si>
  <si>
    <t>12339</t>
  </si>
  <si>
    <t>12309</t>
  </si>
  <si>
    <t>12310</t>
  </si>
  <si>
    <t>12311</t>
  </si>
  <si>
    <t>12312</t>
  </si>
  <si>
    <t>12313</t>
  </si>
  <si>
    <t>12314</t>
  </si>
  <si>
    <t>12315</t>
  </si>
  <si>
    <t>12319</t>
  </si>
  <si>
    <t>12323</t>
  </si>
  <si>
    <t>12324</t>
  </si>
  <si>
    <t>12325</t>
  </si>
  <si>
    <t>12338</t>
  </si>
  <si>
    <t>12353</t>
  </si>
  <si>
    <t>12360</t>
  </si>
  <si>
    <t>12374</t>
  </si>
  <si>
    <t>12375</t>
  </si>
  <si>
    <t>12376</t>
  </si>
  <si>
    <t>12377</t>
  </si>
  <si>
    <t>12346</t>
  </si>
  <si>
    <t>12352</t>
  </si>
  <si>
    <t>12354</t>
  </si>
  <si>
    <t>12365</t>
  </si>
  <si>
    <t>12366</t>
  </si>
  <si>
    <t>12367</t>
  </si>
  <si>
    <t>12368</t>
  </si>
  <si>
    <t>12350</t>
  </si>
  <si>
    <t>12351</t>
  </si>
  <si>
    <t>12359</t>
  </si>
  <si>
    <t>12361</t>
  </si>
  <si>
    <t>12362</t>
  </si>
  <si>
    <t>12372</t>
  </si>
  <si>
    <t>12373</t>
  </si>
  <si>
    <t>12363</t>
  </si>
  <si>
    <t>12371</t>
  </si>
  <si>
    <t>12378</t>
  </si>
  <si>
    <t>12379</t>
  </si>
  <si>
    <t>12380</t>
  </si>
  <si>
    <t>12381</t>
  </si>
  <si>
    <t>12382</t>
  </si>
  <si>
    <t>12348</t>
  </si>
  <si>
    <t>12349</t>
  </si>
  <si>
    <t>12355</t>
  </si>
  <si>
    <t>12356</t>
  </si>
  <si>
    <t>12357</t>
  </si>
  <si>
    <t>12358</t>
  </si>
  <si>
    <t>12402</t>
  </si>
  <si>
    <t>12403</t>
  </si>
  <si>
    <t>12409</t>
  </si>
  <si>
    <t>12410</t>
  </si>
  <si>
    <t>12411</t>
  </si>
  <si>
    <t>12412</t>
  </si>
  <si>
    <t>12413</t>
  </si>
  <si>
    <t>12390</t>
  </si>
  <si>
    <t>12398</t>
  </si>
  <si>
    <t>12399</t>
  </si>
  <si>
    <t>12405</t>
  </si>
  <si>
    <t>12407</t>
  </si>
  <si>
    <t>12408</t>
  </si>
  <si>
    <t>12392</t>
  </si>
  <si>
    <t>12393</t>
  </si>
  <si>
    <t>12394</t>
  </si>
  <si>
    <t>12395</t>
  </si>
  <si>
    <t>12396</t>
  </si>
  <si>
    <t>12397</t>
  </si>
  <si>
    <t>12400</t>
  </si>
  <si>
    <t>12401</t>
  </si>
  <si>
    <t>12383</t>
  </si>
  <si>
    <t>12384</t>
  </si>
  <si>
    <t>12385</t>
  </si>
  <si>
    <t>12386</t>
  </si>
  <si>
    <t>12387</t>
  </si>
  <si>
    <t>12388</t>
  </si>
  <si>
    <t>12434</t>
  </si>
  <si>
    <t>12435</t>
  </si>
  <si>
    <t>12428</t>
  </si>
  <si>
    <t>12429</t>
  </si>
  <si>
    <t>12430</t>
  </si>
  <si>
    <t>12431</t>
  </si>
  <si>
    <t>12432</t>
  </si>
  <si>
    <t>12433</t>
  </si>
  <si>
    <t>12436</t>
  </si>
  <si>
    <t>12437</t>
  </si>
  <si>
    <t>12414</t>
  </si>
  <si>
    <t>12415</t>
  </si>
  <si>
    <t>12416</t>
  </si>
  <si>
    <t>12418</t>
  </si>
  <si>
    <t>12419</t>
  </si>
  <si>
    <t>12420</t>
  </si>
  <si>
    <t>12422</t>
  </si>
  <si>
    <t>12423</t>
  </si>
  <si>
    <t>12421</t>
  </si>
  <si>
    <t>12424</t>
  </si>
  <si>
    <t>12425</t>
  </si>
  <si>
    <t>12426</t>
  </si>
  <si>
    <t>12427</t>
  </si>
  <si>
    <t>12438</t>
  </si>
  <si>
    <t>12439</t>
  </si>
  <si>
    <t>12440</t>
  </si>
  <si>
    <t>12441</t>
  </si>
  <si>
    <t>12442</t>
  </si>
  <si>
    <t>12443</t>
  </si>
  <si>
    <t>12446</t>
  </si>
  <si>
    <t>12447</t>
  </si>
  <si>
    <t>12449</t>
  </si>
  <si>
    <t>12450</t>
  </si>
  <si>
    <t>12455</t>
  </si>
  <si>
    <t>12456</t>
  </si>
  <si>
    <t>12444</t>
  </si>
  <si>
    <t>12445</t>
  </si>
  <si>
    <t>12448</t>
  </si>
  <si>
    <t>12451</t>
  </si>
  <si>
    <t>12452</t>
  </si>
  <si>
    <t>12453</t>
  </si>
  <si>
    <t>12454</t>
  </si>
  <si>
    <t>12467</t>
  </si>
  <si>
    <t>12468</t>
  </si>
  <si>
    <t>12469</t>
  </si>
  <si>
    <t>12470</t>
  </si>
  <si>
    <t>12472</t>
  </si>
  <si>
    <t>12473</t>
  </si>
  <si>
    <t>12474</t>
  </si>
  <si>
    <t>12475</t>
  </si>
  <si>
    <t>12476</t>
  </si>
  <si>
    <t>12477</t>
  </si>
  <si>
    <t>12457</t>
  </si>
  <si>
    <t>12458</t>
  </si>
  <si>
    <t>12459</t>
  </si>
  <si>
    <t>12460</t>
  </si>
  <si>
    <t>12478</t>
  </si>
  <si>
    <t>12479</t>
  </si>
  <si>
    <t>12480</t>
  </si>
  <si>
    <t>12483</t>
  </si>
  <si>
    <t>12484</t>
  </si>
  <si>
    <t>12486</t>
  </si>
  <si>
    <t>12489</t>
  </si>
  <si>
    <t>12494</t>
  </si>
  <si>
    <t>12495</t>
  </si>
  <si>
    <t>12496</t>
  </si>
  <si>
    <t>12497</t>
  </si>
  <si>
    <t>12487</t>
  </si>
  <si>
    <t>12488</t>
  </si>
  <si>
    <t>12490</t>
  </si>
  <si>
    <t>12491</t>
  </si>
  <si>
    <t>12492</t>
  </si>
  <si>
    <t>12493</t>
  </si>
  <si>
    <t xml:space="preserve">Wágner Erasmo Ramírez Suleta </t>
  </si>
  <si>
    <t xml:space="preserve">Técnico Profesional en Infórmatica IV </t>
  </si>
  <si>
    <t xml:space="preserve">Ervin David Juárez Sinay </t>
  </si>
  <si>
    <t xml:space="preserve">Werner Isaias Fuentes López </t>
  </si>
  <si>
    <t>Maynor Julio López Vicente</t>
  </si>
  <si>
    <t>Técnico II</t>
  </si>
  <si>
    <t xml:space="preserve">Nery Maldonado Santos </t>
  </si>
  <si>
    <t>Selvin Vinicio Blanco Alonso</t>
  </si>
  <si>
    <t xml:space="preserve">Emilso Abigail González Ramírez </t>
  </si>
  <si>
    <t xml:space="preserve">Francisco Estuardo Valdez Flores </t>
  </si>
  <si>
    <t>Herbert Werner Bech Cabrera</t>
  </si>
  <si>
    <t>Selvin Vinicio Blanco Alonzo</t>
  </si>
  <si>
    <t>José Juan Pablo Muñoz</t>
  </si>
  <si>
    <t>Eder Anibal López Nájera</t>
  </si>
  <si>
    <t>Asesor Profesional Especializado I</t>
  </si>
  <si>
    <t>Julio Roberto Castillo Gutiérrez</t>
  </si>
  <si>
    <t>Piloto</t>
  </si>
  <si>
    <t>Nadia Guisela Rodríguez Sánchez</t>
  </si>
  <si>
    <t>Bernabé García Chali</t>
  </si>
  <si>
    <t>Santiago Hipolito Hernández</t>
  </si>
  <si>
    <t>Evelyn Esperanza Pineda Hernández de Barrera</t>
  </si>
  <si>
    <t>Efraín Balan Gómez</t>
  </si>
  <si>
    <t>Bernabe García Chalí</t>
  </si>
  <si>
    <t>Subdirector de Protocolo</t>
  </si>
  <si>
    <t>Diego Alejandro Méndez Flores</t>
  </si>
  <si>
    <t>Pedro Elías Miranda Velásquez</t>
  </si>
  <si>
    <t>Alma Griselda Pérez Cuc</t>
  </si>
  <si>
    <t>Julio Roberto Guarán Ordoñez</t>
  </si>
  <si>
    <t>Técnico Profesional en Informática II</t>
  </si>
  <si>
    <t>Alejandro de Jesús Girón Ordoñez</t>
  </si>
  <si>
    <t>Maria Eloisa Ordoñez Méndez</t>
  </si>
  <si>
    <t>Marlon Fernando García Jiménez</t>
  </si>
  <si>
    <t>Operador de Maquinaria</t>
  </si>
  <si>
    <t>Joselyn Alejandra Estrada Pineda</t>
  </si>
  <si>
    <t>Carlos Antonio Franco Arita</t>
  </si>
  <si>
    <t>Wilman Alfonso Vides López</t>
  </si>
  <si>
    <t>Maria Eloisa Ordoñez Mendez</t>
  </si>
  <si>
    <t>Técnico Profesional II</t>
  </si>
  <si>
    <t>Hassler Henderson Franco Durán</t>
  </si>
  <si>
    <t>José Carlos Guerrero Ordoñez</t>
  </si>
  <si>
    <t>Luis Ricardo de Paz Ramírez</t>
  </si>
  <si>
    <t>Brandon Manuel Gómez Alvizures</t>
  </si>
  <si>
    <t>Oscar de Jesus Cachin Corado</t>
  </si>
  <si>
    <t>Amer Paul de León Fuentes</t>
  </si>
  <si>
    <t>Marlon Hernández Ramirez</t>
  </si>
  <si>
    <t>Amer Paul De León Fuentes</t>
  </si>
  <si>
    <t>Augusto Alberto Cortez Franco</t>
  </si>
  <si>
    <t>Municipio de Ayutla, Departamento de San Marcos</t>
  </si>
  <si>
    <t>Del 9 al 11 de enero 2023</t>
  </si>
  <si>
    <t xml:space="preserve">Departamento de Quetzaltenango </t>
  </si>
  <si>
    <t>Del 16 al 17 de enero 2023</t>
  </si>
  <si>
    <t>Del 5 al 8 de enero 2023</t>
  </si>
  <si>
    <t>Departamento de Izabal y Petén</t>
  </si>
  <si>
    <t>Del 14 al 16 de febrero 2023</t>
  </si>
  <si>
    <t>El 15 De febrero 2023</t>
  </si>
  <si>
    <t>Del 21 al 24 febrero 2023</t>
  </si>
  <si>
    <t>Departamento de Petén.</t>
  </si>
  <si>
    <t>Del 2 al 3 de marzo 2023.</t>
  </si>
  <si>
    <t>El 6 de marzo 2023.</t>
  </si>
  <si>
    <t xml:space="preserve">Antigua Guatemala </t>
  </si>
  <si>
    <t>Del 16 al 17 de marzo 2023</t>
  </si>
  <si>
    <t>Departamento de Retalhuleu</t>
  </si>
  <si>
    <t>Del 22 al 24 de marzo 2023</t>
  </si>
  <si>
    <t>Del 24 al 25 de marzo 2023</t>
  </si>
  <si>
    <t>Departamento de Totonicapán y Alta Verapaz</t>
  </si>
  <si>
    <t>Departamento de San Marcos, Quetzaltenango y Huehuetenango.</t>
  </si>
  <si>
    <t>Del 27 al 30 de marzo 2023</t>
  </si>
  <si>
    <t>Departamento de Petén, Izabal y Chiquimula</t>
  </si>
  <si>
    <t>Del 31 de marzo al 1 de abril 2023</t>
  </si>
  <si>
    <t>El 1 de abril 2023</t>
  </si>
  <si>
    <t>Del 10 al 11 de abril 2023</t>
  </si>
  <si>
    <t>Departamento de San Marcos y Quetzaltenango</t>
  </si>
  <si>
    <t>Del 13 al 15 de abril 2023</t>
  </si>
  <si>
    <t>El 26 de abril 2023</t>
  </si>
  <si>
    <t>Departamento de Huehuetenango, República de Guatemala</t>
  </si>
  <si>
    <t>Del 25 al 26 de mayo 2023</t>
  </si>
  <si>
    <t>Departamento de Quetzaltenango, República de Guatemala</t>
  </si>
  <si>
    <t>Del 8 al 9 de junio 2023</t>
  </si>
  <si>
    <t>Departamentos de Quetzaltenango y Sololá, República de Guatemala</t>
  </si>
  <si>
    <t>Departamento de San Marcos, República de Guatemala</t>
  </si>
  <si>
    <t>El 9 de julio 2023</t>
  </si>
  <si>
    <t>El 15 de julio 2023</t>
  </si>
  <si>
    <t>Del 18 al 21 de julio 2023</t>
  </si>
  <si>
    <t>Municipio de La Libertad, Departamento de Petén, República de Guatemala</t>
  </si>
  <si>
    <t>Del 19 al 20 de julio 2023</t>
  </si>
  <si>
    <t>Del 24 al 25 de julio 2023</t>
  </si>
  <si>
    <t>Del 24 de julio 2023</t>
  </si>
  <si>
    <t>Departamento de Jutiapa, República de Guatemala</t>
  </si>
  <si>
    <t>Departamento de Quetzaltenango</t>
  </si>
  <si>
    <t>El 10 de agosto 2023</t>
  </si>
  <si>
    <t>Municipio de Moyuta, Departamento de Jutiapa, República de Guatemala</t>
  </si>
  <si>
    <t>El 22 de septiembre 2023</t>
  </si>
  <si>
    <t>Municipio de Ayutla, Departamento de San Marcos, República de Guatemala</t>
  </si>
  <si>
    <t>Del 3 al 6 de otubre 2023</t>
  </si>
  <si>
    <t>Municipio de Ayutla, departamento de San Marcos</t>
  </si>
  <si>
    <t>El 3 de octubre 2023</t>
  </si>
  <si>
    <t>Del 5 al 6 de octurbre 2023</t>
  </si>
  <si>
    <t>Departamento de Retalhuleu, República de Guatamala</t>
  </si>
  <si>
    <t>Del 27 al 28 de noviembre 2023</t>
  </si>
  <si>
    <t>Municipio de Pasaco, Moyuta y Jalpatagua, Departamento de Jutiapa</t>
  </si>
  <si>
    <t>El 11 de diciembre 2023</t>
  </si>
  <si>
    <t>Los Municipios de Pajapita, Malacatán y Ayutla, Departamento de San Marcos, República de Guatemala,.</t>
  </si>
  <si>
    <t>Del 13 al 15 de diciembre 2023</t>
  </si>
  <si>
    <t>Los Municipios de Pajapita, Malacatán y Ayutla, Departamento de San Marcos, República de Guatemala.</t>
  </si>
  <si>
    <t>Municipio de San Juan Sacatepéquez, Departamento de Guatemala, República de Guatemala</t>
  </si>
  <si>
    <t>El 15 de diciembre 2023</t>
  </si>
  <si>
    <t>del 20 al 23 de febrero de 2023</t>
  </si>
  <si>
    <t>del 13 al 18 de febrero de 2023</t>
  </si>
  <si>
    <t>del 8 al 10 de marzo de 2023</t>
  </si>
  <si>
    <t>Ciudad de Guatemala y Departamento de San Marcos</t>
  </si>
  <si>
    <t>del 14 al 16 de febrero de 2023</t>
  </si>
  <si>
    <t>del 14 al 17 de febrero de 2023</t>
  </si>
  <si>
    <t>del 9 al 11 de enero  de 2023</t>
  </si>
  <si>
    <t>del 19 al 20 de enero  de 2023</t>
  </si>
  <si>
    <t>del 13 al 17 de febrero  de 2023</t>
  </si>
  <si>
    <t>del 13 al 18 de febrero  de 2023</t>
  </si>
  <si>
    <t>del 15 al 17 de febrero de 2023</t>
  </si>
  <si>
    <t>del 9 al 11 de enero de 2023</t>
  </si>
  <si>
    <t>del 19 al 20 de enero de 2023</t>
  </si>
  <si>
    <t>del 8 al 9 de enero de 2023</t>
  </si>
  <si>
    <t>Ciudad de Guatemala, Departamenos de Petén e Izabal</t>
  </si>
  <si>
    <t>del 13 al 17 de febrero de 2023</t>
  </si>
  <si>
    <t>del 6 de marzo al 6 de marzo  de 2023</t>
  </si>
  <si>
    <t>del 6 al 9 de marzo  de 2023</t>
  </si>
  <si>
    <t>del 8 al 10 de marzo  de 2023</t>
  </si>
  <si>
    <t>del 19 al 21 de abril  de 2023</t>
  </si>
  <si>
    <t>del 19 al 22 de abril  de 2023</t>
  </si>
  <si>
    <t>del 20 al 21 de abril  de 2023</t>
  </si>
  <si>
    <t>del 25 de abril al 25 de abril  de 2023</t>
  </si>
  <si>
    <t>del 26 al 27 de abril  de 2023</t>
  </si>
  <si>
    <t>Departamentos de Petén  e Izabal</t>
  </si>
  <si>
    <t>Departamentos de San Marcos  y  Quetzaltenango</t>
  </si>
  <si>
    <t>del 20 al 22 de abril  de 2023</t>
  </si>
  <si>
    <t>del 20  al 22 de marzo de 2023</t>
  </si>
  <si>
    <t>Departamentos de San Marcos, Quiché y Alta Verapaz</t>
  </si>
  <si>
    <t>del 20  al 24 de marzo de 2023</t>
  </si>
  <si>
    <t>del 23 al 24 de marzo de 2023</t>
  </si>
  <si>
    <t>del 28 de marzo al 28 de marzo  2023</t>
  </si>
  <si>
    <t>del 10  al 13 de abril de  2023</t>
  </si>
  <si>
    <t>del 27  al 30 de marzo de  2023</t>
  </si>
  <si>
    <t>del 12 de mayo al 12 de mayo  de 2023</t>
  </si>
  <si>
    <t>del 18 al 19 de mayo  de 2023</t>
  </si>
  <si>
    <t>del 24 al 26 de mayo  de 2023</t>
  </si>
  <si>
    <t>del 30 de mayo al 1 de junio  de 2023</t>
  </si>
  <si>
    <t xml:space="preserve">Departamento de Quiché </t>
  </si>
  <si>
    <t>del 9 al 10 de mayo  de 2023</t>
  </si>
  <si>
    <t xml:space="preserve">Departamento de Chiquimula </t>
  </si>
  <si>
    <t>del 23 al 25 de mayo  de 2023</t>
  </si>
  <si>
    <t>del 8 al 12 de mayo  de 2023</t>
  </si>
  <si>
    <t>del 30 al 31 de mayo  de 2023</t>
  </si>
  <si>
    <t>Departamento  Izabal</t>
  </si>
  <si>
    <t>del 24 al 25 de abril  de 2023</t>
  </si>
  <si>
    <t>Departamento de  Izabal</t>
  </si>
  <si>
    <t>del 26 al 28 de abril  de 2023</t>
  </si>
  <si>
    <t>del 4 al 5 de mayo  de 2023</t>
  </si>
  <si>
    <t>del 8 de mayo al 8 de mayo  de 2023</t>
  </si>
  <si>
    <t>del 22 al 25 de mayo  de 2023</t>
  </si>
  <si>
    <t>del 7 al 9 de junio  de 2023</t>
  </si>
  <si>
    <t>del 14 al 16 de junio  de 2023</t>
  </si>
  <si>
    <t>del 19 al 20 de junio  de 2023</t>
  </si>
  <si>
    <t>del 15 al 19 de mayo  de 2023</t>
  </si>
  <si>
    <t>del 19 al 21 de julio  de 2023</t>
  </si>
  <si>
    <t>del 1 al 3 de agosto  de 2023</t>
  </si>
  <si>
    <t>del 29 al 30 de junio de 2023</t>
  </si>
  <si>
    <t>del 12 al 15 de julio de 2023</t>
  </si>
  <si>
    <t>del 20 al 21 de julio de 2023</t>
  </si>
  <si>
    <t>del 4 al 5 de julio de 2023</t>
  </si>
  <si>
    <t>del 5 al 7 de julio de 2023</t>
  </si>
  <si>
    <t>del 6 al 7 de julio de 2023</t>
  </si>
  <si>
    <t>del 11 al 12 de julio de 2023</t>
  </si>
  <si>
    <t>del 19 al 20 de junio de 2023</t>
  </si>
  <si>
    <t>del 20 al 22 de junio de 2023</t>
  </si>
  <si>
    <t>del 21 al 23 de junio de 2023</t>
  </si>
  <si>
    <t>del 4 al 6 de septiembre de 2023</t>
  </si>
  <si>
    <t>del 23 al 25 de agosto de 2023</t>
  </si>
  <si>
    <t>del 29 al 31 de agosto de 2023</t>
  </si>
  <si>
    <t>del 30 de agosto al 1 de septiembre de 2023</t>
  </si>
  <si>
    <t>del 5 de septiembre al 5 de septiembre de 2023</t>
  </si>
  <si>
    <t>del 3 al 4 de agosto de 2023</t>
  </si>
  <si>
    <t>del 8 al 9 de agosto de 2023</t>
  </si>
  <si>
    <t>del 9 al 10 de agosto de 2023</t>
  </si>
  <si>
    <t>del 16 al 17 de agosto de 2023</t>
  </si>
  <si>
    <t>Departamento de Escuintla</t>
  </si>
  <si>
    <t>del 14 al 18 de agosto de 2023</t>
  </si>
  <si>
    <t>del 23 al 24 de agosto de 2023</t>
  </si>
  <si>
    <t>del 18 al 19 de septiembre de 2023</t>
  </si>
  <si>
    <t>del 19 al 21 de septiembre de 2023</t>
  </si>
  <si>
    <t>del 19 al 22 de septiembre de 2023</t>
  </si>
  <si>
    <t>del 21 al 22 de septiembre de 2023</t>
  </si>
  <si>
    <t>del 25 al 26 de septiembre de 2023</t>
  </si>
  <si>
    <t>Departamentos de Jutiapa y Zacapa</t>
  </si>
  <si>
    <t>del 27 al 28 de septiembre de 2023</t>
  </si>
  <si>
    <t>del 20 al 22 de septiembre de 2023</t>
  </si>
  <si>
    <t>del 22 de septiembre al 22 de septiembre de 2023</t>
  </si>
  <si>
    <t>del 26 al 27 de septiembre de 2023</t>
  </si>
  <si>
    <t>del 26 al 29 de septiembre de 2023</t>
  </si>
  <si>
    <t>del 23 al 26 de octubre de 2023</t>
  </si>
  <si>
    <t>Departamentos de Jutiapa e Izabal</t>
  </si>
  <si>
    <t>del 23 al 27 de octubre de 2023</t>
  </si>
  <si>
    <t>del 24 al 25 de octubre de 2023</t>
  </si>
  <si>
    <t>del 25 al 28 de octubre de 2023</t>
  </si>
  <si>
    <t>del 25 al 26 de octubre de 2023</t>
  </si>
  <si>
    <t>Departamentos de San Marcos, Quetzaltenango y Chimaltenango</t>
  </si>
  <si>
    <t>del 2 al 6 de octubre de 2023</t>
  </si>
  <si>
    <t>Departamentos de Izabal y Jutiapa</t>
  </si>
  <si>
    <t>del 2 al 16 de octubre de 2023</t>
  </si>
  <si>
    <t>del 2 al 4 de octubre de 2023</t>
  </si>
  <si>
    <t>del 5 al 6 de noviembre de 2023</t>
  </si>
  <si>
    <t>del 6 al 7 de noviembre de 2023</t>
  </si>
  <si>
    <t>del 8 al 10 de noviembre de 2023</t>
  </si>
  <si>
    <t>Del 22 al 24 de noviembre  de 2023</t>
  </si>
  <si>
    <t>Del 27 al 29 de noviembre  de 2023</t>
  </si>
  <si>
    <t>del 15 al 17 de noviembre de 2023</t>
  </si>
  <si>
    <t>del 20 al 22 de noviembre de 2023</t>
  </si>
  <si>
    <t>del 21 al 23 de noviembre de 2023</t>
  </si>
  <si>
    <t>Participar en visita de trabajo a la Delegación Departamental del Ministerio Ubicado en Ayutla, en el  Departamento de San Marcos; asimismo deberá realizar una visita al Centro de Recepción de Retornados guatemaltecos en Tecún Umán.</t>
  </si>
  <si>
    <t>Mejoramiento de la oficina de la Delegación Regional del MINEX en Ayutla, se instaló el 90% del equipo de oficina y de cómputo, así como los programas informáticos, se abrió desde ayer la atención física en la Delegación. Fortalecer la Delegación Regional del Ministerio de Relaciones Exteriores en Ayutla para la atención adecuada de la población guatemalteca, con la coordinación y apoyo de los Consulados.</t>
  </si>
  <si>
    <t xml:space="preserve">Participar en la Visita de Trabajo a la Delegación Departamental del Ministerio ubicada en Ayutla, San Marcos, para llevar a cabo la instalación y conexiones necesarias para el funcionamiento del equipo de cómputo en la Delegación. </t>
  </si>
  <si>
    <t>Garantizar que las ocupaciones tecnológicas de la Delegación Departamental del Ministerio Ubicada en Ayutla, San Marcos, cumpla con el funcionamiento correcto.</t>
  </si>
  <si>
    <t xml:space="preserve">Trasladar y realizar inventario físico de bienes muebles de activos fijos y de bienes fungibles; asimismo, deberá asignar y entregar mobiliario y equipo conforme tarjetas de responsabilidad a la persona responsable de la Delegación del Ministerio en el departamento de San Marcos. </t>
  </si>
  <si>
    <t>Concluir con éxito la apertura de la Delegación de MRE en Ayutla, San Marcos y la entrega de mobiliario y equipo fueron entregados a la señora María Fernanda Guadalupe Córdova López, persona responsable de dicha delegación, quien recibió los bienes a entera satisfacción para prestar servicios de la mejor forma posible a la población que requiere información de sus connacionales que se encuentran en el exterior, como parte del fortalecimiento institucional del Ministerio. Las tarjetas de responsabilidad están debidamente firmadas por la persona de la delegación a entera satisfacción.</t>
  </si>
  <si>
    <t xml:space="preserve">Participar en visita de trabajo a la Delegación Departamental del Ministerio Ubicado en Ayutla, en el  Departamento de San Marcos; asimismo deberá realizar una visita al Centro de Recepción de Retornados guatemaltecos en Tecún Umán. </t>
  </si>
  <si>
    <t xml:space="preserve">Realizar inventario físico, entregar y retirar mobiliario y equipo en la Delegación del Ministerio en el departamento de Quetzaltenango. </t>
  </si>
  <si>
    <t>Concluir con éxito la entrega de mobiliario y retiro de mobiliario y equipo obsoleto, así como la actualización y asignación de bienes que fueron entregados el señor José Luis Cabrera Castillo, persona responsable de dicha delegación, quien recibió los bienes a entera satisfacción para prestar servicios a la población que requiere información de sus connacionales que se encuentran en el exterior, como parte del fortalecimiento institucional del Ministerio. Las tarjetas de responsabilidad están debidamente firmadas por la persona de la delegación a entera satisfacción.</t>
  </si>
  <si>
    <t xml:space="preserve">Traslado de personal  que realizará  comisión oficial en el departamento de Quetzaltenango. </t>
  </si>
  <si>
    <t>Se realizó oportunamente el traslado de funcionarios de la Dirección Financiera/Departamento de Contabilidad en comisión oficial para la realización del inventario y entrega de equipo a la delegación del Ministerio de Relaciones Exteriores en Quetzaltenango.</t>
  </si>
  <si>
    <t>Traslado de personal de la brigada móvil de mantenimiento de brecha fronteriza del segundo paralelo entre Guatemala y México hacia el Puerto Fronterizo el Ceibo, La Libertad, Petén.</t>
  </si>
  <si>
    <t>Se realizó oportunamente el traslado de la Brigada Móvil de mantenimiento de la Brecha Fronteriza del segundo paralelo, entre Guatemala y México hacia la Libertad Petén.</t>
  </si>
  <si>
    <t>Sostener una reunión de  trabajo en la Oficina de la Organización de los Estados Américanos -OEA- en la Zona de Adyacencia, para tratar la falta de cumplimiento del Acuerdo sobre un marco de Negociación y Medidas de Fomento de la Confianza por parte de Belice.</t>
  </si>
  <si>
    <t>Defensa del interés nacional en cumplimiento del mandato establecido en el artículo 19 transitorio de la Constitución Política de la República. Defensa de la soberanía y territorio nacional. Defensa de la soberanía y territorio nacional. Defensa de la dignidad nacional y la reivindicación histórica de Guatemala sobre Belice. Fortalecer la relación de Guatemala con la Organización de Estados Americanos, demostrado una postura proactiva en mantener una relación amistosa y pacífica con Belice.</t>
  </si>
  <si>
    <t>Llevar a cabo una visita en la Comunidad Valle de Esperanza de la Zona de Adyacencia, misma que contará con la participación del Embajador HMA Nick Whittingham, la cual tendrá como objetivo analizar y centralizar las necesidades que afrontan las comunidades que habitan en esa zona.</t>
  </si>
  <si>
    <t xml:space="preserve"> Posible cooperación en beneficio de los pobladores del Departamento de Petén, especialmente los que residen en la Zona de Adyacencia. </t>
  </si>
  <si>
    <t>Realizar una visita de trabajo a la frontera el Ceibo, para asistir a la reunión con funcionarios del Instituto Nacional de Migración de México en seguimiento a los compromisos adquiridos por el Embajador Mario Adolfo Búcaro Flores, Ministro de Relaciones Exteriores, en su reciente viaje a México.</t>
  </si>
  <si>
    <t>El mayor beneficio de esta reunión, es iniciar las negociaciones con el Instituto Nacional de Migración de México para creación y construcción del nuevo Centro de Recepción de Retornados Guatemaltecos en la Frontera el Ceibo, Petén. Otras Instituciones de Gobierno en temas migratorios como el Instituto Guatemalteco de Migración -IGM-, también se verán beneficiados con la Constitución del Centro de Recepción, ya que serán instalaciones más dignas para la recepción de los connacionales y turistas, que deseen ingresar a Guatemala por ese lugar.</t>
  </si>
  <si>
    <t>Llevar a cabo el traslado del personal de la Contraloría General de Cuentas al Departamento de Jutiapa quienes realizarán una auditoría financiera y de cumplimiento en el campamento ciudad Pedro de Alvarado</t>
  </si>
  <si>
    <t>Se logró realizar el traslado de los funcionarios de la Contraloría General de Cuentas hacia el campamento de ciudad Pedro de Alvarado con entera Satisfacción.</t>
  </si>
  <si>
    <t>Llevar a cabo el traslado vía terrestre del Embajador Geovani René Castillo Polanco, en el marco de las actividades que se llevarán a cabo en la ciudad de Antigua Guatemala, del 16 al 17 de marzo del presente año.</t>
  </si>
  <si>
    <t>Se realizó oportunamente el traslado del Embajador Geovani René Castollo Polanco, en comisión oficial hacia Antigua Guatemala, del 16 al 17 de marzo 2023, en el marco de la actividad que se llvarán a cabo en la ciudad de la Antigua Guatemala.</t>
  </si>
  <si>
    <t xml:space="preserve">Llevar a cabo el traslado vía terrestre de la delegación que viajará a la ciudad de Antigua Guatemala, del 16 al 17 de marzo del presente año, en el marco de las actividades oficiales que se llevarán a cabo en dicho lugar. </t>
  </si>
  <si>
    <t>Se realizó oportunamente el traslado de Delegación, en comisión oficial hacia Antigua Guatemala, del día 16 al 17 de marzo de 2023, en el marco de las actividades que se llevarán a cabo en la ciudad de la antigua Guatemala.</t>
  </si>
  <si>
    <t>Llevar a cabo los traslados correspondientes de la comisión que viajará al Departamento de Retalhuleu, en el marco de la visita de trabajo en las instalaciones del Instituto de Recreación de los Trabajadores de las Empresas Privadas de Guatemala -IRTRA-.</t>
  </si>
  <si>
    <t>Se logró realizar el traslado de los funcionarios de la Dirección General de Protocolo y Ceremonial Diplomático hacia las instalaciones del Instituto de Recreación de los trabajadores de las Empresas privadas de Guatemala -IRTRA- Retalhuleu.</t>
  </si>
  <si>
    <t>Participar en la Gira turística y cultural  del Cuerpo Consular acreditado en Quetzaltenango y Totonicapán. Asimismo, participar en el Primer Intercambio Cultural de Emprendimiento entre Guatemala y el Salvador.</t>
  </si>
  <si>
    <t xml:space="preserve">Generar ingresos a través del segmento de artesanías. Se presento artesanías de ambos países, promoviendo y fomentando el emprendimiento con el objetivo de unir más las producciones artesanales. </t>
  </si>
  <si>
    <t>Llevar a cabo el traslado de la licenciada Jenny Ludym Alvarado Jerez, en el marco de la comisión oficial que se llevara a cabo en el Departamento de Alta  Verapaz.</t>
  </si>
  <si>
    <t>Se logró realizó la comisión y el  traslado de la licenciada Jenny Ludyn Alvarado Jerez a los lugares designados en la comisión.</t>
  </si>
  <si>
    <t>Llevar a cabo una visita de trabajo, con el objetivo de recolectar información para el diseño e implementación de acciones en favor de la niñez y adolescencia migrante a través de las Delegaciones Regionales del Ministerio ubicados en los departamentos de San Marcos, Quetzaltenango y Huehuetenango.</t>
  </si>
  <si>
    <t>Verificación de instalación y uso de espacios lúdicos en cada Delegación Regional. Verificación de oportunidades de fortalecimiento de capacidades a través del diseño e implementación de acciones de capacitación. Fortalecimiento de las capacidades institucionales en materia de protección y atención a niñas, niños y adultos en contexto migratorio.</t>
  </si>
  <si>
    <t>Llevar a cabo el traslado de personal de la brigada móvil de mantenimiento de brecha fronteriza del Meridiano el Ceibo frontera entre Guatemala y México hacia el municipio de Morales, Izabal y el departamento de Chiquimula.</t>
  </si>
  <si>
    <t>Se realizó oportunamente el traslado de la Brigada Móvil de mantenimiento de la Brecha Fronteriza en el marco de la comisión oficial que realizó en el Departamento de Petén.</t>
  </si>
  <si>
    <t>Llevar a cabo los traslados correspondientes de la comisión que viajará al  Departamento de Petén, en el marco de la Visita Oficial de la Excelentísima Señora Tsai-Ing-wen, Presidente de la República de China (Taiwán).</t>
  </si>
  <si>
    <t>Se logró realizar la comisión y todos los traslados correspondientes en el departamento de Petén Satisfactoriamente.</t>
  </si>
  <si>
    <t>Realizar las gestiones de avanzada y atenciones protocolarias correspondientes, en el marco de la Visita Oficial de la Excelentísima Señora Tsai-Ing-wen, Presidente de la República de China (Taiwán).</t>
  </si>
  <si>
    <t>Durante la Avanzada al Departamento de Petén, de la República de Guatemala, en el marco de la visita de la excelentísima señora Tsai-ing-wen, presidenta de la República de China ( Taiwán), se realizaron una serie de reuniones las cuales tendrán beneficios para la República de Guatemala. Entre ellos se pueden mencionar los siguiente: fortalecimiento de las relaciones con la República de China (Taiwán), a través de diversas reuniones con las autoridades que brindará el apoyo a Guatemala para el desarrollo pleno de agenda. Se realizaron diversas reuniones con la delegación de la República de Guatemala y la Delegación de la República de China (Taiwán) para el fortalecimiento en el área de su competencia correspondiente.</t>
  </si>
  <si>
    <t>Durante las atenciones protocolarias brindadas en Flores, Petén en el marco de la visita de la Excelentísima señora Tsai Ing-wen, presidenta de la República de China (Taiwán), se realizaron una serie de reuniones las cuales tendrán beneficios para la República de Guatemala, entre ellos se pueden mencionar los siguientes: El fortalecimiento de las relaciones con la República de China (Taiwán), a través de diversas reuniones con las autoridades que brindaron el apoyo a Guatemala para el pleno desarrollo de la agenda. Fluidez en la agenda del señor presidente de la República de Guatemala y cumplimiento de la misma.</t>
  </si>
  <si>
    <t>Llevar a cabo los traslados correspondientes de la comisión que viajará al Departamento de Quetzaltenango, República de Guatemala.</t>
  </si>
  <si>
    <t>Se logró realizar el traslado de los funcionarios de la Dirección de Recursos Humanos hacia el departamento de Quetzaltenango.</t>
  </si>
  <si>
    <t>Participar en la inauguración de las nuevas instalaciones del Consulado de Mexico en Tecún Umán, San Marcos; asimismo, para verificar el funcionamiento de la Delegación Regional del Ministerio ubicado en Quetzaltenango.</t>
  </si>
  <si>
    <t>Promover la relación política-diplomática. Mejorar los aspectos administrativos en las delegaciones del Ministerio de Relaciones Exteriores.</t>
  </si>
  <si>
    <t>Participar en la visita de trabajo a la Delegación Departamental del Ministerio ubicada en el Departamento de Jutiapa</t>
  </si>
  <si>
    <t>Mejorar la Delegación Regional del Ministerio en Jutiapa para apoyo de los funcionarios de esa Delegación Regional y para comodidad de los connacionales que visitan dicha delegación. El mayor beneficio de la presente visita, es la reafirmación de la excelente relación existente entre la gobernación del Departamento de Jutiapa y el Ministerio de Relaciones Exteriores.</t>
  </si>
  <si>
    <t>Para realizar una visista de trabajo a la delegación departamental del Ministerio ubicada en el departamento de Huehuetenango, República de Guatemala, con el propósito de verificar el marcaje del personal.</t>
  </si>
  <si>
    <t>Como resultado de la visista realizada y las reuniones sostenidas, tanto con los funcionarios como con los miembros del personal administrativo, así como de las situaciones observadas, el suscrito concluimos lo siguiente: La Delegación Departamental de Huehuetenango posee un orden del registro de asistencia del año en curso como de los años anteriores y se da el cumplimiento del envió de manera mensual del respectivo registro a la Dirección de Recursos Humanos, se da cumplimiento a la correcta atención y seguimiento respectivo a las gestiones realizadas, en lo que corresponde a las acciones de Recursos Humanos se puede determinar que se realizan las directrices que se tiene establecidas.</t>
  </si>
  <si>
    <t>Llevar a cabo el traslado vía terrestre de la comisión que viajará al Departamento de Huehuetenango, República de Guatemala, en el marco de la comisión oficial que se llevará a cabo del 25 al 26 de mayo 2023.</t>
  </si>
  <si>
    <t>Se logró realizar comisión y el trasaldo del personal de Recursos Humanos hacia el Departamento designado en la comisión.</t>
  </si>
  <si>
    <t>Realizar una visista de trabajo a la delegación departamental del Ministerio ubicada en el departamento de Quetzaltenango, República de Guatemala, con el propósito de verificar el marcaje del personal.</t>
  </si>
  <si>
    <t>Realizar la visita de Delegación departamental de Quetzaltenango permitió un acercamiento con los funcionarios integrantes de la misma en cuanto a las funciones que realizan las cuales no se enmarcan únicamente en la gestión como tal, sino que se tiene empatía con las personas que necesitan de orientación para realizar los diferentes trámites, además permite conocer las instalaciones y los recursos con que cuentan para llevar su trabajo. Uno de ellos es la interrupción de energía eléctrica, la cual manifestaron que es constante por lo que es necesario informarlo para las medidas correspondiente. Además, se verificó el correcto uso del formato de marcaje de asistencia manual y el uso del gafete de identificación institucional, factor que pueden determinar que se cuenta con el personal idóneo para la atención del público en general.</t>
  </si>
  <si>
    <t xml:space="preserve">Realizar el traslado vía terrestre del personal nombrado que viajará a los departamentos de Quetzaltenango y Sololá, República de Guatemala, para realizar comisión oficial. </t>
  </si>
  <si>
    <t>Se logró realizar satisfactoriamente la comisión y el traslado de personal de la Dirección de Asuntos Migratorios hacia los departamentos designados en la comisión.</t>
  </si>
  <si>
    <t>Realizar el traslado vía terrestre del personal nombrado que viajará al departamento de Quetzaltenango, República de Guatemala, para realizar comisión oficial.</t>
  </si>
  <si>
    <t>Se realizó Satisfactoriamente el traslado de personal de la dirección de Recursos Humanos.</t>
  </si>
  <si>
    <t>Participar en la validación de Herramientas Psicosociales de la Actualización del Protocolo Psicosocial para la Atención y Protección Consular a la Niñez y Adolescencia Migrante con Enfoque de Derechos</t>
  </si>
  <si>
    <t>Validación de herramientas psicosociales a través de actividades con adolescentes. Proceso de validación e información e información profesional que se desempeñan en atención directa a población retornada desde México. Fortalecimiento del Modelo de Protección Consular para Niñas, Niños y Adolescentes en Contexto Migratorio, implementado por el Ministerio de Relaciones Exteriores.</t>
  </si>
  <si>
    <t>Realizar el traslado vía terrestre del Licenciado Josué Oswaldo Cabrera Hernández, Subdirector General de la Cancillería; el licenciado Ervin Martín Roca Pérez, Subdirector de la Unidad de Auditoría Interna; y el Señor Elvin Ely Aldana Marroquín, Profesional I de la Unidad de Auditoria, desde la Ciudad de Guatemala, República de Guatemala hacia la Ciudad de Tecún Umán, municipio de Ayutla, departamento de San Marcos, República de Guatemala.</t>
  </si>
  <si>
    <t>Se logro realizar satisfactoriamente la comisión y el traslado del personal de la Unidad de Auditoría interna hacia el Departamento de Ayutla, San Marcos de la República de Guatemala.</t>
  </si>
  <si>
    <t>Realizar el traslado vía terrestre del Licenciado Josué Oswaldo Cabrera Hernández, Subdirector General de la Cancillería; el licenciado Ervin Martín Roca Pérez, Subdirector de la Unidad de Auditoría Interna; y el Señor Elvin Ely Aldana Marroquín, Profesional I de la Unidad de Auditoria, desde la Ciudad de Tecún Umán, municipio de Ayutla, departamento de San Marcos hacia la ciudad de Guatemala, República de Guatemala.</t>
  </si>
  <si>
    <t>Se logro realizar satisfactoriamente la comisión y el traslado del personal de la Unidad de Auditoría interna hacia el Departamento de Cuidad de Tecún Umán, Municipio de Ayutla del Departamento de San Marcos de la República de Guatemala.</t>
  </si>
  <si>
    <t>Llevar a cabo los traslados vía terrestre del Embajador Geovani  René Castillo Polanco, Viceministro de Relaciones Exteriores y el señor Alejandro Isaac Gálvez Peñate, Tercer Secretario de la Dirección de Asuntos Consulares, en el marco de la comisión oficial que  llevarán a cabo en la Frontera "El Ceibo", municipio de la Libertad.</t>
  </si>
  <si>
    <t>Se realizó oportunamente el traslado del Viceministro Geovanni Castillo hacia el departamento de Petén.</t>
  </si>
  <si>
    <t>Participar en la Visita Técnica in situ Conjunta  en la frontera " El Ceibo", para iniciar con las gestiones del establecimiento de un Módulo de Recepción, para el retorno de personas migrantes centroamericanas.</t>
  </si>
  <si>
    <t>Visitar y visualizar el terreno que se puede ceder para la atención de personas retornadas en la frontera del El Ceibo, Petén. Tener un centro de atención capacitado para guatemaltecos retornados y mejoramiento del control migratorio en la frontera de El Ceibo.</t>
  </si>
  <si>
    <t>Tener un módulo de recepción capacitado para la atención de guatemaltecos retornados y el mijoramiento del control migratorio en la frontera de el Ceibo.</t>
  </si>
  <si>
    <t>Llevar a cabo el traslado vía terrestre de la comisión oficial de la Dirección de Recursos Humanos.</t>
  </si>
  <si>
    <t>Se logró realizar satisfactoriamente la comisión y el traslado del personal de la Dirección de Recursos Humanos hacia la ciudad de Tecun Umán, Municipio del Ayutral del Departamento de San Marcos hacia los departamentos disignados en la comisión.</t>
  </si>
  <si>
    <t>Realizar una visita de trabajo a la Delegación departamental del Ministerio Ubicada en el departamento de san Marcos, República de Guatemala, con el propósito de verificar el marcaje del personal.</t>
  </si>
  <si>
    <t>Los beneficios de realizar la visita en la Delegación departamento de San Marcos y el Campamento fueron los siguientes: Tener un acercamiento con los funcionarios y personal para conocer sus necesidades. Conocer las particularidades de las funciones que se realizan para tener las consideraciones y brindar el apoyo necesario que facilite el buen desempeño de sus funciones. Los funcionarios entrevistados, indicaron que es bueno que se realicen estas visitas, para que la sede central y autoridades, conozcan con mayor detalle el trabajo que ellos realizan y del cual se sienten agradecidos y orgullosos.</t>
  </si>
  <si>
    <t>Asistir en representación del Ministerio de Relaciones Exteriores a la audiencia oral del Juicio Ordinario Laboral No. 09017-2020-00212, en el Juzgado Pluripersonal de Primera Instancia de Trabajo y Previsión Social y Económico Coactivo en el departamento de Quetzaltenango, República de Guatemala</t>
  </si>
  <si>
    <t>La mejor defensa de los intereses del Estado en las audiencias programadas, cumpliendo con la Representación Institucional oportuna solicitada por un Juez competente.</t>
  </si>
  <si>
    <t>Realizar los traslados vía terrestre del Embajador Roberto Alfredo Palma Urzúa, Viceministro de Relaciones Exteriores, en el marco de la comisión oficial que llevará a cabo en el departamento de Quetzaltenango, República de Guatemala</t>
  </si>
  <si>
    <t>Se logró realizar satisfactoriamente la comisión y el traslado vía terrestre del Embajador Roberto Alfredo Palma Urzúa, Vice Ministro de Relaciones Exteriores, al departamento designado en la comisión.</t>
  </si>
  <si>
    <t>Realizar una visita técnica a la Delegación Regional del Ministerio de Relaciones Exteriores, para el mantenimiento de los equipos de cómputo y equipo informático.</t>
  </si>
  <si>
    <t>Llevar a cabo el traslado vía terrestre de la comisión oficial de la Dirección de Informática, que viájará al departamento de Jutiapa, República de Guatemala.</t>
  </si>
  <si>
    <t>Se logro realizar satisfactoriamente la comisión y el traslado del personal de la Dirección de Informática hacia el Departamento de Jutiapa, República de Guatemala.</t>
  </si>
  <si>
    <t>Realiza el traslado vía terrestre del Embajador Roberto Alfredo Palma Urzúa, Viceministro del Ministerio de Relaciones Exteriores, en el marco de la comisión oficial que llevará a cabo en el Departamento de Quetzaltenango.</t>
  </si>
  <si>
    <t>Se logro realizar satisfactoriamente la comisión y el traslado vía terrestre del Embajador Roberto Alfredo Palma Urzúa, Viceministro de Relaciones Exteriores, al Departamento de Quetzaltenango, República de Guatemala.</t>
  </si>
  <si>
    <t>Asistir en representación del Ministerio de Relaciones Exteriores a la audiencia oral del Juicio Ordinario Laboral No. 09017-2020-00212, en el Juzgado Pluripersonal de Primera Instancia de Trabajo y Previsión Social y Económico Coactivo en el departamento de Quetzaltenango.</t>
  </si>
  <si>
    <t>Realizar la revisión física de vehículos que están en proceso de baja, en el campamento de la Dirección de Límites y Aguas Internacionales.</t>
  </si>
  <si>
    <t>Reforzar el control interno de la Dirección de General de Límites y Aguas Internacionales; así como la implementación de las recomendaciones si existieran observaciones al momento de la revisión, para que al momento que la Unidad de Auditoría Interna realice el Dictamen sobre los bienes que se les esté dando bajo, cumplan con la documentación de soporte y no se atrase el trámite.</t>
  </si>
  <si>
    <t>Realizar visita técnica a la Delegación Regional ubicada en el Municipio de Ayutla, departamento de San Marcos, República de Guatemala, para instalar y configurar la red de datos, así como el equipo de comunicación y de seguridad.</t>
  </si>
  <si>
    <t>Se Instalo 24 puntos de red, se instaló rack de red con su respectivo ordenamiento de cableado estructurado. Se instalo y configuro un Switch y un Access Point. Se verifico el correcto funcionamiento del servicio de internet. Garantizar que las ocupaciones tecnológicas de la Delegación Departamental del Ministerio ubicada en el Municipio de Ayutla, Departamento de San Marcos, cumplan con el funcionamiento correcto para atender a la población.</t>
  </si>
  <si>
    <t>Garantizar que las ocupaciones tecnológicas de la Delegación Departamental del Ministerio Ubicada en Ayutla, San Marcos, cumpla con el funcionamiento correcto. Actualización y configuración de antivirus a los equipos de cómputo en la Delegación. Instalacion de petch cord. Reestructuración de cableado de red en al Delegación. Instalacon de dados  conectores RJ45 cat.6</t>
  </si>
  <si>
    <t>Realizar visita técnica a la Delegación Regional ubicada en el departamento de Huehuetenango, República de Guatemala, para instalar y configurar el equipo de cómputo y la impresora.</t>
  </si>
  <si>
    <t>Instalación de equipos cómputo e impresora. Mantenimiento y configuración de los equipos de cómputo, antivirus, impresora y escáner en la Delegación. Instalación de cableado estructurado. Garantizar que las ocupaciones tecnológicas de la Delegación Departamental del Ministerio ubicada en Huehuetenango, cumplan con el funcionamiento correcto.</t>
  </si>
  <si>
    <t>Traslado vía terrestre del señor Wagner Erasmo Ramírez Suleta, el señor Kenneth Fernando Tejada Castro y el señor Ángel Francisco Sique Santos, técnicos de la Dirección de Informática, desde la ciudad de Guatemala, hacia el municipio de Ayutla, departamento de San Marcos, República de Guatemala, derivado de la comisión oficial que realizarán en la Delegación Regional ubicada en dicho lugar.</t>
  </si>
  <si>
    <t>Se logro realizar satisfactoriamente la comisión y el traslado del personal de la Dirección de informática hacia el Departamento de Ayutla San Marcos, República de Guatemala.</t>
  </si>
  <si>
    <t>Traslado vía terrestre del señor Cristhian Gamaliel Esquivel Lucero y el señor Yordi Daniel Hernández Pérez, técnicos de la Dirección de Informática, desde la ciudad de Guatemala, hacia el departamento de Huehuetenango, República de Guatemala, derivado de la comisión oficial que realizarán en la Delegación Regional ubicada en dicho lugar.</t>
  </si>
  <si>
    <t>Se realizó satisfactoriamente el traslado de personal de la Dirección de Informática.</t>
  </si>
  <si>
    <t xml:space="preserve">Traslado vía terrestre del señor Cristhian Gamaliel Esquivel Lucero y el señor Yordi Daniel Hernández Pérez, técnicos de la Dirección de Informática, desde el departamento de Huehuetenango, República de Guatemala, hacia la ciudad de Guatemala, República de Guatemala, derivado de la comisión oficial que realizarón los funcionarios en la Delegación Regional ubicada en dicho lugar. </t>
  </si>
  <si>
    <t>Se logró satisfactoriamente el traslado de personal de la Dirección de informática, del departamento de Huehuetenango hacia la ciudad de Guatemala, no contando con uno bloqueo en diferentes lugares en le transcurso del camino, registrando sin novedad el día viernes 13 de octubre del presente año.</t>
  </si>
  <si>
    <t>Brindar atención protocolaria a los asistentes de UNESCO para la realización de la Ceremonia de Condecoración con la Orden del Quetzal en el grado de Gran Cruz, para el señor José Luis Ralda González, que se desarrollara en el Parque Arqueológico Tak' alik Ab' aj.</t>
  </si>
  <si>
    <t>La promoción de la cultura Maya, tanto a nivel nacional como internacional, con la oportunidad de aprender de la riqueza cultural del país. La promoción del turismo en Guatemala, a través del Parque Arqueológico Nacional Tak' alik Ab' aj, que actualmente fue reconocido como Patrimonio Mundial de la Humanidad. La promoción del turismo nacional e internacional, a través de la inauguración del "Museo Caracol del Tiempo", en el parque Arqueológico Nacional Tak' alik Ab' aj.</t>
  </si>
  <si>
    <t>Participar en la visita al Puesto de Control Interinstitucional y a las aduanas ubicadas en la frontera entre la República de Guatemala y la República de El Salvador.</t>
  </si>
  <si>
    <t>Promover mecanismo de coordinación en frontera, contribuir con la facilitación del comercio, fortalecer la relación bilateral, fomentar espacios de desarrollo y crecimiento, particularmente en la zona fronteriza. Promover espacios de dialogo en aras de mejorar la infraestructura de las aduanas y las oficinas fronterizas para un mayor desarrollo vial y agilización de los procesos. afianzar la comunicación efectiva y estratégica entre instituciones nacionales, para trabajar de manera estrecha y coordinada. Posicionar a Guatemala como socio estratégico de Estados Unidos de América y determinar el establecimiento de herramientas que faciliten la correcta identificación de oportunidades y desafíos en los Puestos Fronterizos.</t>
  </si>
  <si>
    <t>Traslados vía terrestre de la licenciada Michelle María José Bran Alvarado, Directora de Política Exterior Bilateral, el licenciado Gerhard Didier Rodríguez Arenales, Primero Secretario de la Subdirección de América del Norte y la licenciada Silvia Nohemy Carrera Moreno, Primer Secretario de la Subdirección de América del Norte, en el marco de la comisión oficial que se llevara a cabo en el Municipio de Pasaco, Moyuta y Jalpatagua, Departamento de Jutiapa, República de Guatemala.</t>
  </si>
  <si>
    <t>Se logro realizar satisfactoriamente la comisión y el traslado de personal de la Dirección de Política Exterior Bilateral hacia el departamento de Jutiapa, República de Guatemala.</t>
  </si>
  <si>
    <t>Participar en la visita al Puerto  Fronterizo El Carmen-Talismán y al Puerto Fronterizo Tecún Umán I-Suchiate</t>
  </si>
  <si>
    <t>Visita técnica in sutu al Puerto Fronterizo El Carmen y el Puerto Fronterizo Tecún Umán I, permitió reconocer la necesidad de promover iniciativas que beneficien principalmente a la población que transita en el Sector. Afianzar la comunicación efectiva y estratégica entre instituciones nacionales, para trabajar de manera estrecha y coordinada. A futuro, la implementación de movilizar el flujo de autobuses, permitirá promocionar a Guatemala como un dirigente en la modernización y adoptación de los procesos aduaneros.</t>
  </si>
  <si>
    <t xml:space="preserve">Trasladar vía terrestre al Embajador Roberto Alfredo Palma Urzúa, viceministro de Relaciones Exteriores, en el marco de la comisión oficial que se llevará  a cabo en el municipio de San Juan Sacatepéquez, departamento de Guatemala, República de Guatemala. </t>
  </si>
  <si>
    <t>Se logro realizar satisfactoriamente la comisión y el traslado vía terrestre del Embajador Roberto Alfredo Palma Urzúa, Viceministro de Relaciones Exteriores, al Municipio designado en la comisión.</t>
  </si>
  <si>
    <t>Realizar apoyo para el traslado de personal durante la visita técnica y actualización de inventario de campamentos que se encuentran en la frontera entre Guatemala y El Salvador; que se realizará en los campamentos Ostúa y predio El Guayabo, municipio de Asunción Mita; campamento El Jobo, municipio de Jalpatagua; campamentos Pedro de Alvarado y Garita Chapina, municipio de Moyuta, todos del departamento de Jutiapa.</t>
  </si>
  <si>
    <t>Realizó apoyo para el traslado de personal durante la visita técnica y actualización de inventario de campamentos que se encuentran en la frontera entre Guatemala y El Salvador; que se realizó en los campamentos Ostúa y predio El Guayabo, municipio de Asunción Mita; campamento El Jobo, municipio de Jalpatagua; campamentos Pedro de Alvarado y Garita Chapina, municipio de Moyuta, todos del departamento de Jutiapa.</t>
  </si>
  <si>
    <t xml:space="preserve">Viajar a los departamentos de Petén y Alta Verapaz, República de Guatemala, del 13 al 18 de febrero del presente año para llevar a cabo la instalación de las brigadas móviles de mantenimiento de brecha fronteriza del Segundo Paralelo y del campamento Santa Clara, ambos de la frontera entre Guatemala y México; así como, inspección de las instalaciones y personal de campamentos ubicados en el departamento de Petén. </t>
  </si>
  <si>
    <t xml:space="preserve">Viajó a los departamentos de Petén y Alta Verapaz, República de Guatemala, del 13 al 18 de febrero del presente año y llevó a cabo la instalación de las brigadas móviles de mantenimiento de brecha fronteriza del Segundo Paralelo y del campamento Santa Clara, ambos de la frontera entre Guatemala y México; así como, inspeccionó de las instalaciones y personal de campamentos ubicados en el departamento de Petén. </t>
  </si>
  <si>
    <t>Apoyo en la entrega de insumos, víveres y herramientas para personal de la brigada móvil del Primer Paralelo y en la inspección del estado actual del monumento limítrofe intermedio 58Z1</t>
  </si>
  <si>
    <t>Apoyó en la entrega de insumos, víveres y herramientas para personal de la brigada móvil del Primer Paralelo y en la inspección del estado actual del monumento limítrofe intermedio 58Z1</t>
  </si>
  <si>
    <t>Apoyo en el traslado de víveres e insumos para la brigada móvil de conservación y mantenimiento de la brecha fronteriza de la Primera y Segunda Líneas Geodésicas de la frontera entre Guatemala y México, al municipio de Sibinal, departamento de san marcos.</t>
  </si>
  <si>
    <t>Apoyó en el traslado de víveres e insumos para la brigada móvil de conservación y mantenimiento de la brecha fronteriza de la Primera y Segunda Líneas Geodésicas de la frontera entre Guatemala y México, al municipio de Sibinal, departamento de san marcos.</t>
  </si>
  <si>
    <t>Realizar traslado de víveres e insumos para la brigada móvil de conservación y mantenimiento de la brecha fronteriza de la Primera y Segunda Líneas Geodésicas de la frontera entre Guatemala y México, al municipio de Sibinal, departamento de san marcos.</t>
  </si>
  <si>
    <t>Realizó traslado de víveres e insumos para la brigada móvil de conservación y mantenimiento de la brecha fronteriza de la Primera y Segunda Líneas Geodésicas de la frontera entre Guatemala y México, al municipio de Sibinal, departamento de san marcos.</t>
  </si>
  <si>
    <t>Apoyo en el traslado de víveres, herramientas e insumos para el personal de brigadas móviles y campamentos ubicados en el departamento de Petén; y traslado de personal de brigada móvil hacia el campamento temporal en el Segundo Paralelo.</t>
  </si>
  <si>
    <t>Apoyó en el traslado de víveres, herramientas e insumos para el personal de brigadas móviles y campamentos ubicados en el departamento de Petén; y traslado de personal de brigada móvil hacia el campamento temporal en el Segundo Paralelo.</t>
  </si>
  <si>
    <t>Viajar al departamento de San Marcos, del 9 al 11 de enero del presente año y realice los traslados correspondientes en el marco de la Visita de Trabajo que se realizará a la Delegación Departamental del Ministerio ubicada en Ayutla, y al Centro de Recepción de Retornados Guatemaltecos en Tecún Umán.</t>
  </si>
  <si>
    <t>Viajó al departamento de San Marcos, del 9 al 11 de enero del presente año y realizó los traslados correspondientes en el marco de la Visita de Trabajo que  realizó a la Delegación Departamental del Ministerio ubicada en Ayutla, y al Centro de Recepción de Retornados Guatemaltecos en Tecún Umán.</t>
  </si>
  <si>
    <t>Viajar al departamento de San Marcos, del 9 al 11 de enero del presente año y participe en la Visita de Trabajo a la Delegación Departamental del Ministerio ubicada en Ayutla, en dicho departamento; asimismo, deberá realizar una visita al Centro de Recepción de Retornados Guatemaltecos en Tecún Umán.</t>
  </si>
  <si>
    <t>Viajó al departamento de San Marcos, del 9 al 11 de enero del presente año y participó en la Visita de Trabajo a la Delegación Departamental del Ministerio ubicada en Ayutla, en dicho departamento; asimismo, realizó una visita al Centro de Recepción de Retornados Guatemaltecos en Tecún Umán.</t>
  </si>
  <si>
    <t>Viajar al departamento de San Marcos, República de Guatemala, del 19 al 20 de enero del presente año y realice una inspección física de control al Inventario de Bienes (activos fijos y fungibles) que se encuentran en el Campamento Tecún Umán.</t>
  </si>
  <si>
    <t>Viajó al departamento de San Marcos, República de Guatemala, del 19 al 20 de enero del presente año y realizó una inspección física de control al Inventario de Bienes (activos fijos y fungibles) que se encuentran en el Campamento Tecún Umán.</t>
  </si>
  <si>
    <t>Viajar a los departamentos de Izabal y Chiquimula, República de Guatemala, del 13 al 17 de febrero del presente año y lleve a cabo la contratación e instalación de personal de brigada en campamento Río Tinto para realizar trabajos de demarcación y mantenimiento fronterizo del cauce original del río Motagua; asimismo, deberá realizar el traslado de víveres, herramientas, combustible y otros insumos para personal del campamento Río Tinto e inspección de los campamentos Chocón, El Florido y Atulapa para realizar un diagnóstico Actual de la infraestructura física de los campamentos.</t>
  </si>
  <si>
    <t>Viajo a los departamentos de Izabal y Chiquimula, República de Guatemala, del 13 al 17 de febrero del presente año y llevó a cabo la contratación e instalación de personal de brigada en campamento Río Tinto para realizar trabajos de demarcación y mantenimiento fronterizo del cauce original del río Motagua; asimismo, realizó el traslado de víveres, herramientas, combustible y otros insumos para personal del campamento Río Tinto e inspección de los campamentos Chocón, El Florido y Atulapa para realizar un diagnóstico Actual de la infraestructura física de los campamentos.</t>
  </si>
  <si>
    <t>Viajó a los departamentos de Izabal y Chiquimula, República de Guatemala, del 13 al 17 de febrero del presente año y llevó a cabo la contratación e instalación de personal de brigada en campamento Río Tinto para realizar trabajos de demarcación y mantenimiento fronterizo del cauce original del río Motagua; asimismo, realizó el traslado de víveres, herramientas, combustible y otros insumos para personal del campamento Río Tinto e inspección de los campamentos Chocón, El Florido y Atulapa para realizar un diagnóstico Actual de la infraestructura física de los campamentos.</t>
  </si>
  <si>
    <t xml:space="preserve">Viajó a los departamentos de Petén y Alta Verapaz, República de Guatemala, del 13 al 18 de febrero del presente año para llevó a cabo la instalación de las brigadas móviles de mantenimiento de brecha fronteriza del Segundo Paralelo y del campamento Santa Clara, ambos de la frontera entre Guatemala y México; así como, inspeccionó de las instalaciones y personal de campamentos ubicados en el departamento de Petén. </t>
  </si>
  <si>
    <t>Viajar a los departamentos de Alta Verapaz y Quiché, República de Guatemala, del 15 al 17 de febrero del presente año y lleve a cabo la instalación de la brigada móvil de mantenimiento de brecha fronteriza del Primer Paralelo e Inspección de los campamentos y personal de Playitas Chixoy y Tres Ríos, ubicados en dichos departamentos respectivamente, ambos de la frontera entre Guatemala y México.</t>
  </si>
  <si>
    <t>Viajó a los departamentos de Alta Verapaz y Quiché, República de Guatemala, del 15 al 17 de febrero del presente año y llevó a cabo la instalación de la brigada móvil de mantenimiento de brecha fronteriza del Primer Paralelo e Inspección de los campamentos y personal de Playitas Chixoy y Tres Ríos, ubicados en dichos departamentos respectivamente, ambos de la frontera entre Guatemala y México.</t>
  </si>
  <si>
    <t xml:space="preserve">Viajar al departamento de San Marcos, República de Guatemala, del 15 al 17 de febrero del presente año y lleve a cabo la instalación de la brigada móvil de mantenimiento de brecha fronteriza de la Primera y Segunda Líneas Geodésicas de la frontera entre Guatemala y México, en el municipio de Sibinal, en dicho departamento. </t>
  </si>
  <si>
    <t xml:space="preserve">Viajó al departamento de San Marcos, República de Guatemala, del 15 al 17 de febrero del presente año y llevó a cabo la instalación de la brigada móvil de mantenimiento de brecha fronteriza de la Primera y Segunda Líneas Geodésicas de la frontera entre Guatemala y México, en el municipio de Sibinal, en dicho departamento. </t>
  </si>
  <si>
    <t>Viajar al departamento de Jutiapa, República de Guatemala, del 20 al 23 de febrero del presente año, para realizar una visita técnica, inspección y actualización del inventario de campamentos que se encuentran en la frontera entre Guatemala y El Salvador.</t>
  </si>
  <si>
    <t>Viajó al departamento de Jutiapa, República de Guatemala, del 20 al 23 de febrero del presente año, y realizó una visita técnica, inspección y actualización del inventario de campamentos que se encuentran en la frontera entre Guatemala y El Salvador.</t>
  </si>
  <si>
    <t>Realizar los traslados correspondientes en el marco de la Visita de Trabajo que se realizará a la Delegación Departamental del Ministerio ubicada en Ayutla, y al Centro de Recepción de Retornados Guatemaltecos en Tecún Umán.</t>
  </si>
  <si>
    <t>Realizó los traslados correspondientes en el marco de la Visita de Trabajo que se realizó a la Delegación Departamental del Ministerio ubicada en Ayutla, y al Centro de Recepción de Retornados Guatemaltecos en Tecún Umán.</t>
  </si>
  <si>
    <t>Realizar traslado de personal durante la inspección física de control al Inventario de Bienes (activos fijos y fungibles) que se encuentran en el Campamento Tecún Umán.</t>
  </si>
  <si>
    <t>Realizó traslado de personal durante la inspección física de control al Inventario de Bienes (activos fijos y fungibles) que se encuentran en el Campamento Tecún Umán.</t>
  </si>
  <si>
    <t>Realizar traslado de mobiliario y equipo, para la próxima inauguración de la delegación Departamental en la Ciudad de Ayutla, Departamento de San Marcos, así como la verificación de los servicios y atención que se presta en el Centro de Recepción de Retornados Guatemaltecos en Tecún Umán de ese Departamento.</t>
  </si>
  <si>
    <t>Realizó traslado de mobiliario y equipo, para la próxima inauguración de la delegación Departamental en la Ciudad de Ayutla, Departamento de San Marcos, así como la verificación de los servicios y atención que se presta en el Centro de Recepción de Retornados Guatemaltecos en Tecún Umán de ese Departamento.</t>
  </si>
  <si>
    <t>Realizar traslado de blocks para construcción y otros insumos para el campamento San Martín a la comunidad de El Ceibo, en el municipio de La Libertad, departamento de Petén.</t>
  </si>
  <si>
    <t>Realizó traslado de blocks para construcción y otros insumos para el campamento San Martín a la comunidad de El Ceibo, en el municipio de La Libertad, departamento de Petén.</t>
  </si>
  <si>
    <t>Apoyo en el traslado de blocks para construcción y otros insumos para el campamento San Martín a la comunidad de El Ceibo, en el municipio de La Libertad, departamento de Petén.</t>
  </si>
  <si>
    <t>Apoyó en el traslado de blocks para construcción y otros insumos para el campamento San Martín a la comunidad de El Ceibo, en el municipio de La Libertad, departamento de Petén.</t>
  </si>
  <si>
    <t>Realizar traslado de víveres, herramientas e insumos para el personal de brigadas móviles y campamentos ubicados en el departamento de Petén; y traslado de personal de brigada móvil hacia el campamento temporal en el Segundo Paralelo.</t>
  </si>
  <si>
    <t>Realizó traslado de víveres, herramientas e insumos para el personal de brigadas móviles y campamentos ubicados en el departamento de Petén; y trasladó  personal de brigada móvil hacia el campamento temporal en el Segundo Paralelo.</t>
  </si>
  <si>
    <t>Apoyo en la contratación e instalación de personal de brigada en campamento Río Tinto para realizar trabajos de demarcación y mantenimiento fronterizo del cauce original del río Motagua; actualizar datos de personal de la brigada móvil y personal encargados de campamentos; Inventario de lanchas y motores marinos.</t>
  </si>
  <si>
    <t>Apoyó en la contratación e instalación de personal de brigada en campamento Río Tinto para realizar trabajos de demarcación y mantenimiento fronterizo del cauce original del río Motagua; actualizó datos de personal de la brigada móvil y personal encargados de campamentos; Inventario de lanchas y motores marinos.</t>
  </si>
  <si>
    <t>Viajar al departamento de Jutiapa, República de Guatemala, el 6 de marzo del presente año, para brindar  acompañamiento a la Contraloría General de Cuentas -CGC- en la visita técnica al campamento Pedro de Alvarado.</t>
  </si>
  <si>
    <t>Viajó al departamento de Jutiapa, República de Guatemala, el 6 de marzo del presente año, y brindó acompañamiento a la Contraloría General de Cuentas -CGC- en la visita técnica al campamento Pedro de Alvarado.</t>
  </si>
  <si>
    <t>Viajar al departamento de Jutiapa, República de Guatemala, el 6 de marzo del presente año, para brindar  acompañamiento a la Contraloría General de Cuentas -CGC- en la visita técnica al campamento Pedro de Alvarado..</t>
  </si>
  <si>
    <t>Viajar a los departamentos de San Marcos y Quetzaltenango, República de Guatemala, del 6 al 9 de marzo del presente año, para realizar las siguientes actividades: supervisión e inspección de las instalaciones y del personal del campamento Tecún Umán, en el municipio de Ayutla; visita de campo conjunta con la Sección mexicana de la CILA al cauce del río Suchiate aguas arriba del puente internacional Dr. Rodolfo Robles, para verificar la conformación de diques de área para facilitar el paso de personas y mercancías;  reunión en la municipalidad de Tacaná, para darle seguimiento a la regularización y legalización del predio del campamento de esta Dirección General de Límites y Aguas Internacionales en la aldea Cheguate.</t>
  </si>
  <si>
    <t>Viajó a los departamentos de San Marcos y Quetzaltenango, República de Guatemala, del 6 al 9 de marzo del presente año, y realizó las siguientes actividades: supervisión e inspección de las instalaciones y del personal del campamento Tecún Umán, en el municipio de Ayutla; visita de campo conjunta con la Sección mexicana de la CILA al cauce del río Suchiate aguas arriba del puente internacional Dr. Rodolfo Robles, para verificar la conformación de diques de área para facilitar el paso de personas y mercancías;  reunión en la municipalidad de Tacaná, para darle seguimiento a la regularización y legalización del predio del campamento de esta Dirección General de Límites y Aguas Internacionales en la aldea Cheguate.</t>
  </si>
  <si>
    <t>Viajar a los departamentos de Quiché y Alta Verapaz, República de Guatemala, del 8 al 10 de marzo del presente año y lleve a cabo la entrega de insumos, víveres y herramientas para personal de la brigada móvil del Primer Paralelo e inspección del estado actual del monumento limítrofe intermedio 58Z1</t>
  </si>
  <si>
    <t>Viajó a los departamentos de Quiché y Alta Verapaz, República de Guatemala, del 8 al 10 de marzo del presente año y llevó a cabo la entrega de insumos, víveres y herramientas para personal de la brigada móvil del Primer Paralelo e inspección del estado actual del monumento limítrofe intermedio 58Z1</t>
  </si>
  <si>
    <t>Apoyar en la entrega de insumos, viveres y herramientas para el personal de la brigada móvil del Campamento Santa Clara, en San Andrés Petén; asi como, traslado y entrega de vehículo número 10 para utilización de transporte de la brigada móvil al encargado de la misma.</t>
  </si>
  <si>
    <t>Apoyó en la entrega de insumos, viveres y herramientas para el personal de la brigada móvil del Campamento Santa Clara, en San Andrés Petén; asi como, traslado y entrega de vehículo número 10 para utilización de transporte de la brigada móvil al encargado de la misma.</t>
  </si>
  <si>
    <t>Acompañamiento en la entrega de insumos, viveres y herramientas,  para el personal de la brigada móvil del Primer Paralelo en el municipio de Ixcán, departamento de Quiché.</t>
  </si>
  <si>
    <t>Realizó acompañamiento en la entrega de insumos, viveres y herramientas,  para el personal de la brigada móvil del Primer Paralelo en el municipio de Ixcán, departamento de Quiché.</t>
  </si>
  <si>
    <t>Viajar al departamento de Izabal, república de Guatemala, del 20 al 21 de abril del presente año, para realizar el traslado de raciones alimenticias e insumos, y entrega del vehículo para realizar los traslados  de personal de la brigada móvil en la sección No. 7 y 8, de la frontera de Guatemala y Honduras.</t>
  </si>
  <si>
    <t>Viajó al departamento de Izabal, república de Guatemala, del 20 al 21 de abril del presente año, y realizó el traslado de raciones alimenticias e insumos, y entrega del vehículo para realizar los traslados  de personal de la brigada móvil en la sección No. 7 y 8, de la frontera de Guatemala y Honduras.</t>
  </si>
  <si>
    <t>Realizar traslado de camión de volteo de taller de mecánica de ciudad de Guatemala a las instalaciones del Campamento de Tecún Úman, ubicado en el municipio de Ayutla, Departamento de San Marcos; así como traslado de insumos y materiales de construcción para ampliación de las instalaciones de dicho campamento.</t>
  </si>
  <si>
    <t>Realizó traslado de camión de volteo de taller de mecánica de ciudad de Guatemala a las instalaciones del Campamento de Tecún Úman, ubicado en el municipio de Ayutla, Departamento de San Marcos; así como traslado de insumos y materiales de construcción para ampliación de las instalaciones de dicho campamento.</t>
  </si>
  <si>
    <t>Apoyo en el traslado de camión de volteo de taller de mecánica de ciudad de Guatemala a las instalaciones del Campamento de Tecún Úman, ubicado en el municipio de Ayutla, Departamento de San Marcos; así como traslado de insumos y materiales de construcción para ampliación de las instalaciones de dicho campamento.</t>
  </si>
  <si>
    <t>Apoyó en el  traslado de camión de volteo de taller de mecánica de ciudad de Guatemala a las instalaciones del Campamento de Tecún Úman, ubicado en el municipio de Ayutla, Departamento de San Marcos; así como traslado de insumos y materiales de construcción para ampliación de las instalaciones de dicho campamento.</t>
  </si>
  <si>
    <t>Realizar entrega de insumos y viveres a los Campamentos que se encuentran en la frontera Guatemala y El Salvador.</t>
  </si>
  <si>
    <t>Realizó entrega de insumos y viveres a los Campamentos que se encuentran en la frontera Guatemala y El Salvador.</t>
  </si>
  <si>
    <t>Apoyo en la entrega de insumos y viveres a los Campamentos que se encuentran en la frontera Guatemala y El Salvador.</t>
  </si>
  <si>
    <t>Apoyó en la entrega de insumos y viveres a los Campamentos que se encuentran en la frontera Guatemala y El Salvador.</t>
  </si>
  <si>
    <t xml:space="preserve"> Realizar la entrega de insumos, viveres y herramientas para el personal de la brigada móvil del Campamento Santa Clara, en San Andrés Petén; asi como, traslado y entrega de vehículo número 10 para utilización de transporte de la brigada móvil al encargado de la misma.</t>
  </si>
  <si>
    <t xml:space="preserve"> Realizó la entrega de insumos, viveres y herramientas para el personal de la brigada móvil del Campamento Santa Clara, en San Andrés Petén; asi como, trasladó y entregó  el  vehículo número 10 para utilización de transporte de la brigada móvil al encargado de la misma.</t>
  </si>
  <si>
    <t>Viajar a los departamentos de San Marcos y Quetzaltenango, república de Guatemala, del 20 al 22 de abril del presente año, lleve a cabo la entrega de insumos, viveres y herramientas, para el personal de la brigada móvil de la primera  y segunda línea geodésica en el municipio de Sibinal, departamento de San Marcos.</t>
  </si>
  <si>
    <t>Viajó a los departamentos de San Marcos y Quetzaltenango, república de Guatemala, del 20 al 22 de abril del presente año, llevó a cabo la entrega de insumos, viveres y herramientas, para el personal de la brigada móvil de la primera  y segunda línea geodésica en el municipio de Sibinal, departamento de San Marcos.</t>
  </si>
  <si>
    <t>Viajar a los departamentos de Quiché y Alta Verapaz, república de Guatemala, del 20 al 22 de abril del presente año, lleve a cabo la entrega de insumos, viveres y herramientas,  para el personal de la brigada móvil del Primer Paralelo en el municipio de Ixcán, departamento de Quiché.</t>
  </si>
  <si>
    <t>Viajó a los departamentos de Quiché y Alta Verapaz, república de Guatemala, del 20 al 22 de abril del presente año, llevó a cabo la entrega de insumos, viveres y herramientas, para el personal de la brigada móvil del Primer Paralelo en el municipio de Ixcán, departamento de Quiché.</t>
  </si>
  <si>
    <t>Apoyo a la Unidad de Auditoria Interna de Recursos Humanos de la Oficina Nacional de Servicio Civil -ONSEC- , para los procesos de verificación y comparecencia del personal en los campamentos que se encuentran en la frontera Guatemala- El Salvador, predio el Guayabo, Campamento Ostúa, El Jobo, Garita Chapina y Pedro de Alvarado.</t>
  </si>
  <si>
    <t>Apoyó a la Unidad de Auditoria Interna de Recursos Humanos de la Oficina Nacional de Servicio Civil -ONSEC- , para los procesos de verificación y comparecencia del personal en los campamentos que se encuentran en la frontera Guatemala- El Salvador, predio el Guayabo, Campamento Ostúa, El Jobo, Garita Chapina y Pedro de Alvarado.</t>
  </si>
  <si>
    <t>Viajar al departamento de Jutiapa República de Guatemala del 20 al 22 de marzo del presente año, para brindar acompañamiento al personal de la Unidad de Auditoria Interna de Recursos Humanos de la Oficina Nacional de Servicio Civil -ONSEC- , para los procesos de verificación y comparecencia del personal en los campamentos que se encuentran en la frontera Guatemala- El Salvador, predio el Guayabo, Campamento Ostúa, El Jobo, Garita Chapina y Pedro de Alvarado.</t>
  </si>
  <si>
    <t>Viajó al departamento de Jutiapa República de Guatemala del 20 al 22 de marzo del presente año, y brindó acompañamiento al personal de la Unidad de Auditoria Interna de Recursos Humanos de la Oficina Nacional de Servicio Civil -ONSEC- , para los procesos de verificación y comparecencia del personal en los campamentos que se encuentran en la frontera Guatemala- El Salvador, predio el Guayabo, Campamento Ostúa, El Jobo, Garita Chapina y Pedro de Alvarado.</t>
  </si>
  <si>
    <t>Viajar a los departamentos de San Marcos, Quiché y Alta Verapaz, República de Guatemala del 20 al 24 de marzo del presente año, para brindar acompañamiento al personal de la Unidad de Auditoria Interna de Recursos Humanos de la Oficina Nacional de Servicio Civil -ONSEC- , para los procesos de verificación y comparecencia del personal de Campamentos y Brigadas móviles de la Dirección General de Límites y Aguas Internacionales.</t>
  </si>
  <si>
    <t>Viajó a los departamentos de San Marcos, Quiché y Alta Verapaz, República de Guatemala del 20 al 24 de marzo del presente año, y brindó acompañamiento al personal de la Unidad de Auditoria Interna de Recursos Humanos de la Oficina Nacional de Servicio Civil -ONSEC- , para los procesos de verificación y comparecencia del personal de Campamentos y Brigadas móviles de la Dirección General de Límites y Aguas Internacionales.</t>
  </si>
  <si>
    <t>Viajar al departamento de Jutiapa República de Guatemala del 23 al 24 de marzo del presente año, para realizar una inspección técnica en el cauce limítrofe del Río Cusmapa.</t>
  </si>
  <si>
    <t>Viajó al departamento de Jutiapa República de Guatemala del 23 al 24 de marzo del presente año, y realizó una inspección técnica en el cauce limítrofe del Río Cusmapa.</t>
  </si>
  <si>
    <t>Realizar procesos de verificación y comparecencia del personal del Campamento de Chocón, los señores Carlos Antonio Franco Arita y Wilman Alfonso Vides López conpersonal de recursos humanos de la Oficina Nacional de Servicio Civil -ONSEC-.</t>
  </si>
  <si>
    <t>Realizó procesos de verificación y comparecencia del personal del Campamento de Chocón, los señores Carlos Antonio Franco Arita y Wilman Alfonso Vides López conpersonal de recursos humanos de la Oficina Nacional de Servicio Civil -ONSEC-.</t>
  </si>
  <si>
    <t>Viajar a los departamentos de Petén y Alta Verapaz, república de Guatemala, del 10 al 13 de abril del presente año, para brindar acompañamiento al personal de la Unidad de Auditoria de Recursos Humanos de la Oficina Nacional de Servicio Civil -ONSEC-, en el proceso de verificación y comparecencia del personal de Campamentos y brigadas móviles de la Dirección General de Límites y Aguas Internacionales.</t>
  </si>
  <si>
    <t>Viajó a los departamentos de Petén y Alta Verapaz, república de Guatemala, del 10 al 13 de abril del presente año, y brindó acompañamiento al personal de la Unidad de Auditoria de Recursos Humanos de la Oficina Nacional de Servicio Civil -ONSEC-, en el proceso de verificación y comparecencia del personal de Campamentos y brigadas móviles de la Dirección General de Límites y Aguas Internacionales.</t>
  </si>
  <si>
    <t xml:space="preserve">Viajar a los departamentos de Izabal y Chiquimula, república de Guatemala, del 27 al 30 de marzo del presente año, para realizar los procesos de verificación y comparecencia de personal de brigada fluvial, brigada móvil terrestre que realizan los trabajos de demarcación y mantenimiento fronterizo del Cauce original del río Motagua, frontera Guatemala- Honduras, y personal de los Campamentos Rio Tinto, Chocón, El Florido y Atulapa; asi como coordinar los espacios para llevar a cabo  los procesos de verificación y comparecencia. </t>
  </si>
  <si>
    <t xml:space="preserve">Viajó a los departamentos de Izabal y Chiquimula, república de Guatemala, del 27 al 30 de marzo del presente año, y realizó los procesos de verificación y comparecencia de personal de brigada fluvial, brigada móvil terrestre que realizan los trabajos de demarcación y mantenimiento fronterizo del Cauce original del río Motagua, frontera Guatemala- Honduras, y personal de los Campamentos Rio Tinto, Chocón, El Florido y Atulapa; asi como coordinar los espacios para llevar a cabo  los procesos de verificación y comparecencia. </t>
  </si>
  <si>
    <t>Apoyo en el traslado de la herramienta y equipo utilizado en las actividades realizadas de mantenimiento y remozamiento de las instalaciones del campamento El Florido frontera Guatemala y Honduras.</t>
  </si>
  <si>
    <t>Apoyó en el traslado de la herramienta y equipo utilizado en las actividades realizadas de mantenimiento y remozamiento de las instalaciones del campamento El Florido frontera Guatemala y Honduras.</t>
  </si>
  <si>
    <t>Viajar al departamento de San Marcos, República de Guatemala, del 18 al 19 de mayo del presente año, para la entrega de insumos y materiales de construcción para personal del campamento Tecún Umán en el municipio de Ayutla, San Marcos.</t>
  </si>
  <si>
    <t>Viajó al departamento de San Marcos, República de Guatemala, del 18 al 19 de mayo del presente año, y realizó la entrega de insumos y materiales de construcción para personal del campamento Tecún Umán en el municipio de Ayutla, San Marcos.</t>
  </si>
  <si>
    <t>Viajar a los departamentos de San Marcos y Quetzaltenango, República de Guatemala, del 24 al 26 de mayo  de 2023 del presente año, para atender reunión con autoridades municipales y darle seguimiento a la regularización y legalización del predio del campamento de esta Dirección General en la aldea Cheguaté, municipio de Tacaná, departamento de San Marcos.</t>
  </si>
  <si>
    <t>Viajó a los departamentos de San Marcos y Quetzaltenango, República de Guatemala, del 24 al 26 de mayo  de 2023 del presente año, y atendió la reunión con autoridades municipales y darle seguimiento a la regularización y legalización del predio del campamento de esta Dirección General en la aldea Cheguaté, municipio de Tacaná, departamento de San Marcos.</t>
  </si>
  <si>
    <t>Apoyo de entrega de insumos, víveres y herramientas para personal de la brigada móvil encargada del mantenimiento y conservación de la brecha fronteriza terrestre y fluvial entre Guatemala y Honduras en su Sección 9; en el municipio de Puerto Barrios, departamento de Izabal.</t>
  </si>
  <si>
    <t>Apoyó en la entrega de insumos, víveres y herramientas para personal de la brigada móvil encargada del mantenimiento y conservación de la brecha fronteriza terrestre y fluvial entre Guatemala y Honduras en su Sección 9; en el municipio de Puerto Barrios, departamento de Izabal.</t>
  </si>
  <si>
    <t>Viajar al departamento de Izabal, República de Guatemala, del 30 de mayo al 01 de junio del presente año, para la entrega de insumos, víveres y herramientas para personal de la brigada móvil encargada del mantenimiento y conservación de la brecha fronteriza terrestre y fluvial entre Guatemala y Honduras en su Sección 9.</t>
  </si>
  <si>
    <t>Viajó al departamento de Izabal, República de Guatemala, del 30 de mayo al 01 de junio del presente año, y realizó la entrega de insumos, víveres y herramientas para personal de la brigada móvil encargada del mantenimiento y conservación de la brecha fronteriza terrestre y fluvial entre Guatemala y Honduras en su Sección 9.</t>
  </si>
  <si>
    <t>Acompañamiento en entrega de insumos, víveres y herramientas para personal de la brigada móvil del Primer Paralelo en el municipio de Ixcán. departamento de Quiché</t>
  </si>
  <si>
    <t xml:space="preserve"> Realizó acompañamiento en entrega de insumos, víveres y herramientas para personal de la brigada móvil del Primer Paralelo en el municipio de Ixcán. departamento de Quiché</t>
  </si>
  <si>
    <t>Viajar al departamento de Quiché, República de Guatemala, del 9 al 10 de mayo del presente año, para la entrega de insumos, víveres y herramientas para personal de la brigada móvil del Primer Paralelo en el municipio de Ixcán, departamento de Quiché.</t>
  </si>
  <si>
    <t>Viajó al departamento de Quiché, República de Guatemala, del 9 al 10 de mayo del presente año,  y realizó la entrega de insumos, víveres y herramientas para personal de la brigada móvil del Primer Paralelo en el municipio de Ixcán, departamento de Quiché.</t>
  </si>
  <si>
    <t xml:space="preserve">Viajar al departamento de Chiquimula, República de Guatemala, el viernes 12 de mayo de 2023 del presente año, para realizar la supervisión de trabajos de mantenimiento, mejoras de las instalaciones y traslado de equipo, herramientas y madera utilizada por el personal en el desarrollo de las distintas actividades de mantenimiento y remozamiento del campamento El Florido. </t>
  </si>
  <si>
    <t xml:space="preserve">Viajó al departamento de Chiquimula, República de Guatemala, el viernes 12 de mayo de 2023 del presente año, y realizó la supervisión de trabajos de mantenimiento, mejoras de las instalaciones y traslado de equipo, herramientas y madera utilizada por el personal en el desarrollo de las distintas actividades de mantenimiento y remozamiento del campamento El Florido. </t>
  </si>
  <si>
    <t>Viajar a los Departamentos de Quiché y Alta Verapaz, República de Guatemala, del 23 al 25 de mayo de 2023 del presente año, para la recepción de una lancha tipo tiburonera de 23.75 pies y un motor marino de 40 caballos de fuerza tipo fuera de bordo, para el campamento Tres Ríos, ubicado en la aldea Tres Ríos, municipio de Ixcán, Departamento de Quiché.</t>
  </si>
  <si>
    <t>Viajó a los Departamentos de Quiché y Alta Verapaz, República de Guatemala, del 23 al 25 de mayo de 2023 del presente año, y realizó la recepción de una lancha tipo tiburonera de 23.75 pies y un motor marino de 40 caballos de fuerza tipo fuera de bordo, para el campamento Tres Ríos, ubicado en la aldea Tres Ríos, municipio de Ixcán, Departamento de Quiché.</t>
  </si>
  <si>
    <t>Viajar al departamento de Chiquimula, República de Guatemala, del 8 al 12 de mayo del presente año, para realizar trabajos de mejoras en las instalaciones del campamento El Florido de la frontera entre Guatemala y Honduras.</t>
  </si>
  <si>
    <t>Viajó al departamento de Chiquimula, República de Guatemala, del 8 al 12 de mayo del presente año, y realizó trabajos de mejoras en las instalaciones del campamento El Florido de la frontera entre Guatemala y Honduras.</t>
  </si>
  <si>
    <t>Viajar al departamento de San Marcos, República de Guatemala, del 18 al 19 de mayo del presente año, la entrega de insumos, víveres y herramientas para personal de la brigada móvil encargada del mantenimiento y conservación de la brecha fronteriza de la Primera y Segunda línea Geodésica de la frontera entre Guatemala y México, en el municipio de Sibinal, departamento de San Marcos.</t>
  </si>
  <si>
    <t>Viajó al departamento de San Marcos, República de Guatemala, del 18 al 19 de mayo del presente año, y realizó la entrega de insumos, víveres y herramientas para personal de la brigada móvil encargada del mantenimiento y conservación de la brecha fronteriza de la Primera y Segunda línea Geodésica de la frontera entre Guatemala y México, en el municipio de Sibinal, departamento de San Marcos.</t>
  </si>
  <si>
    <t>Apoyo en la entrega de insumos, víveres y herramientas para personal de la brigada móvil encargada del mantenimiento y conservación de la brecha fronteriza de la Primera y Segunda Líneas Geodésicas de la Frontera entre Guatemala y México, en el municipio de Sibinal, departamento de San Marcos.</t>
  </si>
  <si>
    <t>Apoyó en la entrega de insumos, víveres y herramientas para personal de la brigada móvil encargada del mantenimiento y conservación de la brecha fronteriza de la Primera y Segunda Líneas Geodésicas de la Frontera entre Guatemala y México, en el municipio de Sibinal, departamento de San Marcos.</t>
  </si>
  <si>
    <t>Apoyo en la entrega de insumos y materiales de construcción para personal del campamento Tecún Umán en el municipio de Ayutla, San Marcos.</t>
  </si>
  <si>
    <t>Apoyó en la entrega de insumos y materiales de construcción para personal del campamento Tecún Umán en el municipio de Ayutla, San Marcos.</t>
  </si>
  <si>
    <t>apoyo para una visita técnica e inspección al campamento y personal; así como, la entrega de víveres e insumos que requieran en el campamento Ostúa.</t>
  </si>
  <si>
    <t>apoyó en  una visita técnica e inspección al campamento y personal; así como, en la entrega de víveres e insumos que requieran en el campamento Ostúa.</t>
  </si>
  <si>
    <t>Viajar al departamento de Jutiapa, República de Guatemala, del 30 al 31 de mayo del presente año, para realizar una Visita técnica e inspección al campamento y personal; así como, la entrega de víveres e insumos que requieran en el campamento Ostúa.</t>
  </si>
  <si>
    <t>Viajó al departamento de Jutiapa, República de Guatemala, del 30 al 31 de mayo del presente año, y realizó una Visita técnica e inspección al campamento y personal; así como,  entregó de víveres e insumos que requieran en el campamento Ostúa.</t>
  </si>
  <si>
    <t>Viajar al departamento de Izabal, República de Guatemala, del 24 al 25 de abril del presente año, para realizar el cambio de vehículo asignado a la brigada móvil de mantenimiento de la brecha fronteriza entre Guatemala y Honduras, por motivos de desperfectos mecánicos,</t>
  </si>
  <si>
    <t>Viajó al departamento de Izabal, República de Guatemala, del 24 al 25 de abril del presente año, para realizar el cambio de vehículo asignado a la brigada móvil de mantenimiento de la brecha fronteriza entre Guatemala y Honduras, por motivos de desperfectos mecánicos,</t>
  </si>
  <si>
    <t>Viajar a los departamentos de San Marcos y Quetzaltenango, República de Guatemala, del 26 al 28 de abril del presente año, para participar en la reunión en la municipalidad de Tacaná, para darle seguimiento a la regularización y legalización del predio del campamento de la Dirección General de Límites y Aguas Internacionales en la aldea Cheguate.</t>
  </si>
  <si>
    <t>Viajó a los departamentos de San Marcos y Quetzaltenango, República de Guatemala, del 26 al 28 de abril del presente año, y participó en la reunión en la municipalidad de Tacaná, para darle seguimiento a la regularización y legalización del predio del campamento de la Dirección General de Límites y Aguas Internacionales en la aldea Cheguate.</t>
  </si>
  <si>
    <t>Realizar kilometraje de camión marca HINO, modelo 2023, color blanco de placas O-204BBZ, de esta Dirección General y apoyo en evaluación de instalaciones del campamento Río Tinto en Puerto Barrios, Izabal.</t>
  </si>
  <si>
    <t>Realizó kilometraje de camión marca HINO, modelo 2023, color blanco de placas O-204BBZ, de esta Dirección General y apoyó en evaluación de instalaciones del campamento Río Tinto en Puerto Barrios, Izabal.</t>
  </si>
  <si>
    <t>Viajar al departamento de Izabal, República de Guatemala, del 4 al 5 de mayo del presente año, para que realice una evaluación de las instalaciones de guardianía del campamento Río Tínto, para remozamiento y mejoramiento habitacional.</t>
  </si>
  <si>
    <t>Viajó al departamento de Izabal, República de Guatemala, del 4 al 5 de mayo del presente año, y realizó una evaluación de las instalaciones de guardianía del campamento Río Tínto, para remozamiento y mejoramiento habitacional.</t>
  </si>
  <si>
    <t>Apoyo en el traslado de la estructura y materiales de construcción hacia el campamento El Florido, municipio de Camotán, departamento de Chiquimula.</t>
  </si>
  <si>
    <t>Apoyó en el traslado de la estructura y materiales de construcción hacia el campamento El Florido, municipio de Camotán, departamento de Chiquimula.</t>
  </si>
  <si>
    <t>Viajar al departamento de Petén, República de Guatemala, del 22 al 24 de mayo del presente año, para la inspección de trabajos e instalaciones del campamento de Poptún.</t>
  </si>
  <si>
    <t>Viajó al departamento de Petén, República de Guatemala, del 22 al 24 de mayo del presente año, y realizó la inspección de trabajos e instalaciones del campamento de Poptún.</t>
  </si>
  <si>
    <t>Viajar al departamento de Jutiapa, República de Guatemala, del 7 al 9 de junio del presente año, para realizar una segunda visita técnica y levantamiento topográfico en el cause limítrofe del río Cusmapa, frontera Guatemala y El Salvador.</t>
  </si>
  <si>
    <t>Viajó al departamento de Jutiapa, República de Guatemala, del 7 al 9 de junio del presente año, y realizó una segunda visita técnica y levantamiento topográfico en el cause limítrofe del río Cusmapa, frontera Guatemala y El Salvador.</t>
  </si>
  <si>
    <t>Viajar al departamento de Jutiapa, República de Guatemala, del 14 al 16 de junio del presente año, para realizar una supervisión de los campamentos Pedro de Alvarado y Garita Chapina, el registro de los libros de control autorizados por la Contraloría General de Cuentas -CGC- y el traslado de las motos oficiales que se encuentran en los campamentos antes mencionados, para el servicios mayor en la agencia que está ubicada en la ciudad de Guatemala.</t>
  </si>
  <si>
    <t>Viajó al departamento de Jutiapa, República de Guatemala, del 14 al 16 de junio del presente año, y realizó una supervisión de los campamentos Pedro de Alvarado y Garita Chapina, el registro de los libros de control autorizados por la Contraloría General de Cuentas -CGC-  y trasladó las motos oficiales que se encuentran en los campamentos antes mencionados, para el servicios mayor en la agencia que está ubicada en la ciudad de Guatemala.</t>
  </si>
  <si>
    <t>Apoyo en el traslado de 18 raciones alimenticias e insumos a personal de brigada móvil de la Primera Línea Geodésica de la frontera Guatemala con México.</t>
  </si>
  <si>
    <t>Apoyó en el traslado de 18 raciones alimenticias e insumos a personal de brigada móvil de la Primera Línea Geodésica de la frontera Guatemala con México.</t>
  </si>
  <si>
    <t>Realizar trabajos de albañilería y apoyo en la instalación de una cubierta en el área de cocina del campamento El Florido.</t>
  </si>
  <si>
    <t>Realizó trabajos de albañilería y apoyó en la instalación de una cubierta en el área de cocina del campamento El Florido.</t>
  </si>
  <si>
    <t>Viajar al departamento de Izabal, República de Guatemala, del 15 al 19 de mayo de 2023 del presente año, para realizar el levantamiento geodésico conjunto con la sección hondureña e Instituto Geográfico Nacional de Guatemala -IGN- en la Sección 7 de la frontera entre Guatemala y Honduras.</t>
  </si>
  <si>
    <t>Viajó al departamento de Izabal, República de Guatemala, del 15 al 19 de mayo de 2023 del presente año, y realizó el levantamiento geodésico conjunto con la sección hondureña e Instituto Geográfico Nacional de Guatemala -IGN- en la Sección 7 de la frontera entre Guatemala y Honduras.</t>
  </si>
  <si>
    <t>Viajar al municipio de Asunción Mita, departamento de Jutiapa, República de Guatemala del 19 al 21 de julio del presente año y realice inspección técnica, levantamiento fotogramétrico y topográfico del área por construcción de un muro perimetral sobre la brecha fronteriza de la sección Tercera y Cuarta de la línea limítrofe entre Guatemala y El Salvador.</t>
  </si>
  <si>
    <t>Viajó al municipio de Asunción Mita, departamento de Jutiapa, República de Guatemala del 19 al 21 de julio del presente año y realizó inspección técnica, levantamiento fotogramétrico y topográfico del área por construcción de un muro perimetral sobre la brecha fronteriza de la sección Tercera y Cuarta de la línea limítrofe entre Guatemala y El Salvador.</t>
  </si>
  <si>
    <t>Viajó al municipio de Asunción Mita, departamento de Jutiapa, República de Guatemala del 19 al 21 de julio del presente año y realizó la inspección técnica, levantamiento fotogramétrico y topográfico del área por construcción de un muro perimetral sobre la brecha fronteriza de la sección Tercera y Cuarta de la línea limítrofe entre Guatemala y El Salvador.</t>
  </si>
  <si>
    <t>Viajar al municipio de San Andrés, departamento de Petén, República de Guatemala, del 19 al 21 de julio del presente año y realice el traslado de 18 raciones alimenticias e insumos al personal de la brigada móvil del Meridiano El Ceibo correspondientes al mes de julio de 2023; para realizar los trabajos de mantenimiento de brecha y demarcación de la frontera Guatemala con México.</t>
  </si>
  <si>
    <t>Viajó al municipio de San Andrés, departamento de Petén, República de Guatemala, del 19 al 21 de julio del presente año y realizó el traslado de 18 raciones alimenticias e insumos al personal de la brigada móvil del Meridiano El Ceibo correspondientes al mes de julio de 2023; para realizar los trabajos de mantenimiento de brecha y demarcación de la frontera Guatemala con México.</t>
  </si>
  <si>
    <t>Apoyo en el traslado de 18 raciones alimenticias e insumos a personal de brigada móvil del Meridiano El Ceibo de la frontera Guatemala con México.</t>
  </si>
  <si>
    <t>Apoyó en el traslado de 18 raciones alimenticias e insumos a personal de brigada móvil del Meridiano El Ceibo de la frontera Guatemala con México.</t>
  </si>
  <si>
    <t>Apoyo en el levantamiento geodésico y fotogramétrico del monumento M 8 Z 25 ubicado en la Segunda Línea Geodésica Frontera Guatemala - México.</t>
  </si>
  <si>
    <t>Apoyó en el levantamiento geodésico y fotogramétrico del monumento M 8 Z 25 ubicado en la Segunda Línea Geodésica Frontera Guatemala - México.</t>
  </si>
  <si>
    <t>Viajar al departamento de San Marcos, República de Guatemala del 1 al 3 de agosto del presente año, para realizar la inspección, levantamiento geodésico y fotogramétrico del monumento M 8 Z 25 ubicado en la Segunda Línea Geodésica frontera Guatemala - México.</t>
  </si>
  <si>
    <t>Viajó al departamento de San Marcos, República de Guatemala del 1 al 3 de agosto del presente año, y realizó la inspección, levantamiento geodésico y fotogramétrico del monumento M 8 Z 25 ubicado en la Segunda Línea Geodésica frontera Guatemala - México.</t>
  </si>
  <si>
    <t>Viajar a los municipios de Ocos y Ayutla, departamento de San Marcos, República de Guatemala, del 29 al 30 de junio del presente año y realice inspección de los campamentos Faros Ocos y Tecún Umán.</t>
  </si>
  <si>
    <t>Viajó a los municipios de Ocos y Ayutla, departamento de San Marcos, República de Guatemala, del 29 al 30 de junio del presente año y realizó inspección de los campamentos Faros Ocos y Tecún Umán.</t>
  </si>
  <si>
    <t>Viajar al municipio de Ixcán, departamento de Quiché, República de Guatemala y realice trabajos de estabilización de la base del monumento intermedio No. 58 Z1, ubicado en el Primer Paralelo, frontera de la República de Guatemala con los Estados Unidos Mexicanos, del 12 al 15 de julio del presente año.</t>
  </si>
  <si>
    <t>Viajó al municipio de Ixcán, departamento de Quiché, República de Guatemala y realizó trabajos de estabilización de la base del monumento intermedio No. 58 Z1, ubicado en el Primer Paralelo, frontera de la República de Guatemala con los Estados Unidos Mexicanos, del 12 al 15 de julio del presente año.</t>
  </si>
  <si>
    <t>Viajar al municipio de Sibinal, departamento de San Marcos, República de Guatemala, del 20 al 21 de julio del presente año y realice la entrega de 18 raciones alimenticias e insumos al personal de la brigada móvil de la Primera Línea Geodésica y entrega de cupones de combustible para el vehículo que es utilizado para realizar los traslados de  personal de la brigada móvil en la brecha y demarcación de la frontera Guatemala con México.</t>
  </si>
  <si>
    <t>Viajó al municipio de Sibinal, departamento de San Marcos, República de Guatemala, del 20 al 21 de julio del presente año y realizó la entrega de 18 raciones alimenticias e insumos al personal de la brigada móvil de la Primera Línea Geodésica y entregó cupones de combustible para el vehículo que es utilizado para realizar los traslados de  personal de la brigada móvil en la brecha y demarcación de la frontera Guatemala con México.</t>
  </si>
  <si>
    <t>Apoyo en la entrega de insumos, víveres y herramientas para personal de la brigada móvil encargada del mantenimiento y conservación de la brecha fronteriza terrestre entre Guatemala y Honduras; en el municipio de Puerto Barrios, departamento Izabal.</t>
  </si>
  <si>
    <t>Apoyó en la entrega de insumos, víveres y herramientas para personal de la brigada móvil encargada del mantenimiento y conservación de la brecha fronteriza terrestre entre Guatemala y Honduras; en el municipio de Puerto Barrios, departamento Izabal.</t>
  </si>
  <si>
    <t>Viajar al municipio de Puerto Barrios, departamento de Izabal, República de Guatemala, del 4 al 5 de julio del presente año y realice la entrega de insumos, víveres y herramientas para el personal de la brigada móvil encargada del mantenimiento y conservación de la brecha fronteriza terrestre, entre la República de  Guatemala y la República de Honduras.</t>
  </si>
  <si>
    <t>Viajó al municipio de Puerto Barrios, departamento de Izabal, República de Guatemala, del 4 al 5 de julio del presente año y realizó la entrega de insumos, víveres y herramientas para el personal de la brigada móvil encargada del mantenimiento y conservación de la brecha fronteriza terrestre, entre la República de  Guatemala y la República de Honduras.</t>
  </si>
  <si>
    <t>Realice el replanteo de la medición y amojonamiento de los vértices del predio en la aldea Cheguaté, municipio de Tacaná, departamento de San Marcos, República de Guatemala, del 5 al 7 de julio del presente año, en seguimiento a la regularización y legalización del predio del campamento de la Dirección General de Límites y Aguas Internacionales.</t>
  </si>
  <si>
    <t>Realizó el replanteo de la medición y amojonamiento de los vértices del predio en la aldea Cheguaté, municipio de Tacaná, departamento de San Marcos, República de Guatemala, del 5 al 7 de julio del presente año, en seguimiento a la regularización y legalización del predio del campamento de la Dirección General de Límites y Aguas Internacionales.</t>
  </si>
  <si>
    <t>Apoyo en el traslado y entrega de motocicletas a los campamentos Garita Chapina y Pedro de Alvarado, ambos ubicados en el municipio de Moyuta, departamento de Jutiapa.</t>
  </si>
  <si>
    <t>Apoyó en el traslado y entrega de motocicletas a los campamentos Garita Chapina y Pedro de Alvarado, ambos ubicados en el municipio de Moyuta, departamento de Jutiapa.</t>
  </si>
  <si>
    <t>Viajar al municipio de Moyuta, departamento de Jutiapa, República de Guatemala, del 6 al 7 de julio del presente año, para el traslado y entrega de motocicletas a los Campamentos “Garita Chapina” y “Pedro de Alvarado”.</t>
  </si>
  <si>
    <t>Viajó al municipio de Moyuta, departamento de Jutiapa, República de Guatemala, del 6 al 7 de julio del presente año, y realizó el traslado y entrega de motocicletas a los Campamentos “Garita Chapina” y “Pedro de Alvarado”.</t>
  </si>
  <si>
    <t>Apoyo en la entrega de insumos y materiales para mantenimiento y conservación de las instalaciones del campamento Río Tinto, ubicado en el municipio de Puerto Barrios, departamento de Izabal.</t>
  </si>
  <si>
    <t>Apoyó en la entrega de insumos y materiales para mantenimiento y conservación de las instalaciones del campamento Río Tinto, ubicado en el municipio de Puerto Barrios, departamento de Izabal.</t>
  </si>
  <si>
    <t>Viajar al municipio de Puerto Barrios, departamento de Izabal, República de Guatemala, del 11 al 12 de julio del presente año y realice la entrega de insumos y materiales para el mantenimiento y conservación de las instalaciones del campamento Río Tinto, en la brecha fronteriza entre la República de Guatemala y la República de Honduras.</t>
  </si>
  <si>
    <t>Viajó al municipio de Puerto Barrios, departamento de Izabal, República de Guatemala, del 11 al 12 de julio del presente año y realizó la entrega de insumos y materiales para el mantenimiento y conservación de las instalaciones del campamento Río Tinto, en la brecha fronteriza entre la República de Guatemala y la República de Honduras.</t>
  </si>
  <si>
    <t>Viajar al municipio de Sibinal, departamento de San Marcos, República de Guatemala, del 19 al 20 de junio del presente año y realice el  traslado de raciones alimenticias e insumos al personal de la brigada móvil de la Primera Línea Geodésica; como también, lleve a cabo la entrega de cupones de combustible para el vehículo que es utilizado para realizar los traslados del personal de la brigada móvil en la brecha y demarcación de la frontera de la República de Guatemala con los Estados Unidos Mexicanos.</t>
  </si>
  <si>
    <t>Viajó al municipio de Sibinal, departamento de San Marcos, República de Guatemala, del 19 al 20 de junio del presente año y realizo el  traslado de raciones alimenticias e insumos al personal de la brigada móvil de la Primera Línea Geodésica; como también, llevó a cabo la entrega de cupones de combustible para el vehículo que es utilizado para realizar los traslados del personal de la brigada móvil en la brecha y demarcación de la frontera de la República de Guatemala con los Estados Unidos Mexicanos.</t>
  </si>
  <si>
    <t xml:space="preserve">Viajar al municipio de San Andrés, departamento de Petén, República de Guatemala, del 20 al 22 de junio del presente año, para trasladar raciones alimenticias e insumos al personal de la brigada móvil del Meridiano El Ceibo, frontera República de Guatemala con los Estados Unidos Mexicanos; como también, realice la inspección de las instalaciones del campamento Santa Clara y de los trabajos realizados en la brecha fronteriza. </t>
  </si>
  <si>
    <t xml:space="preserve">Viajó al municipio de San Andrés, departamento de Petén, República de Guatemala, del 20 al 22 de junio del presente año, y  trasladó raciones alimenticias e insumos al personal de la brigada móvil del Meridiano El Ceibo, frontera República de Guatemala con los Estados Unidos Mexicanos; como también, realizó la inspección de las instalaciones del campamento Santa Clara y de los trabajos realizados en la brecha fronteriza. </t>
  </si>
  <si>
    <t>Viajar al municipio de Ixcán, departamento de Quiché, República de Guatemala, del 21 al 23 de junio del presente año y realice las actividades siguientes: traslado de raciones alimenticias e insumos a personal de la brigada móvil del Primer Paralelo, frontera de la República de Guatemala y los Estados Unidos Mexicanos; medición, levantamiento topográfico de la margen izquierda del Río Chixoy, contiguo al campamento Tres Ríos; y levantamiento fotogramétrico de la brecha fronteriza.</t>
  </si>
  <si>
    <t>Viajó al municipio de Ixcán, departamento de Quiché, República de Guatemala, del 21 al 23 de junio del presente año y realizó las actividades siguientes: trasladó raciones alimenticias e insumos a personal de la brigada móvil del Primer Paralelo, frontera de la República de Guatemala y los Estados Unidos Mexicanos; medición, levantamiento topográfico de la margen izquierda del Río Chixoy, contiguo al campamento Tres Ríos; y levantamiento fotogramétrico de la brecha fronteriza.</t>
  </si>
  <si>
    <t>Apoyo en el traslado de 18 raciones alimenticias e insumos a personal de brigada móvil del Primer Paralelo de la frontera Guatemala con México; y apoyo en levantamiento fotogramétrico, levantamiento topográfico de la margen izquierda del Río Chixoy contiguo al campamento de tres Ríos.</t>
  </si>
  <si>
    <t>Apoyó en el traslado de 18 raciones alimenticias e insumos a personal de brigada móvil del Primer Paralelo de la frontera Guatemala con México; y apoyó en levantamiento fotogramétrico, levantamiento topográfico de la margen izquierda del Río Chixoy contiguo al campamento de tres Ríos.</t>
  </si>
  <si>
    <t>Viajar al departamento de Izabal, República de Guatemala, del 20 al 22 de junio del presente año, y participe en la Presentación del levantamiento Batimétrico de Livingston a Río Dulce, en el marco de la Comisión Interinstitucional de Investigación  Hidro-Oceanográfica -CIIHO-</t>
  </si>
  <si>
    <t>Viajó al departamento de Izabal, República de Guatemala, del 20 al 22 de junio del presente año, y participó en la Presentación del levantamiento Batimétrico de Livingston a Río Dulce, en el marco de la Comisión Interinstitucional de Investigación  Hidro-Oceanográfica -CIIHO-</t>
  </si>
  <si>
    <t>Viajar a los departamentos de Chiquimula y Jutiapa, República de Guatemala, con el propósito de realizar el  traslado del personal de la brigada móvil hacia la brecha fronteriza entre la República de Guatemala y la República de El Salvador, para darle mantenimiento a la brecha y a los monumentos, como también, realice la entrega de víveres.</t>
  </si>
  <si>
    <t>Viajó a los departamentos de Chiquimula y Jutiapa, República de Guatemala, y realizó el  traslado del personal de la brigada móvil hacia la brecha fronteriza entre la República de Guatemala y la República de El Salvador, para darle mantenimiento a la brecha y a los monumentos, como también, realice la entrega de víveres.</t>
  </si>
  <si>
    <t>Apoyo en el traslado del personal de la brigada móvil hacia la brecha fronteriza entre Guatemala y El Salvador, para darle mantenimiento a la brecha y a los monumentos; asimismo, entrega de víveres.</t>
  </si>
  <si>
    <t>Apoyó en el traslado del personal de la brigada móvil hacia la brecha fronteriza entre Guatemala y El Salvador, para darle mantenimiento a la brecha y a los monumentos; asimismo, entregó  víveres.</t>
  </si>
  <si>
    <t>Apoyo en el traslado de 18 raciones alimenticias e insumos a personal de brigada móvil del Primer Paralelo, frontera Guatemala con México.</t>
  </si>
  <si>
    <t>Apoyó en el traslado de 18 raciones alimenticias e insumos a personal de brigada móvil del Primer Paralelo, frontera Guatemala con México.</t>
  </si>
  <si>
    <t>Viajar al municipio de Ixcán, departamento de Quiché, República de Guatemala, del 23 al 25 de agosto del presente año y realice el traslado de raciones alimenticias e insumos al personal de la brigada móvil del  Segundo Paralelo, para realizar trabajos de mantenimiento de la brecha y demarcación de la frontera de la República de Guatemala con los Estados Unidos Mexicanos.</t>
  </si>
  <si>
    <t>Viajó al municipio de Ixcán, departamento de Quiché, República de Guatemala, del 23 al 25 de agosto del presente año y realizó el traslado de raciones alimenticias e insumos al personal de la brigada móvil del  Segundo Paralelo, para realizar trabajos de mantenimiento de la brecha y demarcación de la frontera de la República de Guatemala con los Estados Unidos Mexicanos.</t>
  </si>
  <si>
    <t>Apoyo en el traslado de 18 raciones alimenticias e insumos a personal de brigada móvil del Meridiano El Ceibo frontera Guatemala con México y traslado de materiales de construcción para mantenimiento de las instalaciones del campamento de Santa Clara ubicado en el municipio de San Andrés, Petén.</t>
  </si>
  <si>
    <t>Apoyó en el traslado de 18 raciones alimenticias e insumos a personal de brigada móvil del Meridiano El Ceibo frontera Guatemala con México y trasladó  materiales de construcción para mantenimiento de las instalaciones del campamento de Santa Clara ubicado en el municipio de San Andrés, Petén.</t>
  </si>
  <si>
    <t>Viajar a los departamentos de Petén e Izabal, República de Guatemala, del 29 al 31 de agosto del presente año y realice el traslado de raciones alimenticias e insumos al personal de la brigada móvil del Meridiano El Ceibo, para realizar trabajos de mantenimiento de la brecha y demarcación de la frontera de la República de Guatemala con los Estados Unidos Mexicanos.</t>
  </si>
  <si>
    <t>Viajó a los departamentos de Petén e Izabal, República de Guatemala, del 29 al 31 de agosto del presente año y realizó el traslado de raciones alimenticias e insumos al personal de la brigada móvil del Meridiano El Ceibo, para realizar trabajos de mantenimiento de la brecha y demarcación de la frontera de la República de Guatemala con los Estados Unidos Mexicanos.</t>
  </si>
  <si>
    <t>Viajar a los departamentos de Quiché y Alta Verapaz, República de Guatemala, del 30 de agosto al 1 de septiembre del presente año y realice la medición y levantamiento topográfico del talud de la margen del río Chixoy, contiguo al predio del campamento Tres Ríos, para el diseño y planificación de una rampa tipo embarcadero.</t>
  </si>
  <si>
    <t>Viajó a los departamentos de Quiché y Alta Verapaz, República de Guatemala, del 30 de agosto al 1 de septiembre del presente año y realizó la medición y levantamiento topográfico del talud de la margen del río Chixoy, contiguo al predio del campamento Tres Ríos, para el diseño y planificación de una rampa tipo embarcadero.</t>
  </si>
  <si>
    <t>Apoyo en la visita técnica al personal de la brigada móvil, que realiza el mantenimiento a los monumentos y a la brecha fronteriza entre Guatemala y El Salvador.</t>
  </si>
  <si>
    <t>Apoyó en la visita técnica al personal de la brigada móvil, que realiza el mantenimiento a los monumentos y a la brecha fronteriza entre Guatemala y El Salvador.</t>
  </si>
  <si>
    <t>Viajar al departamento de Jutiapa, República de Guatemala, el 5 de septiembre del presente año, con el fin de llevar a cabo visita técnica al personal de la brigada móvil que realiza el mantenimiento de los monumentos y la brecha fronteriza entre la República de Guatemala y la República de el Salvador.</t>
  </si>
  <si>
    <t>Viajó al departamento de Jutiapa, República de Guatemala, el 5 de septiembre del presente año, y  llevó a cabo visita técnica al personal de la brigada móvil que realiza el mantenimiento de los monumentos y la brecha fronteriza entre la República de Guatemala y la República de el Salvador.</t>
  </si>
  <si>
    <t>Apoyo y acompañamiento en la entrega de insumos y materiales a la brigada móvil de mantenimiento y conservación de la brecha fronteriza terrestre entre Guatemala y Honduras, en sus secciones 1 y 1A; así como también, entrega de insumos y materiales para mantenimiento de las instalaciones del campamento Atulapa; ambos ubicados en el municipio de Esquipulas departamento de Chiquimula</t>
  </si>
  <si>
    <t>Apoyó y acompañó en la entrega de insumos y materiales a la brigada móvil de mantenimiento y conservación de la brecha fronteriza terrestre entre Guatemala y Honduras, en sus secciones 1 y 1A; así como también, entregó  insumos y materiales para mantenimiento de las instalaciones del campamento Atulapa; ambos ubicados en el municipio de Esquipulas departamento de Chiquimula</t>
  </si>
  <si>
    <t>Viajar al departamento de Chiquimula, República de Guatemala, del 3 al 4 de agosto del presente año y realice la entrega de insumos y materiales a la brigada móvil de mantenimiento y conservación de la brecha fronteriza terrestre entre Guatemala y Honduras, en sus secciones 1 y 1A; así como, entrega de insumos y materiales para el mantenimiento de las instalaciones del campamento Atulapa, ambos ubicados en dicho departamento.</t>
  </si>
  <si>
    <t>Viajó al departamento de Chiquimula, República de Guatemala, del 3 al 4 de agosto del presente año y realizó la entrega de insumos y materiales a la brigada móvil de mantenimiento y conservación de la brecha fronteriza terrestre entre Guatemala y Honduras, en sus secciones 1 y 1A; así como, entregó  insumos y materiales para el mantenimiento de las instalaciones del campamento Atulapa, ambos ubicados en dicho departamento.</t>
  </si>
  <si>
    <t>Apoyo en traslado de cilindros hidráulicos reparados de la excavadora marca Caterpillar modelo 320 DL, al campamento de Tecún Umán, municipio de Ayutla, departamento de San Marcos.</t>
  </si>
  <si>
    <t>Apoyó en traslado de cilindros hidráulicos reparados de la excavadora marca Caterpillar modelo 320 DL, al campamento de Tecún Umán, municipio de Ayutla, departamento de San Marcos.</t>
  </si>
  <si>
    <t>Viajar al municipio de Ayutla, departamento de San Marcos, República de Guatemala, del 8 al 9 de agosto del presente año y realice el traslado de cilindros hidráulicos reparados de la excavadora marca caterpillar modelo 320 DL, campamento Tecún Umán.</t>
  </si>
  <si>
    <t>Viajó al municipio de Ayutla, departamento de San Marcos, República de Guatemala, del 8 al 9 de agosto del presente año y realizó el traslado de cilindros hidráulicos reparados de la excavadora marca caterpillar modelo 320 DL, campamento Tecún Umán.</t>
  </si>
  <si>
    <t>Viajar al departamento de Izabal, República de Guatemala, del 9 al 10 de agosto del presente año y realice la entrega de insumos y materiales al campamento “Río Tinto”, para el remozamiento de las instalaciones; como también, inspeccione y supervise los trabajos realizados por el personal del campamento.</t>
  </si>
  <si>
    <t>Viajó al departamento de Izabal, República de Guatemala, del 9 al 10 de agosto del presente año y realizó la entrega de insumos y materiales al campamento “Río Tinto”, para el remozamiento de las instalaciones; como también, inspeccionó y supervisó los trabajos realizados por el personal del campamento.</t>
  </si>
  <si>
    <t>Realizar traslado del vehículo tipo camión, placas O-899BBG, marca International, del municipio de Ayutla, departamento de San Marcos a la Ciudad de Guatemala, para realizarle su servicio mecánico mayor; y trasladar el camión placas O-524BBF marca Mitsubishi Canter, modelo 2007, de la Ciudad Capital de Guatemala al campamento de Tecún Umán, ubicado en el municipio de Ayutla, departamento de San Marcos, el cual será utilizado para el traslado de personal permanente en las obras de estabilización del Rio Suchiate.</t>
  </si>
  <si>
    <t>Realizó traslado del vehículo tipo camión, placas O-899BBG, marca International, del municipio de Ayutla, departamento de San Marcos a la Ciudad de Guatemala, para realizarle su servicio mecánico mayor; y trasladó el camión placas O-524BBF marca Mitsubishi Canter, modelo 2007, de la Ciudad Capital de Guatemala al campamento de Tecún Umán, ubicado en el municipio de Ayutla, departamento de San Marcos, el cual será utilizado para el traslado de personal permanente en las obras de estabilización del Rio Suchiate.</t>
  </si>
  <si>
    <t>Apoyo en el traslado del vehículo tipo camión, placas O-899BBG, marca International, del municipio de Ayutla, departamento de San Marcos a la Ciudad de Guatemala, para realizarle su servicio mecánico mayor; y trasladar el camión placas O-524BBF marca Mitsubishi Canter, modelo 2007, de la Ciudad Capital de Guatemala al campamento de Tecún Umán, ubicado en el municipio de Ayutla, departamento de San Marcos, el cual será utilizado para el traslado de personal permanente en las obras de estabilización del Rio Suchiate.</t>
  </si>
  <si>
    <t>Apoyó en el traslado del vehículo tipo camión, placas O-899BBG, marca International, del municipio de Ayutla, departamento de San Marcos a la Ciudad de Guatemala, para realizarle su servicio mecánico mayor; y apoyó en el  trasladó del camión placas O-524BBF marca Mitsubishi Canter, modelo 2007, de la Ciudad Capital de Guatemala al campamento de Tecún Umán, ubicado en el municipio de Ayutla, departamento de San Marcos, el cual será utilizado para el traslado de personal permanente en las obras de estabilización del Rio Suchiate.</t>
  </si>
  <si>
    <t>Viajar al departamento de Escuintla, República de Guatemala, del 14 al 18 de agosto del presente año y participe en el “Plan Piloto para levantamiento de la línea base del Litoral Pacifico de la República de Guatemala”.</t>
  </si>
  <si>
    <t>Viajó al departamento de Escuintla, República de Guatemala, del 14 al 18 de agosto del presente año y participó en el “Plan Piloto para levantamiento de la línea base del Litoral Pacifico de la República de Guatemala”.</t>
  </si>
  <si>
    <t>Viajar al departamento de Jutiapa, República de Guatemala, del 23 al 25 de agosto del presente año, con el  fin de realizar visita técnica y levantamiento topográfico para la construcción de un muro perimetral y oficinas en el campamento “El Guayabo-Guija”, como también, verifique las instalaciones del campamento “El Jobo” para remozamiento del mismo.</t>
  </si>
  <si>
    <t>Viajó al departamento de Jutiapa, República de Guatemala, del 23 al 25 de agosto del presente año, y realizó visita técnica y levantamiento topográfico para la construcción de un muro perimetral y oficinas en el campamento “El Guayabo-Guija”, como también, verificó las instalaciones del campamento “El Jobo” para remozamiento del mismo.</t>
  </si>
  <si>
    <t>Apoyo en el traslado de 18 raciones alimenticias e insumos a personal de brigada móvil de la segunda Línea Geodésica, frontera Guatemala con México.</t>
  </si>
  <si>
    <t>Apoyó en el traslado de 18 raciones alimenticias e insumos a personal de brigada móvil de la segunda Línea Geodésica, frontera Guatemala con México.</t>
  </si>
  <si>
    <t>Viajar al municipio de Sibinal, departamento de San Marcos, República de Guatemala, del 23 al 24 de agosto del presente año y realice el traslado de raciones alimenticias e insumos al personal de la brigada móvil de la Segunda Línea Geodésica, para realizar trabajos de mantenimiento de la brecha y demarcación de la frontera de la República de Guatemala con los Estados Unidos Mexicanos.</t>
  </si>
  <si>
    <t>Viajó al municipio de Sibinal, departamento de San Marcos, República de Guatemala, del 23 al 24 de agosto del presente año y realizó el traslado de raciones alimenticias e insumos al personal de la brigada móvil de la Segunda Línea Geodésica, para realizar trabajos de mantenimiento de la brecha y demarcación de la frontera de la República de Guatemala con los Estados Unidos Mexicanos.</t>
  </si>
  <si>
    <t>Apoyo en traslado del personal de la brigada móvil, que realiza el mantenimiento a los monumentos y la brecha fronteriza entre Guatemala y El Salvador.</t>
  </si>
  <si>
    <t>Apoyó en el traslado del personal de la brigada móvil, que realiza el mantenimiento a los monumentos y la brecha fronteriza entre Guatemala y El Salvador.</t>
  </si>
  <si>
    <t>Viajar al departamento de Jutiapa, República de Guatemala, del 18 al 19 de septiembre del presente año, y realice el traslado del personal de la brigada móvil, que lleva a cabo el mantenimiento de los monumentos y la brecha fronteriza entre la República de Guatemala y la República de El Salvador.</t>
  </si>
  <si>
    <t>Viajó al departamento de Jutiapa, República de Guatemala, del 18 al 19 de septiembre del presente año, y realizó el traslado del personal de la brigada móvil, que lleva a cabo el mantenimiento de los monumentos y la brecha fronteriza entre la República de Guatemala y la República de El Salvador.</t>
  </si>
  <si>
    <t>Viajar a los departamentos de Quiché y Alta Verapaz, República de Guatemala, del 19 al 21 de septiembre del presente año, a efecto de realizar el traslado de raciones alimenticias e insumos al personal de la brigada móvil del Segundo Paralelo, para realizar trabajos de mantenimiento de la brecha y demarcación de la frontera de la República de Guatemala con los Estados Unidos Mexicanos.</t>
  </si>
  <si>
    <t>Viajó a los departamentos de Quiché y Alta Verapaz, República de Guatemala, del 19 al 21 de septiembre del presente año, y realizó el traslado de raciones alimenticias e insumos al personal de la brigada móvil del Segundo Paralelo, para realizar trabajos de mantenimiento de la brecha y demarcación de la frontera de la República de Guatemala con los Estados Unidos Mexicanos.</t>
  </si>
  <si>
    <t>Viajar a los departamentos de San Marcos y Quetzaltenango, República de Guatemala, del 19 al 22 de septiembre del presente año y participe en el amojonamiento de los vértices del predio a regularizar en la aldea Cheguaté, municipio de Tacaná, departamento de San Marcos, conforme a la solicitud de la Municipalidad de dicho lugar; como también, en la medición por parte del Síndico Municipal y Juez de Asuntos Municipales de Tacaná, para el seguimiento a la regularización y legalización del predio del campamento de la Dirección General de Límites Aguas Internacionales.</t>
  </si>
  <si>
    <t>Viajó a los departamentos de San Marcos y Quetzaltenango, República de Guatemala, del 19 al 22 de septiembre del presente año y participó en el amojonamiento de los vértices del predio a regularizar en la aldea Cheguaté, municipio de Tacaná, departamento de San Marcos, conforme a la solicitud de la Municipalidad de dicho lugar; como también, en la medición por parte del Síndico Municipal y Juez de Asuntos Municipales de Tacaná, para el seguimiento a la regularización y legalización del predio del campamento de la Dirección General de Límites Aguas Internacionales.</t>
  </si>
  <si>
    <t>Apoyo en el traslado de 18 raciones alimenticias e insumos a personal de brigada móvil de la Primera y Segunda Línea Geodésica, frontera Guatemala con México.</t>
  </si>
  <si>
    <t>Apoyó en el traslado de 18 raciones alimenticias e insumos a personal de brigada móvil de la Primera y Segunda Línea Geodésica, frontera Guatemala con México.</t>
  </si>
  <si>
    <t>Viajar al departamento de San Marcos, República de Guatemala, del 21 al 22 de septiembre del presente año, a efecto de realizar el traslado de raciones alimenticias e insumos al personal de la brigada móvil de la Primera y Segunda Línea Geodésica, para realizar trabajos de mantenimiento de la brecha y demarcación de la frontera de la República de Guatemala con los Estados Unidos Mexicanos.</t>
  </si>
  <si>
    <t>Viajó al departamento de San Marcos, República de Guatemala, del 21 al 22 de septiembre del presente año, y realizó el traslado de raciones alimenticias e insumos al personal de la brigada móvil de la Primera y Segunda Línea Geodésica, para realizar trabajos de mantenimiento de la brecha y demarcación de la frontera de la República de Guatemala con los Estados Unidos Mexicanos.</t>
  </si>
  <si>
    <t>Apoyo en el traslado del personal de la brigada móvil, que realiza el mantenimiento a monumentos y la brecha de la Línea Divisoria entre Guatemala y El Salvador.</t>
  </si>
  <si>
    <t>Apoyó en el traslado del personal de la brigada móvil, que realiza el mantenimiento a monumentos y la brecha de la Línea Divisoria entre Guatemala y El Salvador.</t>
  </si>
  <si>
    <t>Viajar a los departamentos de Jutiapa y Zacapa, República de Guatemala, del 25 al 26 de septiembre del presente año, y realice el  traslado del personal de la brigada móvil, que lleva a cabo el mantenimiento de los monumentos y la brecha de la Línea Divisoria entre la República de Guatemala y la República de El Salvador.</t>
  </si>
  <si>
    <t>Viajó a los departamentos de Jutiapa y Zacapa, República de Guatemala, del 25 al 26 de septiembre del presente año, y realizó el  traslado del personal de la brigada móvil, que lleva a cabo el mantenimiento de los monumentos y la brecha de la Línea Divisoria entre la República de Guatemala y la República de El Salvador.</t>
  </si>
  <si>
    <t>Realizar traslado de vehículo tipo camión de palangana de volteo, marca International, modelo 2009, color blanco, placa O-899BBG, de Ciudad de Guatemala hacia el campamento de Tecún Umán ubicado en el municipio de Ayutla, departamento de San Marcos.</t>
  </si>
  <si>
    <t>Realizó el traslado de vehículo tipo camión de palangana de volteo, marca International, modelo 2009, color blanco, placa O-899BBG, de Ciudad de Guatemala hacia el campamento de Tecún Umán ubicado en el municipio de Ayutla, departamento de San Marcos.</t>
  </si>
  <si>
    <t>Apoyo en el traslado de vehículo tipo camión de palangana de volteo, marca International, modelo 2009, color blanco, placa O-899BBG, de Ciudad de Guatemala hacia el campamento de Tecún Umán ubicado en el municipio de Ayutla, departamento de San Marcos.</t>
  </si>
  <si>
    <t>Apoyó en el traslado de vehículo tipo camión de palangana de volteo, marca International, modelo 2009, color blanco, placa O-899BBG, de Ciudad de Guatemala hacia el campamento de Tecún Umán ubicado en el municipio de Ayutla, departamento de San Marcos.</t>
  </si>
  <si>
    <t>Apoyo en el traslado de 18 raciones alimenticias e insumos a personal de brigada móvil del Meridiano El Ceibo frontera Guatemala Con México.</t>
  </si>
  <si>
    <t>Apoyó en el traslado de 18 raciones alimenticias e insumos a personal de brigada móvil del Meridiano El Ceibo frontera Guatemala Con México.</t>
  </si>
  <si>
    <t>Viajar a los departamentos de Petén e Izabal, República de Guatemala, del 20 al 22 de septiembre del presente año, a efecto de realizar el traslado de raciones alimenticias e insumos al personal de la brigada móvil del Meridiano El Ceibo, para realizar trabajos de mantenimiento de la brecha y demarcación de la frontera de la República de Guatemala con los Estados Unidos Mexicanos.</t>
  </si>
  <si>
    <t>Viajó a los departamentos de Petén e Izabal, República de Guatemala, del 20 al 22 de septiembre del presente año, y realizó el traslado de raciones alimenticias e insumos al personal de la brigada móvil del Meridiano El Ceibo, para realizar trabajos de mantenimiento de la brecha y demarcación de la frontera de la República de Guatemala con los Estados Unidos Mexicanos.</t>
  </si>
  <si>
    <t>Viajar al municipio de Moyuta, departamento de Jutiapa, República de Guatemala, el 22 de septiembre del presente año y brinde acompañamiento al personal de la Unidad de Auditoria Interna durante la revisión de vehículos que están en proceso de baja, en el campamento de la Dirección General de Límites y Aguas Internacionales.</t>
  </si>
  <si>
    <t>Viajó al municipio de Moyuta, departamento de Jutiapa, República de Guatemala, el 22 de septiembre del presente año y brindó acompañamiento al personal de la Unidad de Auditoria Interna durante la revisión de vehículos que están en proceso de baja, en el campamento de la Dirección General de Límites y Aguas Internacionales.</t>
  </si>
  <si>
    <t>Apoyo y acompañamiento en la entrega de insumos y materiales al campamento “Río Tinto” para remozamiento de las instalaciones del campamento.</t>
  </si>
  <si>
    <t>Apoyó y acompañó en la entrega de insumos y materiales al campamento “Río Tinto” para remozamiento de las instalaciones del campamento.</t>
  </si>
  <si>
    <t>Viajar al municipio de Puerto Barrios, departamento de Izabal, República de Guatemala, del 26 al 27 de septiembre del presente año y realice la entrega de insumos y materiales al campamento “Río Tinto”, para el remozamiento de las instalaciones.</t>
  </si>
  <si>
    <t>Viajó al municipio de Puerto Barrios, departamento de Izabal, República de Guatemala, del 26 al 27 de septiembre del presente año y realizó la entrega de insumos y materiales al campamento “Río Tinto”, para el remozamiento de las instalaciones.</t>
  </si>
  <si>
    <t xml:space="preserve">Viajar al municipio de Puerto Barrios, departamento de Izabal, República de Guatemala, del 26 al 29 de septiembre del presente año, con el propósito de dirigir el inicio e impartir instrucciones de los trabajos de remozamiento del módulo de guardianía y la instalación de lámparas solares, entre otros, en el campamento “Río Tinto”. </t>
  </si>
  <si>
    <t xml:space="preserve">Viajó al municipio de Puerto Barrios, departamento de Izabal, República de Guatemala, del 26 al 29 de septiembre del presente año, y dirigió el inicio e impartió las instrucciones de los trabajos de remozamiento del módulo de guardianía y la instalación de lámparas solares, entre otros, en el campamento “Río Tinto”. </t>
  </si>
  <si>
    <t>Dirigir el inicio e impartir las instrucciones necesarias de los trabajos de albañilería del remozamiento del módulo de guardiania y la instalación de lámparas solares entre otros, en el campamento “Río Tinto” en Puerto Barrios, Izabal.</t>
  </si>
  <si>
    <t>Dirigió el inicio e impartió las instrucciones necesarias de los trabajos de albañilería del remozamiento del módulo de guardiania y la instalación de lámparas solares entre otros, en el campamento “Río Tinto” en Puerto Barrios, Izabal.</t>
  </si>
  <si>
    <t>Viajar al departamento de San Marcos, del 23 al 26 de octubre del presente año y realice la entrega de raciones alimenticias para el personal de la Brigada Móvil de la Primera y Segunda Linea Geodésica, así como también coordinar los trabajos de insumos para la conformación de obras de estabilización en el cauce del río Suchiate, tipo espigón, en el área de la aldea La Independencia, Ciudad Tecún Umán, municipio de Ayutla, departamento de San Marcos, frontera entre la República de Guatemala y Los Estados Unidos Mexicanos.</t>
  </si>
  <si>
    <t>Viajó al departamento de San Marcos, del 23 al 26 de octubre del presente año y realizó la entrega de raciones alimenticias para el personal de la Brigada Móvil de la Primera y Segunda Linea Geodésica, así como también coordinó los trabajos de insumos para la conformación de obras de estabilización en el cauce del río Suchiate, tipo espigón, en el área de la aldea La Independencia, Ciudad Tecún Umán, municipio de Ayutla, departamento de San Marcos, frontera entre la República de Guatemala y Los Estados Unidos Mexicanos.</t>
  </si>
  <si>
    <t>Viajar a los departamentos de Jutiapa e Izabal, República de Guatemala, del 23 al 27 de octubre del presente año, con el propósito de supervisar los trabajos realizados por el personal de la brigada móvil, para el mantenimiento de monumentos y la brecha, en las Secciones Tercera y Cuarta de la Línea Divisoria entre la República de Guatemala y la República de El Salvador, como también, realice el traslado del personal de dicha brigada móvil.</t>
  </si>
  <si>
    <t>Viajó a los departamentos de Jutiapa e Izabal, República de Guatemala, del 23 al 27 de octubre del presente año, y supervisó los trabajos realizados por el personal de la brigada móvil, para el mantenimiento de monumentos y la brecha, en las Secciones Tercera y Cuarta de la Línea Divisoria entre la República de Guatemala y la República de El Salvador, como también, realizó el traslado del personal de dicha brigada móvil.</t>
  </si>
  <si>
    <t>Viajar al municipio de Chisec, departamento de Alta Verapaz, República de Guatemala, del 24 al 25  de octubre del presente año y realice el traslado de raciones alimenticias e insumos al personal de la brigada del Primer Paralelo para realizar los trabajos de mantenimiento de la brecha y demarcación de la frontera entre la República de Guatemala y los Estados Unidos Mexicanos.</t>
  </si>
  <si>
    <t>Viajó al municipio de Chisec, departamento de Alta Verapaz, República de Guatemala, del 24 al 25  de octubre del presente año y realizó el traslado de raciones alimenticias e insumos al personal de la brigada del Primer Paralelo para realizar los trabajos de mantenimiento de la brecha y demarcación de la frontera entre la República de Guatemala y los Estados Unidos Mexicanos.</t>
  </si>
  <si>
    <t>Viajar al departamento de Izabal, República de Guatemala, del 25 al 28  de octubre del presente año, con el propósito de inspeccionar y supervisar los trabajos de remozamiento del módulo de guardianía del campamento “Río Tinto”.</t>
  </si>
  <si>
    <t>Viajó al departamento de Izabal, República de Guatemala, del 25 al 28  de octubre del presente año, e inspeccionó y supervisó los trabajos de remozamiento del módulo de guardianía del campamento “Río Tinto”.</t>
  </si>
  <si>
    <t>Viajar al departamento de Izabal, República de Guatemala, del 25 al 26  de octubre del presente año y realice la entrega de insumos y materiales de construcción al campamento  “Río Tinto”, para la continuación del remozamiento de las instalaciones.</t>
  </si>
  <si>
    <t>Viajó al departamento de Izabal, República de Guatemala, del 25 al 26  de octubre del presente año y realizó la entrega de insumos y materiales de construcción al campamento  “Río Tinto”, para la continuación del remozamiento de las instalaciones.</t>
  </si>
  <si>
    <t>Apoyo y acompañamiento, para la inspección y supervisión de los trabajos de remozamiento del módulo de guardianía en el campamento “Río Tinto” en Puerto Barrios Izabal</t>
  </si>
  <si>
    <t>Apoyó y acompañó, en la inspección y supervisión de los trabajos de remozamiento del módulo de guardianía en el campamento “Río Tinto” en Puerto Barrios Izabal</t>
  </si>
  <si>
    <t>Apoyo y acompañamiento en la entrega de insumos y materiales al campamento “Río Tinto” para continuación de remozamiento de las instalaciones del campamento.</t>
  </si>
  <si>
    <t>Apoyó y acompañó en la entrega de insumos y materiales al campamento “Río Tinto” para continuación de remozamiento de las instalaciones del campamento.</t>
  </si>
  <si>
    <t>Apoyo en el traslado de materiales de construcción, para la conformación de muro de contención y protección de la base del monumento intermedio No. 8 Z25 ubicado en la Segunda Línea Geodésica, frontera Guatemala y México.</t>
  </si>
  <si>
    <t>Apoyó en el traslado de materiales de construcción, para la conformación de muro de contención y protección de la base del monumento intermedio No. 8 Z25 ubicado en la Segunda Línea Geodésica, frontera Guatemala y México.</t>
  </si>
  <si>
    <t>Viajar a los departamentos de San Marcos y Quetzaltenango, República de Guatemala, del 2 al 6 de octubre del presente año y realice la supervisión y traslado de materiales, para la conformación del muro de contención y protección de la base del monumento intermedio No. 8 Z25 ubicado en la Segunda Línea Geodésica, frontera entre la República de Guatemala y los Estados Unidos Mexicanos.</t>
  </si>
  <si>
    <t xml:space="preserve">Viajó a los departamentos de San Marcos y Quetzaltenango, República de Guatemala, del 2 al 6 de octubre del presente año y realice la supervisión y traslado de materiales, para la conformación del muro de contención y protección de la base del monumento intermedio No. 8 Z25 ubicado en la Segunda Línea Geodésica, frontera entre la República de Guatemala y los Estados Unidos Mexicanos.Debido a los bloqueos en diferentes puntos de las carreteras principales del país, la comisión no logró llegar a su destino y debió pernoctar en el departamento de Chimaltenango el 2 de octubre del presente año y retornar a la ciudad de Guatemala el día siguiente. </t>
  </si>
  <si>
    <t>Apoyo en el traslado del personal de la brigada móvil y el manejo para segundo plan de trabajo en las secciones Tercera y Cuarta, para darle mantenimiento a monumentos y la brecha de la Línea Divisoria entre Guatemala y El Salvador</t>
  </si>
  <si>
    <t>Apoyó en el traslado del personal de la brigada móvil y el manejo para segundo plan de trabajo en las secciones Tercera y Cuarta, para darle mantenimiento a monumentos y la brecha de la Línea Divisoria entre Guatemala y El Salvador</t>
  </si>
  <si>
    <t>Viajar a los departamentos de Izabal y Jutiapa, República de Guatemala, del 2 al 4 de octubre del presente año y realice el  traslado del personal de la brigada móvil, para iniciar el segundo plan de trabajo para el mantenimiento a monumentos y la brecha de la Línea Divisoria entre la República de Guatemala y la República de El Salvador.</t>
  </si>
  <si>
    <t>Viajó a los departamentos de Izabal y Jutiapa, República de Guatemala, del 2 al 4 de octubre del presente año y realizó el  traslado del personal de la brigada móvil, para iniciar el segundo plan de trabajo para el mantenimiento a monumentos y la brecha de la Línea Divisoria entre la República de Guatemala y la República de El Salvador.</t>
  </si>
  <si>
    <t>Viajar a los departamentos de Izabal y Jutiapa, República de Guatemala, del 5 al 6 de noviembre del presente año y realice el traslado del personal de la brigada móvil para el tercer plan de trabajo: continuidad de trabajos del muro de contención en el campamento Guayabo-Güija; asimismo, para realizar trabajos de mantenimiento a monumentos y la brecha de la Línea Divisoria entre la República de Guatemala y la República de El Salvador.</t>
  </si>
  <si>
    <t>Viajó a los departamentos de Izabal y Jutiapa, República de Guatemala, del 5 al 6 de noviembre del presente año y realizó el traslado del personal de la brigada móvil para el tercer plan de trabajo: continuidad de trabajos del muro de contención en el campamento Guayabo-Güija; asimismo, para realizar trabajos de mantenimiento a monumentos y la brecha de la Línea Divisoria entre la República de Guatemala y la República de El Salvador.</t>
  </si>
  <si>
    <t>Realizar la dirección e instalación de la armadura de cimentación y columnas para el muro de contención del predio El Guayabo</t>
  </si>
  <si>
    <t>Realizó la dirección e instalación de la armadura de cimentación y columnas para el muro de contención del predio El Guayabo</t>
  </si>
  <si>
    <t>Viajar al departamento de Jutiapa, República de Guatemala, del 6 al 7 de noviembre del presente año y realice visita técnica para la continuación de los trabajos en la construcción de un muro perimetral, entrega de insumos y material para la brigada móvil.</t>
  </si>
  <si>
    <t>Viajó al departamento de Jutiapa, República de Guatemala, del 6 al 7 de noviembre del presente año y realizó una visita técnica para la continuación de los trabajos en la construcción de un muro perimetral, entrega de insumos y material para la brigada móvil.</t>
  </si>
  <si>
    <t>Apoyo en el traslado de 18 raciones alimenticias e insumos a personal de brigada móvil del Meridiano El Ceibo frontera Guatemala con México.</t>
  </si>
  <si>
    <t>Apoyó en el traslado de 18 raciones alimenticias e insumos a personal de brigada móvil del Meridiano El Ceibo frontera Guatemala con México.</t>
  </si>
  <si>
    <t>Viajó al departamento de Jutiapa, República de Guatemala, del 6 al 7 de noviembre del presente año y realizó visita técnica para la continuación de los trabajos en la construcción de un muro perimetral, entrega de insumos y material para la brigada móvil.</t>
  </si>
  <si>
    <t>Viajar a los departamentos de Petén e Izabal, República de Guatemela, del 8 al 10 noviembre del presente año y realice el traslado de 18 raciones alimenticias e insumos al personal de la brigada móvil del Meridiano El Ceibo, correspondientes al mes de noviembre de 2023, para realizar los trabajos de mantenimiento de la brecha y demarcación de la frontera de la República de Guatemala con los Estados Unidos Mexicanos.</t>
  </si>
  <si>
    <t>Viajó a los departamentos de Petén e Izabal, República de Guatemela, del 8 al 10 noviembre del presente año y realizó el traslado de 18 raciones alimenticias e insumos al personal de la brigada móvil del Meridiano El Ceibo, correspondientes al mes de noviembre de 2023, para realizar los trabajos de mantenimiento de la brecha y demarcación de la frontera de la República de Guatemala con los Estados Unidos Mexicanos.</t>
  </si>
  <si>
    <t xml:space="preserve">Viajar al departamento de San Marcos, República de Guatemala, del 22 al 24 de noviembre del presente año, con el propósito de realizar el levantamiento topográfico de la desembocadura del Río Suchiate en el Océano Pacifico. </t>
  </si>
  <si>
    <t xml:space="preserve">Viajó al departamento de San Marcos, República de Guatemala, del 22 al 24 de noviembre del presente año, y realizó el levantamiento topográfico de la desembocadura del Río Suchiate en el Océano Pacifico. </t>
  </si>
  <si>
    <t>Viajar a los departamentos de Jutiapa e Izabal, República de Guatemala, del 27 al 29 de noviembre del presente año y realice el traslado del personal de la brigada móvil, concluyendo con el tercer plan de trabajo y entregue insumos y víveres al personal que se encuentra en el campamento Ostúa.</t>
  </si>
  <si>
    <t>Viajó a los departamentos de Jutiapa e Izabal, República de Guatemala, del 27 al 29 de noviembre del presente año y realizó el traslado del personal de la brigada móvil, concluyendo con el tercer plan de trabajo y entrega de insumos y víveres al personal que se encuentra en el campamento Ostúa.</t>
  </si>
  <si>
    <t>Viajar a los departamentos de San Marcos y Quetzaltenango, República de Guatemala, del 15 al 17 de noviembre del presente año y se reúna con funcionarios de la Municipalidad de Tacaná para la entrega de documentación legal, para el seguimiento a la regularización y legalización del predio del campamento de la Dirección General de Límites y Aguas Internacionales en dicho lugar.</t>
  </si>
  <si>
    <t>Viajó a los departamentos de San Marcos y Quetzaltenango, República de Guatemala, del 15 al 17 de noviembre del presente año y se reunió con funcionarios de la Municipalidad de Tacaná para la entrega de documentación legal, para el seguimiento a la regularización y legalización del predio del campamento de la Dirección General de Límites y Aguas Internacionales en dicho lugar.</t>
  </si>
  <si>
    <t>Apoyo en el traslado de 12 raciones alimenticias e insumos a personal de brigada móvil del Primer Paralelo y encargados de los campamentos de Tres Ríos y Playitas</t>
  </si>
  <si>
    <t>Apoyó en el traslado de 12 raciones alimenticias e insumos a personal de brigada móvil del Primer Paralelo y encargados de los campamentos de Tres Ríos y Playitas</t>
  </si>
  <si>
    <t>Viajar a los departamentos de Quiché y Alta Verapaz, República de Guatemala, del 20 al 22 de noviembre del presente año y realice las actividades siguientes: Traslado de ocho raciones alimenticias e insumos al personal de la brigada móvil del Primer paralelo, correspondientes a noviembre de 2023, para realizar los trabajos de mantenimiento de la brecha y demarcación de la frontera de la República de Guatemala con los Estados Unidos Méxicanos; y Apoyo con raciones alimenticias para el personal encargado de los campamentos Tres Ríos y Playitas, quienes perdieron bienes personales y alimentos, debido a las inundaciones provocadas por el Río Chixoy.</t>
  </si>
  <si>
    <t>Viajó a los departamentos de Quiché y Alta Verapaz, República de Guatemala, del 20 al 22 de noviembre del presente año y realizó las actividades siguientes: Trasladó ocho raciones alimenticias e insumos al personal de la brigada móvil del Primer paralelo, correspondientes a noviembre de 2023, para realizar los trabajos de mantenimiento de la brecha y demarcación de la frontera de la República de Guatemala con los Estados Unidos Méxicanos; y Apoyó con raciones alimenticias para el personal encargado de los campamentos Tres Ríos y Playitas, quienes perdieron bienes personales y alimentos, debido a las inundaciones provocadas por el Río Chixoy.</t>
  </si>
  <si>
    <t>Viajar al departamento de Izabal, República de Guatemala, del 21 al 23 de noviembre del presente año y realice el traslado de materiales e insumos, como también, inspeccione y supervise los trabajos de remozamiento del módulo de guardianía en el campamento “Río Tinto”.</t>
  </si>
  <si>
    <t>Viajó al departamento de Izabal, República de Guatemala, del 21 al 23 de noviembre del presente año y realizó el traslado de materiales e insumos, como también, inspeccionó y supervisó los trabajos de remozamiento del módulo de guardianía en el campamento “Río Tinto”.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</si>
</sst>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quot;* #,##0.00_);_(&quot;Q&quot;* \(#,##0.00\);_(&quot;Q&quot;* &quot;-&quot;??_);_(@_)"/>
    <numFmt numFmtId="165" formatCode="_(* #,##0.00_);_(* \(#,##0.00\);_(* &quot;-&quot;??_);_(@_)"/>
    <numFmt numFmtId="166" formatCode="dd\ mmmm"/>
    <numFmt numFmtId="167" formatCode="_([$$-409]* #,##0.00_);_([$$-409]* \(#,##0.00\);_([$$-409]* &quot;-&quot;??_);_(@_)"/>
    <numFmt numFmtId="168" formatCode="_([$Q.-409]* #,##0.00_);_([$Q.-409]* \(#,##0.00\);_([$Q.-409]* &quot;-&quot;??_);_(@_)"/>
    <numFmt numFmtId="169" formatCode="mmm\-dd"/>
    <numFmt numFmtId="170" formatCode="_(* #,##0.00000_);_(* \(#,##0.00000\);_(* &quot;-&quot;??_);_(@_)"/>
    <numFmt numFmtId="171" formatCode="#,##0.00000"/>
    <numFmt numFmtId="172" formatCode="dd\-mm\-yy;@"/>
    <numFmt numFmtId="173" formatCode="#,##0.00;[Red]#,##0.00"/>
  </numFmts>
  <fonts count="53"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theme="0"/>
      <name val="Arial"/>
      <family val="2"/>
    </font>
    <font>
      <sz val="10"/>
      <name val="Cambria"/>
      <family val="1"/>
      <scheme val="major"/>
    </font>
    <font>
      <b/>
      <sz val="8"/>
      <color theme="0"/>
      <name val="Arial"/>
      <family val="2"/>
    </font>
    <font>
      <sz val="8"/>
      <color theme="1"/>
      <name val="Arial"/>
      <family val="2"/>
    </font>
    <font>
      <b/>
      <sz val="10"/>
      <color theme="1"/>
      <name val="Arial"/>
      <family val="2"/>
    </font>
    <font>
      <b/>
      <sz val="9"/>
      <color indexed="81"/>
      <name val="Tahoma"/>
      <family val="2"/>
    </font>
    <font>
      <sz val="9"/>
      <color indexed="81"/>
      <name val="Tahoma"/>
      <family val="2"/>
    </font>
    <font>
      <sz val="8"/>
      <name val="Arial"/>
    </font>
    <font>
      <b/>
      <sz val="11"/>
      <color theme="1"/>
      <name val="Arial"/>
      <family val="2"/>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4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57">
    <xf numFmtId="0" fontId="0" fillId="0" borderId="0"/>
    <xf numFmtId="165" fontId="2" fillId="0" borderId="0" applyFont="0" applyFill="0" applyBorder="0" applyAlignment="0" applyProtection="0"/>
    <xf numFmtId="165" fontId="5" fillId="0" borderId="0" applyFont="0" applyFill="0" applyBorder="0" applyAlignment="0" applyProtection="0"/>
    <xf numFmtId="0" fontId="3" fillId="0" borderId="0"/>
    <xf numFmtId="0" fontId="5" fillId="0" borderId="0"/>
    <xf numFmtId="0" fontId="23" fillId="0" borderId="0"/>
    <xf numFmtId="165"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41" fillId="0" borderId="0"/>
  </cellStyleXfs>
  <cellXfs count="222">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6"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165" fontId="9" fillId="0" borderId="3" xfId="1" applyFont="1" applyBorder="1" applyAlignment="1">
      <alignment horizontal="center" vertical="center" wrapText="1"/>
    </xf>
    <xf numFmtId="165"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6"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165" fontId="10" fillId="0" borderId="5" xfId="1" applyFont="1" applyBorder="1" applyAlignment="1">
      <alignment horizontal="center" vertical="center" wrapText="1"/>
    </xf>
    <xf numFmtId="165"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9"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165" fontId="11" fillId="0" borderId="3" xfId="1" applyFont="1" applyFill="1" applyBorder="1" applyAlignment="1">
      <alignment horizontal="center" vertical="center" wrapText="1"/>
    </xf>
    <xf numFmtId="170" fontId="11" fillId="0" borderId="3" xfId="1" applyNumberFormat="1" applyFont="1" applyFill="1" applyBorder="1" applyAlignment="1">
      <alignment horizontal="center" vertical="center" wrapText="1"/>
    </xf>
    <xf numFmtId="165"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9"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165" fontId="11" fillId="0" borderId="11" xfId="1" applyFont="1" applyFill="1" applyBorder="1" applyAlignment="1">
      <alignment horizontal="center" vertical="center" wrapText="1"/>
    </xf>
    <xf numFmtId="170" fontId="11" fillId="0" borderId="11" xfId="1" applyNumberFormat="1" applyFont="1" applyFill="1" applyBorder="1" applyAlignment="1">
      <alignment horizontal="center" vertical="center" wrapText="1"/>
    </xf>
    <xf numFmtId="165"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9"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165" fontId="11" fillId="0" borderId="15" xfId="1" applyFont="1" applyFill="1" applyBorder="1" applyAlignment="1">
      <alignment horizontal="center" vertical="center" wrapText="1"/>
    </xf>
    <xf numFmtId="170" fontId="11" fillId="0" borderId="15" xfId="1" applyNumberFormat="1" applyFont="1" applyFill="1" applyBorder="1" applyAlignment="1">
      <alignment horizontal="center" vertical="center" wrapText="1"/>
    </xf>
    <xf numFmtId="165"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169"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70" fontId="11" fillId="0" borderId="18" xfId="1" applyNumberFormat="1" applyFont="1" applyFill="1" applyBorder="1" applyAlignment="1">
      <alignment horizontal="center" vertical="center" wrapText="1"/>
    </xf>
    <xf numFmtId="165"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9"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9" fontId="10" fillId="0" borderId="21" xfId="0" applyNumberFormat="1" applyFont="1" applyFill="1" applyBorder="1" applyAlignment="1">
      <alignment horizontal="center" vertical="center" wrapText="1"/>
    </xf>
    <xf numFmtId="165"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7" fontId="10" fillId="4" borderId="24" xfId="0" applyNumberFormat="1" applyFont="1" applyFill="1" applyBorder="1" applyAlignment="1">
      <alignment horizontal="center" vertical="center" wrapText="1"/>
    </xf>
    <xf numFmtId="168"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6"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165" fontId="11" fillId="0" borderId="0" xfId="1" applyFont="1" applyFill="1" applyAlignment="1">
      <alignment vertical="center" wrapText="1"/>
    </xf>
    <xf numFmtId="165" fontId="11" fillId="0" borderId="0" xfId="0" applyNumberFormat="1" applyFont="1" applyFill="1" applyAlignment="1">
      <alignment vertical="center" wrapText="1"/>
    </xf>
    <xf numFmtId="165" fontId="10" fillId="0" borderId="0" xfId="0" applyNumberFormat="1" applyFont="1" applyFill="1" applyAlignment="1">
      <alignment vertical="center" wrapText="1"/>
    </xf>
    <xf numFmtId="166"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165" fontId="11" fillId="0" borderId="0" xfId="1" applyFont="1" applyAlignment="1">
      <alignment vertical="center" wrapText="1"/>
    </xf>
    <xf numFmtId="165" fontId="11" fillId="0" borderId="0" xfId="0" applyNumberFormat="1" applyFont="1" applyAlignment="1">
      <alignment vertical="center" wrapText="1"/>
    </xf>
    <xf numFmtId="165" fontId="10" fillId="0" borderId="0" xfId="0" applyNumberFormat="1" applyFont="1" applyAlignment="1">
      <alignment vertical="center" wrapText="1"/>
    </xf>
    <xf numFmtId="169"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165" fontId="11" fillId="0" borderId="27" xfId="1" applyFont="1" applyFill="1" applyBorder="1" applyAlignment="1">
      <alignment horizontal="center" vertical="center" wrapText="1"/>
    </xf>
    <xf numFmtId="170" fontId="11" fillId="0" borderId="27" xfId="1" applyNumberFormat="1" applyFont="1" applyFill="1" applyBorder="1" applyAlignment="1">
      <alignment horizontal="center" vertical="center" wrapText="1"/>
    </xf>
    <xf numFmtId="165"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165"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71" fontId="11" fillId="0" borderId="3" xfId="1" applyNumberFormat="1" applyFont="1" applyFill="1" applyBorder="1" applyAlignment="1">
      <alignment horizontal="center" vertical="center" wrapText="1"/>
    </xf>
    <xf numFmtId="171" fontId="11" fillId="0" borderId="18" xfId="1" applyNumberFormat="1" applyFont="1" applyFill="1" applyBorder="1" applyAlignment="1">
      <alignment horizontal="center" vertical="center" wrapText="1"/>
    </xf>
    <xf numFmtId="166"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165" fontId="22" fillId="0" borderId="18" xfId="1" applyFont="1" applyBorder="1" applyAlignment="1">
      <alignment horizontal="center" vertical="center" wrapText="1"/>
    </xf>
    <xf numFmtId="165"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9"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71"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9" fontId="10" fillId="0" borderId="32" xfId="0" applyNumberFormat="1" applyFont="1" applyFill="1" applyBorder="1" applyAlignment="1">
      <alignment horizontal="center" vertical="center" wrapText="1"/>
    </xf>
    <xf numFmtId="169"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49" fontId="2" fillId="0" borderId="3" xfId="0" applyNumberFormat="1" applyFont="1" applyFill="1" applyBorder="1" applyAlignment="1" applyProtection="1">
      <alignment horizontal="center" vertical="center" wrapText="1"/>
      <protection locked="0"/>
    </xf>
    <xf numFmtId="49" fontId="43" fillId="28" borderId="3" xfId="0" applyNumberFormat="1" applyFont="1" applyFill="1" applyBorder="1" applyAlignment="1" applyProtection="1">
      <alignment horizontal="center" vertical="center" wrapText="1"/>
      <protection locked="0"/>
    </xf>
    <xf numFmtId="172" fontId="43" fillId="28" borderId="3" xfId="0" applyNumberFormat="1" applyFont="1" applyFill="1" applyBorder="1" applyAlignment="1" applyProtection="1">
      <alignment horizontal="center" vertical="center" wrapText="1"/>
      <protection locked="0"/>
    </xf>
    <xf numFmtId="3" fontId="43" fillId="28" borderId="3" xfId="0" applyNumberFormat="1" applyFont="1" applyFill="1" applyBorder="1" applyAlignment="1" applyProtection="1">
      <alignment horizontal="center" vertical="center" wrapText="1"/>
      <protection locked="0"/>
    </xf>
    <xf numFmtId="2" fontId="44" fillId="28" borderId="3" xfId="0" applyNumberFormat="1" applyFont="1" applyFill="1" applyBorder="1" applyAlignment="1" applyProtection="1">
      <alignment horizontal="center" vertical="center" wrapText="1"/>
      <protection locked="0"/>
    </xf>
    <xf numFmtId="0" fontId="43" fillId="28" borderId="3"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66" fontId="4" fillId="0" borderId="0" xfId="53" applyNumberFormat="1" applyFont="1" applyBorder="1" applyAlignment="1">
      <alignment horizontal="left" vertical="center" wrapText="1"/>
    </xf>
    <xf numFmtId="0" fontId="42" fillId="28" borderId="3" xfId="0" applyFont="1" applyFill="1" applyBorder="1" applyAlignment="1">
      <alignment horizontal="center" vertical="center" wrapText="1"/>
    </xf>
    <xf numFmtId="14" fontId="2" fillId="28" borderId="3" xfId="0" applyNumberFormat="1" applyFont="1" applyFill="1" applyBorder="1" applyAlignment="1">
      <alignment horizontal="center" vertical="center" wrapText="1"/>
    </xf>
    <xf numFmtId="49" fontId="2" fillId="28" borderId="3" xfId="0" applyNumberFormat="1"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3" xfId="0" applyNumberFormat="1" applyFont="1" applyFill="1" applyBorder="1" applyAlignment="1">
      <alignment horizontal="center" vertical="center" wrapText="1"/>
    </xf>
    <xf numFmtId="4" fontId="44" fillId="28" borderId="3" xfId="0" applyNumberFormat="1" applyFont="1" applyFill="1" applyBorder="1" applyAlignment="1">
      <alignment horizontal="center" vertical="center" wrapText="1"/>
    </xf>
    <xf numFmtId="166" fontId="4" fillId="0" borderId="0" xfId="53" applyNumberFormat="1" applyFont="1" applyBorder="1" applyAlignment="1">
      <alignment vertical="center"/>
    </xf>
    <xf numFmtId="0" fontId="2" fillId="28" borderId="3" xfId="0" applyNumberFormat="1" applyFont="1" applyFill="1" applyBorder="1" applyAlignment="1">
      <alignment horizontal="justify" vertical="center" wrapText="1"/>
    </xf>
    <xf numFmtId="166" fontId="4" fillId="0" borderId="0" xfId="53" applyNumberFormat="1" applyFont="1" applyBorder="1" applyAlignment="1">
      <alignment horizontal="left" vertical="center"/>
    </xf>
    <xf numFmtId="49" fontId="0" fillId="0" borderId="3" xfId="0" applyNumberFormat="1" applyFont="1" applyFill="1" applyBorder="1" applyAlignment="1" applyProtection="1">
      <alignment horizontal="center" vertical="center" wrapText="1"/>
    </xf>
    <xf numFmtId="4" fontId="45" fillId="0" borderId="3" xfId="0" applyNumberFormat="1" applyFont="1" applyFill="1" applyBorder="1" applyAlignment="1" applyProtection="1">
      <alignment horizontal="center" vertical="center" wrapText="1"/>
    </xf>
    <xf numFmtId="166" fontId="46" fillId="28" borderId="3" xfId="53" applyNumberFormat="1" applyFont="1" applyFill="1" applyBorder="1" applyAlignment="1">
      <alignment horizontal="center" vertical="center" wrapText="1"/>
    </xf>
    <xf numFmtId="49" fontId="46" fillId="28" borderId="3" xfId="53" applyNumberFormat="1" applyFont="1" applyFill="1" applyBorder="1" applyAlignment="1">
      <alignment horizontal="center" vertical="center" wrapText="1"/>
    </xf>
    <xf numFmtId="0" fontId="46" fillId="28" borderId="3" xfId="53" applyNumberFormat="1" applyFont="1" applyFill="1" applyBorder="1" applyAlignment="1">
      <alignment horizontal="center" vertical="center" wrapText="1"/>
    </xf>
    <xf numFmtId="165" fontId="46" fillId="28" borderId="3" xfId="53" applyNumberFormat="1" applyFont="1" applyFill="1" applyBorder="1" applyAlignment="1">
      <alignment horizontal="center" vertical="center" wrapText="1"/>
    </xf>
    <xf numFmtId="4" fontId="46" fillId="28" borderId="3" xfId="53" applyNumberFormat="1" applyFont="1" applyFill="1" applyBorder="1" applyAlignment="1">
      <alignment horizontal="center" vertical="center" wrapText="1"/>
    </xf>
    <xf numFmtId="173" fontId="46" fillId="28" borderId="3" xfId="53" applyNumberFormat="1" applyFont="1" applyFill="1" applyBorder="1" applyAlignment="1">
      <alignment horizontal="center" vertical="center" wrapText="1"/>
    </xf>
    <xf numFmtId="49" fontId="46" fillId="28" borderId="3" xfId="53" applyNumberFormat="1" applyFont="1" applyFill="1" applyBorder="1" applyAlignment="1">
      <alignment horizontal="justify" vertical="center" wrapText="1"/>
    </xf>
    <xf numFmtId="49" fontId="47" fillId="0" borderId="3" xfId="53" applyNumberFormat="1" applyFont="1" applyBorder="1" applyAlignment="1">
      <alignment horizontal="center" vertical="center" wrapText="1"/>
    </xf>
    <xf numFmtId="49" fontId="47" fillId="29" borderId="3" xfId="0" applyNumberFormat="1" applyFont="1" applyFill="1" applyBorder="1" applyAlignment="1">
      <alignment horizontal="center" vertical="center" wrapText="1"/>
    </xf>
    <xf numFmtId="0" fontId="47" fillId="0" borderId="3" xfId="53" applyNumberFormat="1" applyFont="1" applyBorder="1" applyAlignment="1">
      <alignment horizontal="center" vertical="center" wrapText="1"/>
    </xf>
    <xf numFmtId="2" fontId="47" fillId="0" borderId="3" xfId="53" applyNumberFormat="1" applyFont="1" applyBorder="1" applyAlignment="1">
      <alignment horizontal="right" vertical="center" wrapText="1"/>
    </xf>
    <xf numFmtId="4" fontId="47" fillId="0" borderId="3" xfId="53" applyNumberFormat="1" applyFont="1" applyBorder="1" applyAlignment="1">
      <alignment horizontal="right" vertical="center" wrapText="1"/>
    </xf>
    <xf numFmtId="173" fontId="47" fillId="0" borderId="3" xfId="53" applyNumberFormat="1" applyFont="1" applyBorder="1" applyAlignment="1">
      <alignment horizontal="right" vertical="center" wrapText="1"/>
    </xf>
    <xf numFmtId="2" fontId="47" fillId="0" borderId="3" xfId="53" applyNumberFormat="1" applyFont="1" applyBorder="1" applyAlignment="1">
      <alignment horizontal="justify" vertical="center" wrapText="1"/>
    </xf>
    <xf numFmtId="166" fontId="46" fillId="28" borderId="3" xfId="0" applyNumberFormat="1" applyFont="1" applyFill="1" applyBorder="1" applyAlignment="1">
      <alignment horizontal="center" vertical="center"/>
    </xf>
    <xf numFmtId="49" fontId="46" fillId="28" borderId="3" xfId="0" applyNumberFormat="1" applyFont="1" applyFill="1" applyBorder="1" applyAlignment="1">
      <alignment horizontal="center" vertical="center" wrapText="1"/>
    </xf>
    <xf numFmtId="0" fontId="46" fillId="28" borderId="3" xfId="0" applyNumberFormat="1" applyFont="1" applyFill="1" applyBorder="1" applyAlignment="1">
      <alignment horizontal="center" vertical="center"/>
    </xf>
    <xf numFmtId="0" fontId="46" fillId="28" borderId="3" xfId="0" applyNumberFormat="1" applyFont="1" applyFill="1" applyBorder="1" applyAlignment="1">
      <alignment horizontal="center" vertical="center" wrapText="1"/>
    </xf>
    <xf numFmtId="4" fontId="46" fillId="28" borderId="3" xfId="0" applyNumberFormat="1" applyFont="1" applyFill="1" applyBorder="1" applyAlignment="1">
      <alignment horizontal="center" vertical="center"/>
    </xf>
    <xf numFmtId="173" fontId="46" fillId="28" borderId="3" xfId="0" applyNumberFormat="1" applyFont="1" applyFill="1" applyBorder="1" applyAlignment="1">
      <alignment horizontal="right" vertical="center" wrapText="1"/>
    </xf>
    <xf numFmtId="49" fontId="46" fillId="28" borderId="3" xfId="0" applyNumberFormat="1" applyFont="1" applyFill="1" applyBorder="1" applyAlignment="1">
      <alignment horizontal="justify" vertical="center" wrapText="1"/>
    </xf>
    <xf numFmtId="14" fontId="47" fillId="0" borderId="3" xfId="53" applyNumberFormat="1" applyFont="1" applyBorder="1" applyAlignment="1">
      <alignment horizontal="center" vertical="center" wrapText="1"/>
    </xf>
    <xf numFmtId="0" fontId="2" fillId="28" borderId="3" xfId="0" applyNumberFormat="1" applyFont="1" applyFill="1" applyBorder="1" applyAlignment="1">
      <alignment horizontal="left" vertical="center" wrapText="1"/>
    </xf>
    <xf numFmtId="14" fontId="43" fillId="28" borderId="0" xfId="0" applyNumberFormat="1"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wrapText="1"/>
    </xf>
    <xf numFmtId="172" fontId="4" fillId="0" borderId="0" xfId="0" applyNumberFormat="1" applyFont="1" applyFill="1" applyBorder="1" applyAlignment="1" applyProtection="1">
      <alignment horizontal="center" vertical="center" wrapText="1"/>
    </xf>
    <xf numFmtId="49" fontId="42" fillId="29" borderId="3" xfId="0" applyNumberFormat="1" applyFont="1" applyFill="1" applyBorder="1" applyAlignment="1">
      <alignment horizontal="center" vertical="center" wrapText="1"/>
    </xf>
    <xf numFmtId="0"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justify" vertical="center" wrapText="1"/>
      <protection locked="0"/>
    </xf>
    <xf numFmtId="0" fontId="44" fillId="28" borderId="3" xfId="0" applyFont="1" applyFill="1" applyBorder="1" applyAlignment="1" applyProtection="1">
      <alignment horizontal="center" vertical="center" wrapText="1"/>
      <protection locked="0"/>
    </xf>
    <xf numFmtId="14" fontId="42" fillId="29" borderId="3" xfId="0" applyNumberFormat="1" applyFont="1" applyFill="1" applyBorder="1" applyAlignment="1">
      <alignment horizontal="center" vertical="center" wrapText="1"/>
    </xf>
    <xf numFmtId="172" fontId="48" fillId="29" borderId="3" xfId="0" applyNumberFormat="1" applyFont="1" applyFill="1" applyBorder="1" applyAlignment="1">
      <alignment horizontal="left" vertical="center"/>
    </xf>
    <xf numFmtId="14" fontId="52" fillId="0" borderId="3" xfId="0" applyNumberFormat="1" applyFont="1" applyBorder="1" applyAlignment="1">
      <alignment horizontal="left" vertical="center"/>
    </xf>
    <xf numFmtId="4" fontId="45" fillId="29" borderId="3" xfId="0" applyNumberFormat="1" applyFont="1" applyFill="1" applyBorder="1" applyAlignment="1" applyProtection="1">
      <alignment horizontal="center" vertical="center" wrapText="1"/>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cellXfs>
  <cellStyles count="57">
    <cellStyle name="20% - Énfasis1 2" xfId="8" xr:uid="{00000000-0005-0000-0000-000000000000}"/>
    <cellStyle name="20% - Énfasis2 2" xfId="9" xr:uid="{00000000-0005-0000-0000-000001000000}"/>
    <cellStyle name="20% - Énfasis3 2" xfId="10" xr:uid="{00000000-0005-0000-0000-000002000000}"/>
    <cellStyle name="20% - Énfasis4 2" xfId="11" xr:uid="{00000000-0005-0000-0000-000003000000}"/>
    <cellStyle name="20% - Énfasis5 2" xfId="12" xr:uid="{00000000-0005-0000-0000-000004000000}"/>
    <cellStyle name="20% - Énfasis6 2" xfId="13" xr:uid="{00000000-0005-0000-0000-000005000000}"/>
    <cellStyle name="40% - Énfasis1 2" xfId="14" xr:uid="{00000000-0005-0000-0000-000006000000}"/>
    <cellStyle name="40% - Énfasis2 2" xfId="15" xr:uid="{00000000-0005-0000-0000-000007000000}"/>
    <cellStyle name="40% - Énfasis3 2" xfId="16" xr:uid="{00000000-0005-0000-0000-000008000000}"/>
    <cellStyle name="40% - Énfasis4 2" xfId="17" xr:uid="{00000000-0005-0000-0000-000009000000}"/>
    <cellStyle name="40% - Énfasis5 2" xfId="18" xr:uid="{00000000-0005-0000-0000-00000A000000}"/>
    <cellStyle name="40% - Énfasis6 2" xfId="19" xr:uid="{00000000-0005-0000-0000-00000B000000}"/>
    <cellStyle name="60% - Énfasis1 2" xfId="20" xr:uid="{00000000-0005-0000-0000-00000C000000}"/>
    <cellStyle name="60% - Énfasis2 2" xfId="21" xr:uid="{00000000-0005-0000-0000-00000D000000}"/>
    <cellStyle name="60% - Énfasis3 2" xfId="22" xr:uid="{00000000-0005-0000-0000-00000E000000}"/>
    <cellStyle name="60% - Énfasis4 2" xfId="23" xr:uid="{00000000-0005-0000-0000-00000F000000}"/>
    <cellStyle name="60% - Énfasis5 2" xfId="24" xr:uid="{00000000-0005-0000-0000-000010000000}"/>
    <cellStyle name="60% - Énfasis6 2" xfId="25" xr:uid="{00000000-0005-0000-0000-000011000000}"/>
    <cellStyle name="Buena 2" xfId="26" xr:uid="{00000000-0005-0000-0000-000012000000}"/>
    <cellStyle name="Cálculo 2" xfId="29" xr:uid="{00000000-0005-0000-0000-000013000000}"/>
    <cellStyle name="Celda de comprobación 2" xfId="27" xr:uid="{00000000-0005-0000-0000-000014000000}"/>
    <cellStyle name="Celda vinculada 2" xfId="28" xr:uid="{00000000-0005-0000-0000-000015000000}"/>
    <cellStyle name="Encabezado 4 2" xfId="30" xr:uid="{00000000-0005-0000-0000-000016000000}"/>
    <cellStyle name="Énfasis1 2" xfId="43" xr:uid="{00000000-0005-0000-0000-000017000000}"/>
    <cellStyle name="Énfasis2 2" xfId="44" xr:uid="{00000000-0005-0000-0000-000018000000}"/>
    <cellStyle name="Énfasis3 2" xfId="45" xr:uid="{00000000-0005-0000-0000-000019000000}"/>
    <cellStyle name="Énfasis4 2" xfId="46" xr:uid="{00000000-0005-0000-0000-00001A000000}"/>
    <cellStyle name="Énfasis5 2" xfId="47" xr:uid="{00000000-0005-0000-0000-00001B000000}"/>
    <cellStyle name="Énfasis6 2" xfId="48" xr:uid="{00000000-0005-0000-0000-00001C000000}"/>
    <cellStyle name="Entrada 2" xfId="31" xr:uid="{00000000-0005-0000-0000-00001D000000}"/>
    <cellStyle name="Incorrecto 2" xfId="32" xr:uid="{00000000-0005-0000-0000-00001E000000}"/>
    <cellStyle name="Millares" xfId="1" builtinId="3"/>
    <cellStyle name="Millares 2" xfId="2" xr:uid="{00000000-0005-0000-0000-000020000000}"/>
    <cellStyle name="Millares 3" xfId="6" xr:uid="{00000000-0005-0000-0000-000021000000}"/>
    <cellStyle name="Millares 4" xfId="52" xr:uid="{00000000-0005-0000-0000-000022000000}"/>
    <cellStyle name="Moneda 2" xfId="55" xr:uid="{00000000-0005-0000-0000-000023000000}"/>
    <cellStyle name="Neutral 2" xfId="33" xr:uid="{00000000-0005-0000-0000-000024000000}"/>
    <cellStyle name="Normal" xfId="0" builtinId="0"/>
    <cellStyle name="Normal 2" xfId="3" xr:uid="{00000000-0005-0000-0000-000026000000}"/>
    <cellStyle name="Normal 2 2" xfId="53" xr:uid="{00000000-0005-0000-0000-000027000000}"/>
    <cellStyle name="Normal 3" xfId="4" xr:uid="{00000000-0005-0000-0000-000028000000}"/>
    <cellStyle name="Normal 4" xfId="5" xr:uid="{00000000-0005-0000-0000-000029000000}"/>
    <cellStyle name="Normal 4 2" xfId="54" xr:uid="{00000000-0005-0000-0000-00002A000000}"/>
    <cellStyle name="Normal 5" xfId="7" xr:uid="{00000000-0005-0000-0000-00002B000000}"/>
    <cellStyle name="Normal 6" xfId="49" xr:uid="{00000000-0005-0000-0000-00002C000000}"/>
    <cellStyle name="Normal 7" xfId="51" xr:uid="{00000000-0005-0000-0000-00002D000000}"/>
    <cellStyle name="Normal 8" xfId="50" xr:uid="{00000000-0005-0000-0000-00002E000000}"/>
    <cellStyle name="Normal 9" xfId="56" xr:uid="{00000000-0005-0000-0000-00002F000000}"/>
    <cellStyle name="Notas 2" xfId="34" xr:uid="{00000000-0005-0000-0000-000030000000}"/>
    <cellStyle name="Salida 2" xfId="35" xr:uid="{00000000-0005-0000-0000-000031000000}"/>
    <cellStyle name="Texto de advertencia 2" xfId="36" xr:uid="{00000000-0005-0000-0000-000032000000}"/>
    <cellStyle name="Texto explicativo 2" xfId="37" xr:uid="{00000000-0005-0000-0000-000033000000}"/>
    <cellStyle name="Título 1 2" xfId="40" xr:uid="{00000000-0005-0000-0000-000034000000}"/>
    <cellStyle name="Título 2 2" xfId="41" xr:uid="{00000000-0005-0000-0000-000035000000}"/>
    <cellStyle name="Título 3 2" xfId="42" xr:uid="{00000000-0005-0000-0000-000036000000}"/>
    <cellStyle name="Título 4" xfId="39" xr:uid="{00000000-0005-0000-0000-000037000000}"/>
    <cellStyle name="Total 2" xfId="38" xr:uid="{00000000-0005-0000-0000-000038000000}"/>
  </cellStyles>
  <dxfs count="25">
    <dxf>
      <font>
        <b val="0"/>
        <i val="0"/>
        <strike val="0"/>
        <condense val="0"/>
        <extend val="0"/>
        <outline val="0"/>
        <shadow val="0"/>
        <u val="none"/>
        <vertAlign val="baseline"/>
        <sz val="10"/>
        <color auto="1"/>
        <name val="Cambria"/>
        <family val="1"/>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numFmt numFmtId="172" formatCode="dd\-mm\-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Arial"/>
        <scheme val="none"/>
      </font>
      <numFmt numFmtId="172" formatCode="dd\-mm\-yy;@"/>
      <fill>
        <patternFill patternType="none">
          <fgColor indexed="64"/>
          <bgColor auto="1"/>
        </patternFill>
      </fill>
      <alignment horizontal="center" vertical="center" textRotation="0" wrapText="1" indent="0" justifyLastLine="0" shrinkToFit="0" readingOrder="0"/>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6"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6"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B4:L837" totalsRowShown="0" headerRowDxfId="24" dataDxfId="22" headerRowBorderDxfId="23" tableBorderDxfId="21" totalsRowBorderDxfId="20">
  <tableColumns count="11">
    <tableColumn id="1" xr3:uid="{00000000-0010-0000-0000-000001000000}" name="Fecha de formulario de anticipo " dataDxfId="19" totalsRowDxfId="18"/>
    <tableColumn id="3" xr3:uid="{00000000-0010-0000-0000-000003000000}" name="No. Formulario" dataDxfId="17" totalsRowDxfId="16"/>
    <tableColumn id="4" xr3:uid="{00000000-0010-0000-0000-000004000000}" name="Nombre y Apellidos del Funcionario o particular autorizado" dataDxfId="15" totalsRowDxfId="14"/>
    <tableColumn id="5" xr3:uid="{00000000-0010-0000-0000-000005000000}" name="Cargo del Funcionario o Empleado" dataDxfId="13" totalsRowDxfId="12"/>
    <tableColumn id="2" xr3:uid="{00000000-0010-0000-0000-000002000000}" name="Dirección y/o Ubicación" dataDxfId="11" totalsRowDxfId="10"/>
    <tableColumn id="7" xr3:uid="{00000000-0010-0000-0000-000007000000}" name="Autoridad que Autoriza" dataDxfId="9" totalsRowDxfId="8"/>
    <tableColumn id="8" xr3:uid="{00000000-0010-0000-0000-000008000000}" name="Lugar de Comisión" dataDxfId="7" totalsRowDxfId="6"/>
    <tableColumn id="9" xr3:uid="{00000000-0010-0000-0000-000009000000}" name="Días de Comisión" dataDxfId="5" totalsRowDxfId="4"/>
    <tableColumn id="10" xr3:uid="{00000000-0010-0000-0000-00000A000000}" name="Objetivo  y justificación de la Comisión" dataDxfId="3"/>
    <tableColumn id="32" xr3:uid="{00000000-0010-0000-0000-000020000000}" name="Beneficios " dataDxfId="2"/>
    <tableColumn id="12" xr3:uid="{00000000-0010-0000-0000-00000C000000}" name="Total en  Q" dataDxfId="1" totalsRow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206" t="s">
        <v>14</v>
      </c>
      <c r="B1" s="206"/>
      <c r="C1" s="206"/>
      <c r="D1" s="206"/>
      <c r="E1" s="206"/>
      <c r="F1" s="206"/>
      <c r="G1" s="206"/>
      <c r="H1" s="206"/>
      <c r="I1" s="206"/>
      <c r="J1" s="206"/>
      <c r="K1" s="206"/>
      <c r="L1" s="206"/>
    </row>
    <row r="2" spans="1:14" ht="19.5" customHeight="1" x14ac:dyDescent="0.2">
      <c r="A2" s="206" t="s">
        <v>26</v>
      </c>
      <c r="B2" s="206"/>
      <c r="C2" s="206"/>
      <c r="D2" s="206"/>
      <c r="E2" s="206"/>
      <c r="F2" s="206"/>
      <c r="G2" s="206"/>
      <c r="H2" s="206"/>
      <c r="I2" s="206"/>
      <c r="J2" s="206"/>
      <c r="K2" s="206"/>
      <c r="L2" s="206"/>
    </row>
    <row r="3" spans="1:14" ht="26.25" customHeight="1" x14ac:dyDescent="0.2">
      <c r="A3" s="206" t="s">
        <v>234</v>
      </c>
      <c r="B3" s="206"/>
      <c r="C3" s="206"/>
      <c r="D3" s="206"/>
      <c r="E3" s="206"/>
      <c r="F3" s="206"/>
      <c r="G3" s="206"/>
      <c r="H3" s="206"/>
      <c r="I3" s="206"/>
      <c r="J3" s="206"/>
      <c r="K3" s="206"/>
      <c r="L3" s="206"/>
    </row>
    <row r="4" spans="1:14" ht="26.25" customHeight="1" x14ac:dyDescent="0.2">
      <c r="A4" s="206" t="s">
        <v>235</v>
      </c>
      <c r="B4" s="206"/>
      <c r="C4" s="206"/>
      <c r="D4" s="206"/>
      <c r="E4" s="206"/>
      <c r="F4" s="206"/>
      <c r="G4" s="206"/>
      <c r="H4" s="206"/>
      <c r="I4" s="206"/>
      <c r="J4" s="206"/>
      <c r="K4" s="206"/>
      <c r="L4" s="206"/>
    </row>
    <row r="5" spans="1:14" ht="13.5" thickBot="1" x14ac:dyDescent="0.25">
      <c r="A5" s="11"/>
      <c r="B5" s="12"/>
      <c r="C5" s="12"/>
      <c r="D5" s="12"/>
      <c r="E5" s="12"/>
      <c r="F5" s="12"/>
      <c r="G5" s="207"/>
      <c r="H5" s="207"/>
      <c r="I5" s="207"/>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xr:uid="{00000000-0009-0000-0000-000000000000}">
    <sortState xmlns:xlrd2="http://schemas.microsoft.com/office/spreadsheetml/2017/richdata2"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208" t="s">
        <v>14</v>
      </c>
      <c r="B1" s="209"/>
      <c r="C1" s="209"/>
      <c r="D1" s="209"/>
      <c r="E1" s="209"/>
      <c r="F1" s="209"/>
      <c r="G1" s="209"/>
      <c r="H1" s="209"/>
      <c r="I1" s="209"/>
      <c r="J1" s="209"/>
      <c r="K1" s="209"/>
      <c r="L1" s="210"/>
    </row>
    <row r="2" spans="1:12" x14ac:dyDescent="0.2">
      <c r="A2" s="211" t="s">
        <v>26</v>
      </c>
      <c r="B2" s="212"/>
      <c r="C2" s="212"/>
      <c r="D2" s="212"/>
      <c r="E2" s="212"/>
      <c r="F2" s="212"/>
      <c r="G2" s="212"/>
      <c r="H2" s="212"/>
      <c r="I2" s="212"/>
      <c r="J2" s="212"/>
      <c r="K2" s="212"/>
      <c r="L2" s="213"/>
    </row>
    <row r="3" spans="1:12" x14ac:dyDescent="0.2">
      <c r="A3" s="211" t="s">
        <v>234</v>
      </c>
      <c r="B3" s="212"/>
      <c r="C3" s="212"/>
      <c r="D3" s="212"/>
      <c r="E3" s="212"/>
      <c r="F3" s="212"/>
      <c r="G3" s="212"/>
      <c r="H3" s="212"/>
      <c r="I3" s="212"/>
      <c r="J3" s="212"/>
      <c r="K3" s="212"/>
      <c r="L3" s="213"/>
    </row>
    <row r="4" spans="1:12" x14ac:dyDescent="0.2">
      <c r="A4" s="211" t="s">
        <v>235</v>
      </c>
      <c r="B4" s="212"/>
      <c r="C4" s="212"/>
      <c r="D4" s="212"/>
      <c r="E4" s="212"/>
      <c r="F4" s="212"/>
      <c r="G4" s="212"/>
      <c r="H4" s="212"/>
      <c r="I4" s="212"/>
      <c r="J4" s="212"/>
      <c r="K4" s="212"/>
      <c r="L4" s="213"/>
    </row>
    <row r="5" spans="1:12" x14ac:dyDescent="0.2">
      <c r="A5" s="111"/>
      <c r="B5" s="112"/>
      <c r="C5" s="112"/>
      <c r="D5" s="112"/>
      <c r="E5" s="112"/>
      <c r="F5" s="112"/>
      <c r="G5" s="214"/>
      <c r="H5" s="214"/>
      <c r="I5" s="214"/>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xr:uid="{00000000-0009-0000-0000-00000100000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215" t="s">
        <v>14</v>
      </c>
      <c r="B1" s="216"/>
      <c r="C1" s="216"/>
      <c r="D1" s="216"/>
      <c r="E1" s="216"/>
      <c r="F1" s="216"/>
      <c r="G1" s="216"/>
      <c r="H1" s="216"/>
      <c r="I1" s="216"/>
      <c r="J1" s="216"/>
      <c r="K1" s="216"/>
      <c r="L1" s="217"/>
    </row>
    <row r="2" spans="1:12" x14ac:dyDescent="0.25">
      <c r="A2" s="218" t="s">
        <v>26</v>
      </c>
      <c r="B2" s="219"/>
      <c r="C2" s="219"/>
      <c r="D2" s="219"/>
      <c r="E2" s="219"/>
      <c r="F2" s="219"/>
      <c r="G2" s="219"/>
      <c r="H2" s="219"/>
      <c r="I2" s="219"/>
      <c r="J2" s="219"/>
      <c r="K2" s="219"/>
      <c r="L2" s="220"/>
    </row>
    <row r="3" spans="1:12" x14ac:dyDescent="0.25">
      <c r="A3" s="218" t="s">
        <v>234</v>
      </c>
      <c r="B3" s="219"/>
      <c r="C3" s="219"/>
      <c r="D3" s="219"/>
      <c r="E3" s="219"/>
      <c r="F3" s="219"/>
      <c r="G3" s="219"/>
      <c r="H3" s="219"/>
      <c r="I3" s="219"/>
      <c r="J3" s="219"/>
      <c r="K3" s="219"/>
      <c r="L3" s="220"/>
    </row>
    <row r="4" spans="1:12" x14ac:dyDescent="0.25">
      <c r="A4" s="218" t="s">
        <v>235</v>
      </c>
      <c r="B4" s="219"/>
      <c r="C4" s="219"/>
      <c r="D4" s="219"/>
      <c r="E4" s="219"/>
      <c r="F4" s="219"/>
      <c r="G4" s="219"/>
      <c r="H4" s="219"/>
      <c r="I4" s="219"/>
      <c r="J4" s="219"/>
      <c r="K4" s="219"/>
      <c r="L4" s="220"/>
    </row>
    <row r="5" spans="1:12" x14ac:dyDescent="0.25">
      <c r="A5" s="2"/>
      <c r="B5" s="3"/>
      <c r="C5" s="3"/>
      <c r="D5" s="3"/>
      <c r="E5" s="3"/>
      <c r="F5" s="3"/>
      <c r="G5" s="221"/>
      <c r="H5" s="221"/>
      <c r="I5" s="221"/>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xr:uid="{00000000-0009-0000-0000-000002000000}">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215" t="s">
        <v>14</v>
      </c>
      <c r="B1" s="216"/>
      <c r="C1" s="216"/>
      <c r="D1" s="216"/>
      <c r="E1" s="216"/>
      <c r="F1" s="216"/>
      <c r="G1" s="216"/>
      <c r="H1" s="216"/>
      <c r="I1" s="216"/>
      <c r="J1" s="216"/>
      <c r="K1" s="216"/>
      <c r="L1" s="217"/>
    </row>
    <row r="2" spans="1:12" x14ac:dyDescent="0.25">
      <c r="A2" s="218" t="s">
        <v>26</v>
      </c>
      <c r="B2" s="219"/>
      <c r="C2" s="219"/>
      <c r="D2" s="219"/>
      <c r="E2" s="219"/>
      <c r="F2" s="219"/>
      <c r="G2" s="219"/>
      <c r="H2" s="219"/>
      <c r="I2" s="219"/>
      <c r="J2" s="219"/>
      <c r="K2" s="219"/>
      <c r="L2" s="220"/>
    </row>
    <row r="3" spans="1:12" x14ac:dyDescent="0.25">
      <c r="A3" s="218" t="s">
        <v>234</v>
      </c>
      <c r="B3" s="219"/>
      <c r="C3" s="219"/>
      <c r="D3" s="219"/>
      <c r="E3" s="219"/>
      <c r="F3" s="219"/>
      <c r="G3" s="219"/>
      <c r="H3" s="219"/>
      <c r="I3" s="219"/>
      <c r="J3" s="219"/>
      <c r="K3" s="219"/>
      <c r="L3" s="220"/>
    </row>
    <row r="4" spans="1:12" x14ac:dyDescent="0.25">
      <c r="A4" s="218" t="s">
        <v>235</v>
      </c>
      <c r="B4" s="219"/>
      <c r="C4" s="219"/>
      <c r="D4" s="219"/>
      <c r="E4" s="219"/>
      <c r="F4" s="219"/>
      <c r="G4" s="219"/>
      <c r="H4" s="219"/>
      <c r="I4" s="219"/>
      <c r="J4" s="219"/>
      <c r="K4" s="219"/>
      <c r="L4" s="220"/>
    </row>
    <row r="5" spans="1:12" x14ac:dyDescent="0.25">
      <c r="A5" s="2"/>
      <c r="B5" s="3"/>
      <c r="C5" s="3"/>
      <c r="D5" s="3"/>
      <c r="E5" s="3"/>
      <c r="F5" s="3"/>
      <c r="G5" s="221"/>
      <c r="H5" s="221"/>
      <c r="I5" s="221"/>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1"/>
  <sheetViews>
    <sheetView view="pageBreakPreview" zoomScaleNormal="100" zoomScaleSheetLayoutView="100" workbookViewId="0">
      <selection activeCell="A6" sqref="A6"/>
    </sheetView>
  </sheetViews>
  <sheetFormatPr baseColWidth="10" defaultRowHeight="12.75" x14ac:dyDescent="0.2"/>
  <cols>
    <col min="1" max="1" width="11.42578125" customWidth="1"/>
    <col min="2" max="2" width="11.28515625" bestFit="1" customWidth="1"/>
    <col min="3" max="3" width="23" customWidth="1"/>
    <col min="4" max="4" width="15.42578125" customWidth="1"/>
    <col min="5" max="5" width="21.7109375" customWidth="1"/>
    <col min="6" max="6" width="21.85546875" customWidth="1"/>
    <col min="7" max="7" width="9.140625" bestFit="1" customWidth="1"/>
    <col min="8" max="8" width="7.28515625" bestFit="1" customWidth="1"/>
    <col min="9" max="9" width="10.42578125" customWidth="1"/>
    <col min="10" max="10" width="13.85546875" customWidth="1"/>
    <col min="11" max="11" width="12.7109375" customWidth="1"/>
    <col min="12" max="12" width="11.42578125" customWidth="1"/>
    <col min="13" max="13" width="29" customWidth="1"/>
    <col min="14" max="14" width="33.28515625" customWidth="1"/>
  </cols>
  <sheetData>
    <row r="1" spans="1:14" x14ac:dyDescent="0.2">
      <c r="A1" s="167" t="s">
        <v>726</v>
      </c>
    </row>
    <row r="2" spans="1:14" x14ac:dyDescent="0.2">
      <c r="A2" s="167" t="s">
        <v>770</v>
      </c>
    </row>
    <row r="3" spans="1:14" x14ac:dyDescent="0.2">
      <c r="A3" s="165" t="s">
        <v>824</v>
      </c>
    </row>
    <row r="4" spans="1:14" ht="33.75" x14ac:dyDescent="0.2">
      <c r="A4" s="170" t="s">
        <v>746</v>
      </c>
      <c r="B4" s="171" t="s">
        <v>716</v>
      </c>
      <c r="C4" s="172" t="s">
        <v>747</v>
      </c>
      <c r="D4" s="172" t="s">
        <v>748</v>
      </c>
      <c r="E4" s="172" t="s">
        <v>5</v>
      </c>
      <c r="F4" s="172" t="s">
        <v>749</v>
      </c>
      <c r="G4" s="172" t="s">
        <v>750</v>
      </c>
      <c r="H4" s="173" t="s">
        <v>751</v>
      </c>
      <c r="I4" s="174" t="s">
        <v>752</v>
      </c>
      <c r="J4" s="174" t="s">
        <v>753</v>
      </c>
      <c r="K4" s="174" t="s">
        <v>754</v>
      </c>
      <c r="L4" s="175" t="s">
        <v>755</v>
      </c>
      <c r="M4" s="176" t="s">
        <v>7</v>
      </c>
      <c r="N4" s="176" t="s">
        <v>756</v>
      </c>
    </row>
    <row r="5" spans="1:14" ht="110.25" customHeight="1" x14ac:dyDescent="0.2">
      <c r="A5" s="191">
        <v>44932</v>
      </c>
      <c r="B5" s="177">
        <v>399</v>
      </c>
      <c r="C5" s="177" t="s">
        <v>841</v>
      </c>
      <c r="D5" s="178" t="s">
        <v>24</v>
      </c>
      <c r="E5" s="179" t="s">
        <v>4218</v>
      </c>
      <c r="F5" s="179" t="s">
        <v>4219</v>
      </c>
      <c r="G5" s="179">
        <v>2.5</v>
      </c>
      <c r="H5" s="180">
        <v>420</v>
      </c>
      <c r="I5" s="181">
        <v>0</v>
      </c>
      <c r="J5" s="181">
        <v>547.20000000000005</v>
      </c>
      <c r="K5" s="181">
        <v>0</v>
      </c>
      <c r="L5" s="182">
        <v>547.20000000000005</v>
      </c>
      <c r="M5" s="183" t="s">
        <v>4386</v>
      </c>
      <c r="N5" s="183" t="s">
        <v>4387</v>
      </c>
    </row>
    <row r="6" spans="1:14" ht="110.25" customHeight="1" x14ac:dyDescent="0.2">
      <c r="A6" s="191">
        <v>44932</v>
      </c>
      <c r="B6" s="177">
        <f>+B5+1</f>
        <v>400</v>
      </c>
      <c r="C6" s="177" t="s">
        <v>745</v>
      </c>
      <c r="D6" s="178" t="s">
        <v>834</v>
      </c>
      <c r="E6" s="179" t="s">
        <v>4218</v>
      </c>
      <c r="F6" s="179" t="s">
        <v>4219</v>
      </c>
      <c r="G6" s="179">
        <v>2.5</v>
      </c>
      <c r="H6" s="180">
        <v>420</v>
      </c>
      <c r="I6" s="181">
        <v>0</v>
      </c>
      <c r="J6" s="181">
        <v>707.2</v>
      </c>
      <c r="K6" s="181">
        <v>0</v>
      </c>
      <c r="L6" s="182">
        <v>707.2</v>
      </c>
      <c r="M6" s="183" t="s">
        <v>4386</v>
      </c>
      <c r="N6" s="183" t="s">
        <v>4387</v>
      </c>
    </row>
    <row r="7" spans="1:14" ht="110.25" customHeight="1" x14ac:dyDescent="0.2">
      <c r="A7" s="191">
        <v>44932</v>
      </c>
      <c r="B7" s="177">
        <f t="shared" ref="B7:B13" si="0">+B6+1</f>
        <v>401</v>
      </c>
      <c r="C7" s="177" t="s">
        <v>4171</v>
      </c>
      <c r="D7" s="178" t="s">
        <v>4172</v>
      </c>
      <c r="E7" s="179" t="s">
        <v>4218</v>
      </c>
      <c r="F7" s="179" t="s">
        <v>4219</v>
      </c>
      <c r="G7" s="179">
        <v>2.5</v>
      </c>
      <c r="H7" s="180">
        <v>420</v>
      </c>
      <c r="I7" s="181">
        <v>0</v>
      </c>
      <c r="J7" s="181">
        <v>1034.7</v>
      </c>
      <c r="K7" s="181">
        <v>0</v>
      </c>
      <c r="L7" s="182">
        <v>1034.7</v>
      </c>
      <c r="M7" s="183" t="s">
        <v>4388</v>
      </c>
      <c r="N7" s="183" t="s">
        <v>4389</v>
      </c>
    </row>
    <row r="8" spans="1:14" ht="110.25" customHeight="1" x14ac:dyDescent="0.2">
      <c r="A8" s="191">
        <v>44932</v>
      </c>
      <c r="B8" s="177">
        <f t="shared" si="0"/>
        <v>402</v>
      </c>
      <c r="C8" s="177" t="s">
        <v>4173</v>
      </c>
      <c r="D8" s="178" t="s">
        <v>741</v>
      </c>
      <c r="E8" s="179" t="s">
        <v>4218</v>
      </c>
      <c r="F8" s="179" t="s">
        <v>4219</v>
      </c>
      <c r="G8" s="179">
        <v>2.5</v>
      </c>
      <c r="H8" s="180">
        <v>420</v>
      </c>
      <c r="I8" s="181">
        <v>0</v>
      </c>
      <c r="J8" s="181">
        <v>1048.2</v>
      </c>
      <c r="K8" s="181">
        <v>0</v>
      </c>
      <c r="L8" s="182">
        <v>1048.2</v>
      </c>
      <c r="M8" s="183" t="s">
        <v>4390</v>
      </c>
      <c r="N8" s="183" t="s">
        <v>4391</v>
      </c>
    </row>
    <row r="9" spans="1:14" ht="110.25" customHeight="1" x14ac:dyDescent="0.2">
      <c r="A9" s="191">
        <v>44932</v>
      </c>
      <c r="B9" s="177">
        <f t="shared" si="0"/>
        <v>403</v>
      </c>
      <c r="C9" s="177" t="s">
        <v>4174</v>
      </c>
      <c r="D9" s="178" t="s">
        <v>740</v>
      </c>
      <c r="E9" s="179" t="s">
        <v>4218</v>
      </c>
      <c r="F9" s="179" t="s">
        <v>4219</v>
      </c>
      <c r="G9" s="179">
        <v>2.5</v>
      </c>
      <c r="H9" s="180">
        <v>420</v>
      </c>
      <c r="I9" s="181">
        <v>0</v>
      </c>
      <c r="J9" s="181">
        <v>1025.2</v>
      </c>
      <c r="K9" s="181">
        <v>0</v>
      </c>
      <c r="L9" s="182">
        <v>1025.2</v>
      </c>
      <c r="M9" s="183" t="s">
        <v>4390</v>
      </c>
      <c r="N9" s="183" t="s">
        <v>4391</v>
      </c>
    </row>
    <row r="10" spans="1:14" ht="110.25" customHeight="1" x14ac:dyDescent="0.2">
      <c r="A10" s="191">
        <v>44932</v>
      </c>
      <c r="B10" s="177">
        <f t="shared" si="0"/>
        <v>404</v>
      </c>
      <c r="C10" s="177" t="s">
        <v>782</v>
      </c>
      <c r="D10" s="178" t="s">
        <v>732</v>
      </c>
      <c r="E10" s="179" t="s">
        <v>4218</v>
      </c>
      <c r="F10" s="179" t="s">
        <v>4219</v>
      </c>
      <c r="G10" s="179">
        <v>2.5</v>
      </c>
      <c r="H10" s="180">
        <v>420</v>
      </c>
      <c r="I10" s="181">
        <v>0</v>
      </c>
      <c r="J10" s="181">
        <v>650.20000000000005</v>
      </c>
      <c r="K10" s="181">
        <v>0</v>
      </c>
      <c r="L10" s="182">
        <v>650.20000000000005</v>
      </c>
      <c r="M10" s="183" t="s">
        <v>4392</v>
      </c>
      <c r="N10" s="183" t="s">
        <v>4387</v>
      </c>
    </row>
    <row r="11" spans="1:14" ht="110.25" customHeight="1" x14ac:dyDescent="0.2">
      <c r="A11" s="191">
        <v>44932</v>
      </c>
      <c r="B11" s="177">
        <f t="shared" si="0"/>
        <v>405</v>
      </c>
      <c r="C11" s="177" t="s">
        <v>4175</v>
      </c>
      <c r="D11" s="178" t="s">
        <v>4176</v>
      </c>
      <c r="E11" s="179" t="s">
        <v>4220</v>
      </c>
      <c r="F11" s="179" t="s">
        <v>4221</v>
      </c>
      <c r="G11" s="179">
        <v>1.5</v>
      </c>
      <c r="H11" s="180">
        <v>420</v>
      </c>
      <c r="I11" s="181">
        <v>0</v>
      </c>
      <c r="J11" s="181">
        <v>630</v>
      </c>
      <c r="K11" s="181">
        <v>0</v>
      </c>
      <c r="L11" s="182">
        <v>630</v>
      </c>
      <c r="M11" s="183" t="s">
        <v>4393</v>
      </c>
      <c r="N11" s="183" t="s">
        <v>4394</v>
      </c>
    </row>
    <row r="12" spans="1:14" ht="110.25" customHeight="1" x14ac:dyDescent="0.2">
      <c r="A12" s="191">
        <v>44942</v>
      </c>
      <c r="B12" s="177">
        <f t="shared" si="0"/>
        <v>406</v>
      </c>
      <c r="C12" s="177" t="s">
        <v>4174</v>
      </c>
      <c r="D12" s="178" t="s">
        <v>740</v>
      </c>
      <c r="E12" s="179" t="s">
        <v>4220</v>
      </c>
      <c r="F12" s="179" t="s">
        <v>4221</v>
      </c>
      <c r="G12" s="179">
        <v>1.5</v>
      </c>
      <c r="H12" s="180">
        <v>420</v>
      </c>
      <c r="I12" s="181">
        <v>0</v>
      </c>
      <c r="J12" s="181">
        <v>630</v>
      </c>
      <c r="K12" s="181">
        <v>0</v>
      </c>
      <c r="L12" s="182">
        <v>630</v>
      </c>
      <c r="M12" s="183" t="s">
        <v>4393</v>
      </c>
      <c r="N12" s="183" t="s">
        <v>4394</v>
      </c>
    </row>
    <row r="13" spans="1:14" ht="110.25" customHeight="1" x14ac:dyDescent="0.2">
      <c r="A13" s="191">
        <v>44942</v>
      </c>
      <c r="B13" s="177">
        <f t="shared" si="0"/>
        <v>407</v>
      </c>
      <c r="C13" s="177" t="s">
        <v>4177</v>
      </c>
      <c r="D13" s="178" t="s">
        <v>763</v>
      </c>
      <c r="E13" s="179" t="s">
        <v>4220</v>
      </c>
      <c r="F13" s="179" t="s">
        <v>4221</v>
      </c>
      <c r="G13" s="179">
        <v>1.5</v>
      </c>
      <c r="H13" s="180">
        <v>420</v>
      </c>
      <c r="I13" s="181">
        <v>0</v>
      </c>
      <c r="J13" s="181">
        <v>630</v>
      </c>
      <c r="K13" s="181">
        <v>0</v>
      </c>
      <c r="L13" s="182">
        <v>630</v>
      </c>
      <c r="M13" s="183" t="s">
        <v>4395</v>
      </c>
      <c r="N13" s="183" t="s">
        <v>4396</v>
      </c>
    </row>
    <row r="14" spans="1:14" ht="110.25" customHeight="1" x14ac:dyDescent="0.2">
      <c r="A14" s="191">
        <v>44960</v>
      </c>
      <c r="B14" s="177" t="s">
        <v>3981</v>
      </c>
      <c r="C14" s="177" t="s">
        <v>745</v>
      </c>
      <c r="D14" s="178" t="s">
        <v>834</v>
      </c>
      <c r="E14" s="179" t="s">
        <v>810</v>
      </c>
      <c r="F14" s="179" t="s">
        <v>4222</v>
      </c>
      <c r="G14" s="179">
        <v>2</v>
      </c>
      <c r="H14" s="180">
        <v>420</v>
      </c>
      <c r="I14" s="181">
        <v>0</v>
      </c>
      <c r="J14" s="181">
        <v>0</v>
      </c>
      <c r="K14" s="181">
        <v>646</v>
      </c>
      <c r="L14" s="182">
        <v>646</v>
      </c>
      <c r="M14" s="183" t="s">
        <v>1596</v>
      </c>
      <c r="N14" s="183" t="s">
        <v>1597</v>
      </c>
    </row>
    <row r="15" spans="1:14" ht="110.25" customHeight="1" x14ac:dyDescent="0.2">
      <c r="A15" s="191">
        <v>44970</v>
      </c>
      <c r="B15" s="177">
        <v>409</v>
      </c>
      <c r="C15" s="177" t="s">
        <v>4178</v>
      </c>
      <c r="D15" s="178" t="s">
        <v>763</v>
      </c>
      <c r="E15" s="179" t="s">
        <v>4223</v>
      </c>
      <c r="F15" s="179" t="s">
        <v>4224</v>
      </c>
      <c r="G15" s="179">
        <v>2.5</v>
      </c>
      <c r="H15" s="180">
        <v>420</v>
      </c>
      <c r="I15" s="181">
        <v>0</v>
      </c>
      <c r="J15" s="181">
        <v>1380</v>
      </c>
      <c r="K15" s="181">
        <v>0</v>
      </c>
      <c r="L15" s="182">
        <v>1380</v>
      </c>
      <c r="M15" s="183" t="s">
        <v>4397</v>
      </c>
      <c r="N15" s="183" t="s">
        <v>4398</v>
      </c>
    </row>
    <row r="16" spans="1:14" ht="110.25" customHeight="1" x14ac:dyDescent="0.2">
      <c r="A16" s="191">
        <v>44971</v>
      </c>
      <c r="B16" s="177">
        <v>410</v>
      </c>
      <c r="C16" s="177" t="s">
        <v>886</v>
      </c>
      <c r="D16" s="178" t="s">
        <v>887</v>
      </c>
      <c r="E16" s="179" t="s">
        <v>820</v>
      </c>
      <c r="F16" s="179" t="s">
        <v>4225</v>
      </c>
      <c r="G16" s="179">
        <v>0.5</v>
      </c>
      <c r="H16" s="180">
        <v>420</v>
      </c>
      <c r="I16" s="181">
        <v>0</v>
      </c>
      <c r="J16" s="181">
        <v>42</v>
      </c>
      <c r="K16" s="181">
        <v>0</v>
      </c>
      <c r="L16" s="182">
        <v>42</v>
      </c>
      <c r="M16" s="183" t="s">
        <v>4399</v>
      </c>
      <c r="N16" s="183" t="s">
        <v>4400</v>
      </c>
    </row>
    <row r="17" spans="1:14" ht="110.25" customHeight="1" x14ac:dyDescent="0.2">
      <c r="A17" s="191">
        <v>44971</v>
      </c>
      <c r="B17" s="177">
        <v>411</v>
      </c>
      <c r="C17" s="177" t="s">
        <v>780</v>
      </c>
      <c r="D17" s="178" t="s">
        <v>781</v>
      </c>
      <c r="E17" s="179" t="s">
        <v>820</v>
      </c>
      <c r="F17" s="179" t="s">
        <v>4225</v>
      </c>
      <c r="G17" s="179">
        <v>0.5</v>
      </c>
      <c r="H17" s="180">
        <v>420</v>
      </c>
      <c r="I17" s="181">
        <v>0</v>
      </c>
      <c r="J17" s="181">
        <v>39</v>
      </c>
      <c r="K17" s="181">
        <v>0</v>
      </c>
      <c r="L17" s="182">
        <v>39</v>
      </c>
      <c r="M17" s="183" t="s">
        <v>4399</v>
      </c>
      <c r="N17" s="183" t="s">
        <v>4400</v>
      </c>
    </row>
    <row r="18" spans="1:14" ht="110.25" customHeight="1" x14ac:dyDescent="0.2">
      <c r="A18" s="191">
        <v>44977</v>
      </c>
      <c r="B18" s="177">
        <v>412</v>
      </c>
      <c r="C18" s="177" t="s">
        <v>871</v>
      </c>
      <c r="D18" s="178" t="s">
        <v>24</v>
      </c>
      <c r="E18" s="179" t="s">
        <v>820</v>
      </c>
      <c r="F18" s="179" t="s">
        <v>4226</v>
      </c>
      <c r="G18" s="179">
        <v>3.5</v>
      </c>
      <c r="H18" s="180">
        <v>420</v>
      </c>
      <c r="I18" s="181">
        <v>1470</v>
      </c>
      <c r="J18" s="181">
        <v>0</v>
      </c>
      <c r="K18" s="181">
        <v>214.1</v>
      </c>
      <c r="L18" s="182">
        <v>1255.9000000000001</v>
      </c>
      <c r="M18" s="183" t="s">
        <v>4401</v>
      </c>
      <c r="N18" s="183" t="s">
        <v>4402</v>
      </c>
    </row>
    <row r="19" spans="1:14" ht="110.25" customHeight="1" x14ac:dyDescent="0.2">
      <c r="A19" s="191">
        <v>44986</v>
      </c>
      <c r="B19" s="177">
        <v>414</v>
      </c>
      <c r="C19" s="177" t="s">
        <v>782</v>
      </c>
      <c r="D19" s="178" t="s">
        <v>732</v>
      </c>
      <c r="E19" s="179" t="s">
        <v>4227</v>
      </c>
      <c r="F19" s="179" t="s">
        <v>4228</v>
      </c>
      <c r="G19" s="179">
        <v>1.5</v>
      </c>
      <c r="H19" s="180">
        <v>420</v>
      </c>
      <c r="I19" s="181">
        <v>630</v>
      </c>
      <c r="J19" s="181">
        <v>775</v>
      </c>
      <c r="K19" s="181">
        <v>98</v>
      </c>
      <c r="L19" s="182">
        <v>1307</v>
      </c>
      <c r="M19" s="183" t="s">
        <v>4403</v>
      </c>
      <c r="N19" s="183" t="s">
        <v>4404</v>
      </c>
    </row>
    <row r="20" spans="1:14" ht="110.25" customHeight="1" x14ac:dyDescent="0.2">
      <c r="A20" s="191">
        <v>44991</v>
      </c>
      <c r="B20" s="177">
        <v>415</v>
      </c>
      <c r="C20" s="177" t="s">
        <v>787</v>
      </c>
      <c r="D20" s="178" t="s">
        <v>763</v>
      </c>
      <c r="E20" s="179" t="s">
        <v>814</v>
      </c>
      <c r="F20" s="179" t="s">
        <v>4229</v>
      </c>
      <c r="G20" s="179">
        <v>0.5</v>
      </c>
      <c r="H20" s="180">
        <v>420</v>
      </c>
      <c r="I20" s="181">
        <v>210</v>
      </c>
      <c r="J20" s="181">
        <v>0</v>
      </c>
      <c r="K20" s="181">
        <v>16</v>
      </c>
      <c r="L20" s="182">
        <v>194</v>
      </c>
      <c r="M20" s="183" t="s">
        <v>4405</v>
      </c>
      <c r="N20" s="183" t="s">
        <v>4406</v>
      </c>
    </row>
    <row r="21" spans="1:14" ht="110.25" customHeight="1" x14ac:dyDescent="0.2">
      <c r="A21" s="191">
        <v>45001</v>
      </c>
      <c r="B21" s="177">
        <v>416</v>
      </c>
      <c r="C21" s="177" t="s">
        <v>4179</v>
      </c>
      <c r="D21" s="178" t="s">
        <v>763</v>
      </c>
      <c r="E21" s="179" t="s">
        <v>4230</v>
      </c>
      <c r="F21" s="179" t="s">
        <v>4231</v>
      </c>
      <c r="G21" s="179">
        <v>1.5</v>
      </c>
      <c r="H21" s="180">
        <v>420</v>
      </c>
      <c r="I21" s="181">
        <v>630</v>
      </c>
      <c r="J21" s="181">
        <v>0</v>
      </c>
      <c r="K21" s="181">
        <v>189</v>
      </c>
      <c r="L21" s="182">
        <v>441</v>
      </c>
      <c r="M21" s="183" t="s">
        <v>4407</v>
      </c>
      <c r="N21" s="183" t="s">
        <v>4408</v>
      </c>
    </row>
    <row r="22" spans="1:14" ht="110.25" customHeight="1" x14ac:dyDescent="0.2">
      <c r="A22" s="191">
        <v>45001</v>
      </c>
      <c r="B22" s="177">
        <v>417</v>
      </c>
      <c r="C22" s="177" t="s">
        <v>4180</v>
      </c>
      <c r="D22" s="178" t="s">
        <v>763</v>
      </c>
      <c r="E22" s="179" t="s">
        <v>4230</v>
      </c>
      <c r="F22" s="179" t="s">
        <v>4231</v>
      </c>
      <c r="G22" s="179">
        <v>1.5</v>
      </c>
      <c r="H22" s="180">
        <v>420</v>
      </c>
      <c r="I22" s="181">
        <v>630</v>
      </c>
      <c r="J22" s="181">
        <v>0</v>
      </c>
      <c r="K22" s="181">
        <v>174</v>
      </c>
      <c r="L22" s="182">
        <v>456</v>
      </c>
      <c r="M22" s="183" t="s">
        <v>4409</v>
      </c>
      <c r="N22" s="183" t="s">
        <v>4410</v>
      </c>
    </row>
    <row r="23" spans="1:14" ht="110.25" customHeight="1" x14ac:dyDescent="0.2">
      <c r="A23" s="191">
        <v>45007</v>
      </c>
      <c r="B23" s="177">
        <v>419</v>
      </c>
      <c r="C23" s="177" t="s">
        <v>792</v>
      </c>
      <c r="D23" s="178" t="s">
        <v>763</v>
      </c>
      <c r="E23" s="179" t="s">
        <v>4232</v>
      </c>
      <c r="F23" s="179" t="s">
        <v>4233</v>
      </c>
      <c r="G23" s="179">
        <v>2.5</v>
      </c>
      <c r="H23" s="180">
        <v>420</v>
      </c>
      <c r="I23" s="181">
        <v>1050</v>
      </c>
      <c r="J23" s="181">
        <v>0</v>
      </c>
      <c r="K23" s="181">
        <v>0</v>
      </c>
      <c r="L23" s="182">
        <v>1050</v>
      </c>
      <c r="M23" s="183" t="s">
        <v>4411</v>
      </c>
      <c r="N23" s="183" t="s">
        <v>4412</v>
      </c>
    </row>
    <row r="24" spans="1:14" ht="110.25" customHeight="1" x14ac:dyDescent="0.2">
      <c r="A24" s="191">
        <v>45007</v>
      </c>
      <c r="B24" s="177">
        <v>423</v>
      </c>
      <c r="C24" s="177" t="s">
        <v>895</v>
      </c>
      <c r="D24" s="178" t="s">
        <v>736</v>
      </c>
      <c r="E24" s="179" t="s">
        <v>812</v>
      </c>
      <c r="F24" s="179" t="s">
        <v>4234</v>
      </c>
      <c r="G24" s="179">
        <v>1</v>
      </c>
      <c r="H24" s="180">
        <v>420</v>
      </c>
      <c r="I24" s="181">
        <v>420</v>
      </c>
      <c r="J24" s="181">
        <v>0</v>
      </c>
      <c r="K24" s="181">
        <v>48</v>
      </c>
      <c r="L24" s="182">
        <v>372</v>
      </c>
      <c r="M24" s="183" t="s">
        <v>4413</v>
      </c>
      <c r="N24" s="183" t="s">
        <v>4414</v>
      </c>
    </row>
    <row r="25" spans="1:14" ht="110.25" customHeight="1" x14ac:dyDescent="0.2">
      <c r="A25" s="191">
        <v>45007</v>
      </c>
      <c r="B25" s="177">
        <v>424</v>
      </c>
      <c r="C25" s="177" t="s">
        <v>787</v>
      </c>
      <c r="D25" s="178" t="s">
        <v>763</v>
      </c>
      <c r="E25" s="179" t="s">
        <v>4235</v>
      </c>
      <c r="F25" s="179" t="s">
        <v>4234</v>
      </c>
      <c r="G25" s="179">
        <v>1.5</v>
      </c>
      <c r="H25" s="180">
        <v>420</v>
      </c>
      <c r="I25" s="181">
        <v>630</v>
      </c>
      <c r="J25" s="181">
        <v>0</v>
      </c>
      <c r="K25" s="181">
        <v>158.5</v>
      </c>
      <c r="L25" s="182">
        <v>471.5</v>
      </c>
      <c r="M25" s="183" t="s">
        <v>4415</v>
      </c>
      <c r="N25" s="183" t="s">
        <v>4416</v>
      </c>
    </row>
    <row r="26" spans="1:14" ht="110.25" customHeight="1" x14ac:dyDescent="0.2">
      <c r="A26" s="191">
        <v>45009</v>
      </c>
      <c r="B26" s="177">
        <v>425</v>
      </c>
      <c r="C26" s="177" t="s">
        <v>906</v>
      </c>
      <c r="D26" s="178" t="s">
        <v>732</v>
      </c>
      <c r="E26" s="179" t="s">
        <v>4236</v>
      </c>
      <c r="F26" s="179" t="s">
        <v>4237</v>
      </c>
      <c r="G26" s="179">
        <v>3.5</v>
      </c>
      <c r="H26" s="180">
        <v>420</v>
      </c>
      <c r="I26" s="181">
        <v>1470</v>
      </c>
      <c r="J26" s="181">
        <v>0</v>
      </c>
      <c r="K26" s="181">
        <v>487.5</v>
      </c>
      <c r="L26" s="182">
        <v>982.5</v>
      </c>
      <c r="M26" s="183" t="s">
        <v>4417</v>
      </c>
      <c r="N26" s="183" t="s">
        <v>4418</v>
      </c>
    </row>
    <row r="27" spans="1:14" ht="110.25" customHeight="1" x14ac:dyDescent="0.2">
      <c r="A27" s="191">
        <v>45009</v>
      </c>
      <c r="B27" s="177">
        <v>426</v>
      </c>
      <c r="C27" s="177" t="s">
        <v>4180</v>
      </c>
      <c r="D27" s="178" t="s">
        <v>763</v>
      </c>
      <c r="E27" s="179" t="s">
        <v>4238</v>
      </c>
      <c r="F27" s="179" t="s">
        <v>4237</v>
      </c>
      <c r="G27" s="179">
        <v>3.5</v>
      </c>
      <c r="H27" s="180">
        <v>420</v>
      </c>
      <c r="I27" s="181">
        <v>1470</v>
      </c>
      <c r="J27" s="181">
        <v>0</v>
      </c>
      <c r="K27" s="181">
        <v>162</v>
      </c>
      <c r="L27" s="182">
        <v>1308</v>
      </c>
      <c r="M27" s="183" t="s">
        <v>4419</v>
      </c>
      <c r="N27" s="183" t="s">
        <v>4420</v>
      </c>
    </row>
    <row r="28" spans="1:14" ht="110.25" customHeight="1" x14ac:dyDescent="0.2">
      <c r="A28" s="191">
        <v>45014</v>
      </c>
      <c r="B28" s="177">
        <v>427</v>
      </c>
      <c r="C28" s="177" t="s">
        <v>4182</v>
      </c>
      <c r="D28" s="178" t="s">
        <v>763</v>
      </c>
      <c r="E28" s="179" t="s">
        <v>4227</v>
      </c>
      <c r="F28" s="179" t="s">
        <v>1723</v>
      </c>
      <c r="G28" s="179">
        <v>3.5</v>
      </c>
      <c r="H28" s="180">
        <v>420</v>
      </c>
      <c r="I28" s="181">
        <v>1470</v>
      </c>
      <c r="J28" s="181">
        <v>0</v>
      </c>
      <c r="K28" s="181">
        <v>0</v>
      </c>
      <c r="L28" s="182">
        <v>1470</v>
      </c>
      <c r="M28" s="183" t="s">
        <v>4421</v>
      </c>
      <c r="N28" s="183" t="s">
        <v>4422</v>
      </c>
    </row>
    <row r="29" spans="1:14" ht="110.25" customHeight="1" x14ac:dyDescent="0.2">
      <c r="A29" s="191">
        <v>45015</v>
      </c>
      <c r="B29" s="177">
        <v>428</v>
      </c>
      <c r="C29" s="177" t="s">
        <v>4183</v>
      </c>
      <c r="D29" s="178" t="s">
        <v>894</v>
      </c>
      <c r="E29" s="179" t="s">
        <v>4227</v>
      </c>
      <c r="F29" s="179" t="s">
        <v>4239</v>
      </c>
      <c r="G29" s="179">
        <v>1.5</v>
      </c>
      <c r="H29" s="180">
        <v>420</v>
      </c>
      <c r="I29" s="181">
        <v>630</v>
      </c>
      <c r="J29" s="181">
        <v>0</v>
      </c>
      <c r="K29" s="181">
        <v>6</v>
      </c>
      <c r="L29" s="182">
        <v>624</v>
      </c>
      <c r="M29" s="183" t="s">
        <v>4423</v>
      </c>
      <c r="N29" s="183" t="s">
        <v>4424</v>
      </c>
    </row>
    <row r="30" spans="1:14" ht="110.25" customHeight="1" x14ac:dyDescent="0.2">
      <c r="A30" s="191">
        <v>45015</v>
      </c>
      <c r="B30" s="177">
        <v>429</v>
      </c>
      <c r="C30" s="177" t="s">
        <v>1283</v>
      </c>
      <c r="D30" s="178" t="s">
        <v>733</v>
      </c>
      <c r="E30" s="179" t="s">
        <v>4227</v>
      </c>
      <c r="F30" s="179" t="s">
        <v>4239</v>
      </c>
      <c r="G30" s="179">
        <v>1.5</v>
      </c>
      <c r="H30" s="180">
        <v>420</v>
      </c>
      <c r="I30" s="181">
        <v>630</v>
      </c>
      <c r="J30" s="181">
        <v>0</v>
      </c>
      <c r="K30" s="181">
        <v>2</v>
      </c>
      <c r="L30" s="182">
        <v>628</v>
      </c>
      <c r="M30" s="183" t="s">
        <v>4423</v>
      </c>
      <c r="N30" s="183" t="s">
        <v>4424</v>
      </c>
    </row>
    <row r="31" spans="1:14" ht="110.25" customHeight="1" x14ac:dyDescent="0.2">
      <c r="A31" s="191">
        <v>45016</v>
      </c>
      <c r="B31" s="177">
        <v>430</v>
      </c>
      <c r="C31" s="177" t="s">
        <v>4181</v>
      </c>
      <c r="D31" s="178" t="s">
        <v>735</v>
      </c>
      <c r="E31" s="179" t="s">
        <v>4227</v>
      </c>
      <c r="F31" s="179" t="s">
        <v>4240</v>
      </c>
      <c r="G31" s="179">
        <v>0.5</v>
      </c>
      <c r="H31" s="180">
        <v>420</v>
      </c>
      <c r="I31" s="181">
        <v>210</v>
      </c>
      <c r="J31" s="181">
        <v>0</v>
      </c>
      <c r="K31" s="181">
        <v>0</v>
      </c>
      <c r="L31" s="182">
        <v>210</v>
      </c>
      <c r="M31" s="183" t="s">
        <v>4423</v>
      </c>
      <c r="N31" s="183" t="s">
        <v>4425</v>
      </c>
    </row>
    <row r="32" spans="1:14" ht="110.25" customHeight="1" x14ac:dyDescent="0.2">
      <c r="A32" s="191">
        <v>45016</v>
      </c>
      <c r="B32" s="177">
        <v>431</v>
      </c>
      <c r="C32" s="177" t="s">
        <v>790</v>
      </c>
      <c r="D32" s="178" t="s">
        <v>733</v>
      </c>
      <c r="E32" s="179" t="s">
        <v>4227</v>
      </c>
      <c r="F32" s="179" t="s">
        <v>4240</v>
      </c>
      <c r="G32" s="179">
        <v>0.5</v>
      </c>
      <c r="H32" s="180">
        <v>420</v>
      </c>
      <c r="I32" s="181">
        <v>210</v>
      </c>
      <c r="J32" s="181">
        <v>0</v>
      </c>
      <c r="K32" s="181">
        <v>0</v>
      </c>
      <c r="L32" s="182">
        <v>210</v>
      </c>
      <c r="M32" s="183" t="s">
        <v>4423</v>
      </c>
      <c r="N32" s="183" t="s">
        <v>4425</v>
      </c>
    </row>
    <row r="33" spans="1:14" ht="110.25" customHeight="1" x14ac:dyDescent="0.2">
      <c r="A33" s="191">
        <v>45020</v>
      </c>
      <c r="B33" s="177">
        <v>432</v>
      </c>
      <c r="C33" s="177" t="s">
        <v>792</v>
      </c>
      <c r="D33" s="178" t="s">
        <v>763</v>
      </c>
      <c r="E33" s="179" t="s">
        <v>4220</v>
      </c>
      <c r="F33" s="179" t="s">
        <v>4241</v>
      </c>
      <c r="G33" s="179">
        <v>1.5</v>
      </c>
      <c r="H33" s="180">
        <v>420</v>
      </c>
      <c r="I33" s="181">
        <v>630</v>
      </c>
      <c r="J33" s="181">
        <v>0</v>
      </c>
      <c r="K33" s="181">
        <v>88</v>
      </c>
      <c r="L33" s="182">
        <v>542</v>
      </c>
      <c r="M33" s="183" t="s">
        <v>4426</v>
      </c>
      <c r="N33" s="183" t="s">
        <v>4427</v>
      </c>
    </row>
    <row r="34" spans="1:14" ht="110.25" customHeight="1" x14ac:dyDescent="0.2">
      <c r="A34" s="191">
        <v>45028</v>
      </c>
      <c r="B34" s="177">
        <v>433</v>
      </c>
      <c r="C34" s="177" t="s">
        <v>745</v>
      </c>
      <c r="D34" s="178" t="s">
        <v>834</v>
      </c>
      <c r="E34" s="179" t="s">
        <v>4242</v>
      </c>
      <c r="F34" s="179" t="s">
        <v>4243</v>
      </c>
      <c r="G34" s="179">
        <v>2.5</v>
      </c>
      <c r="H34" s="180">
        <v>420</v>
      </c>
      <c r="I34" s="181">
        <v>1050</v>
      </c>
      <c r="J34" s="181">
        <v>0</v>
      </c>
      <c r="K34" s="181">
        <v>10.9</v>
      </c>
      <c r="L34" s="182">
        <v>1039.0999999999999</v>
      </c>
      <c r="M34" s="183" t="s">
        <v>4428</v>
      </c>
      <c r="N34" s="183" t="s">
        <v>4429</v>
      </c>
    </row>
    <row r="35" spans="1:14" ht="110.25" customHeight="1" x14ac:dyDescent="0.2">
      <c r="A35" s="191">
        <v>45041</v>
      </c>
      <c r="B35" s="177">
        <v>434</v>
      </c>
      <c r="C35" s="177" t="s">
        <v>782</v>
      </c>
      <c r="D35" s="178" t="s">
        <v>732</v>
      </c>
      <c r="E35" s="179" t="s">
        <v>814</v>
      </c>
      <c r="F35" s="179" t="s">
        <v>4244</v>
      </c>
      <c r="G35" s="179">
        <v>0.5</v>
      </c>
      <c r="H35" s="180">
        <v>420</v>
      </c>
      <c r="I35" s="181">
        <v>210</v>
      </c>
      <c r="J35" s="181">
        <v>0</v>
      </c>
      <c r="K35" s="181">
        <v>36</v>
      </c>
      <c r="L35" s="182">
        <v>174</v>
      </c>
      <c r="M35" s="183" t="s">
        <v>4430</v>
      </c>
      <c r="N35" s="183" t="s">
        <v>4431</v>
      </c>
    </row>
    <row r="36" spans="1:14" ht="110.25" customHeight="1" x14ac:dyDescent="0.2">
      <c r="A36" s="191">
        <v>45041</v>
      </c>
      <c r="B36" s="177">
        <v>435</v>
      </c>
      <c r="C36" s="177" t="s">
        <v>846</v>
      </c>
      <c r="D36" s="178" t="s">
        <v>732</v>
      </c>
      <c r="E36" s="179" t="s">
        <v>814</v>
      </c>
      <c r="F36" s="179" t="s">
        <v>4244</v>
      </c>
      <c r="G36" s="179">
        <v>0.5</v>
      </c>
      <c r="H36" s="180">
        <v>420</v>
      </c>
      <c r="I36" s="181">
        <v>210</v>
      </c>
      <c r="J36" s="181">
        <v>0</v>
      </c>
      <c r="K36" s="181">
        <v>3.5</v>
      </c>
      <c r="L36" s="182">
        <v>206.5</v>
      </c>
      <c r="M36" s="183" t="s">
        <v>4430</v>
      </c>
      <c r="N36" s="183" t="s">
        <v>4431</v>
      </c>
    </row>
    <row r="37" spans="1:14" ht="110.25" customHeight="1" x14ac:dyDescent="0.2">
      <c r="A37" s="191">
        <v>45071</v>
      </c>
      <c r="B37" s="177">
        <v>436</v>
      </c>
      <c r="C37" s="177" t="s">
        <v>4184</v>
      </c>
      <c r="D37" s="178" t="s">
        <v>4185</v>
      </c>
      <c r="E37" s="179" t="s">
        <v>4245</v>
      </c>
      <c r="F37" s="179" t="s">
        <v>4246</v>
      </c>
      <c r="G37" s="179">
        <v>1.5</v>
      </c>
      <c r="H37" s="180">
        <v>420</v>
      </c>
      <c r="I37" s="181">
        <v>630</v>
      </c>
      <c r="J37" s="181">
        <v>0</v>
      </c>
      <c r="K37" s="181">
        <v>0</v>
      </c>
      <c r="L37" s="182">
        <v>630</v>
      </c>
      <c r="M37" s="183" t="s">
        <v>4432</v>
      </c>
      <c r="N37" s="183" t="s">
        <v>4433</v>
      </c>
    </row>
    <row r="38" spans="1:14" ht="110.25" customHeight="1" x14ac:dyDescent="0.2">
      <c r="A38" s="191">
        <v>45071</v>
      </c>
      <c r="B38" s="177">
        <v>437</v>
      </c>
      <c r="C38" s="177" t="s">
        <v>787</v>
      </c>
      <c r="D38" s="178" t="s">
        <v>763</v>
      </c>
      <c r="E38" s="179" t="s">
        <v>4245</v>
      </c>
      <c r="F38" s="179" t="s">
        <v>4246</v>
      </c>
      <c r="G38" s="179">
        <v>1.5</v>
      </c>
      <c r="H38" s="180">
        <v>420</v>
      </c>
      <c r="I38" s="181">
        <v>630</v>
      </c>
      <c r="J38" s="181">
        <v>0</v>
      </c>
      <c r="K38" s="181">
        <v>0</v>
      </c>
      <c r="L38" s="182">
        <v>630</v>
      </c>
      <c r="M38" s="183" t="s">
        <v>4434</v>
      </c>
      <c r="N38" s="183" t="s">
        <v>4435</v>
      </c>
    </row>
    <row r="39" spans="1:14" ht="110.25" customHeight="1" x14ac:dyDescent="0.2">
      <c r="A39" s="191">
        <v>45084</v>
      </c>
      <c r="B39" s="177">
        <v>438</v>
      </c>
      <c r="C39" s="177" t="s">
        <v>506</v>
      </c>
      <c r="D39" s="178" t="s">
        <v>736</v>
      </c>
      <c r="E39" s="179" t="s">
        <v>4247</v>
      </c>
      <c r="F39" s="179" t="s">
        <v>4248</v>
      </c>
      <c r="G39" s="179">
        <v>1.5</v>
      </c>
      <c r="H39" s="180">
        <v>420</v>
      </c>
      <c r="I39" s="181">
        <v>630</v>
      </c>
      <c r="J39" s="181">
        <v>0</v>
      </c>
      <c r="K39" s="181">
        <v>152</v>
      </c>
      <c r="L39" s="182">
        <v>478</v>
      </c>
      <c r="M39" s="183" t="s">
        <v>4436</v>
      </c>
      <c r="N39" s="183" t="s">
        <v>4437</v>
      </c>
    </row>
    <row r="40" spans="1:14" ht="110.25" customHeight="1" x14ac:dyDescent="0.2">
      <c r="A40" s="191">
        <v>45084</v>
      </c>
      <c r="B40" s="177">
        <v>439</v>
      </c>
      <c r="C40" s="177" t="s">
        <v>4188</v>
      </c>
      <c r="D40" s="178" t="s">
        <v>4185</v>
      </c>
      <c r="E40" s="179" t="s">
        <v>4247</v>
      </c>
      <c r="F40" s="179" t="s">
        <v>4248</v>
      </c>
      <c r="G40" s="179">
        <v>1.5</v>
      </c>
      <c r="H40" s="180">
        <v>420</v>
      </c>
      <c r="I40" s="181">
        <v>630</v>
      </c>
      <c r="J40" s="181">
        <v>0</v>
      </c>
      <c r="K40" s="181">
        <v>126.5</v>
      </c>
      <c r="L40" s="182">
        <v>503.5</v>
      </c>
      <c r="M40" s="183" t="s">
        <v>4436</v>
      </c>
      <c r="N40" s="183" t="s">
        <v>4437</v>
      </c>
    </row>
    <row r="41" spans="1:14" ht="110.25" customHeight="1" x14ac:dyDescent="0.2">
      <c r="A41" s="191">
        <v>45084</v>
      </c>
      <c r="B41" s="177">
        <v>440</v>
      </c>
      <c r="C41" s="177" t="s">
        <v>4189</v>
      </c>
      <c r="D41" s="178" t="s">
        <v>4187</v>
      </c>
      <c r="E41" s="179" t="s">
        <v>4247</v>
      </c>
      <c r="F41" s="179" t="s">
        <v>4248</v>
      </c>
      <c r="G41" s="179">
        <v>1.5</v>
      </c>
      <c r="H41" s="180">
        <v>420</v>
      </c>
      <c r="I41" s="181">
        <v>630</v>
      </c>
      <c r="J41" s="181">
        <v>0</v>
      </c>
      <c r="K41" s="181">
        <v>128</v>
      </c>
      <c r="L41" s="182">
        <v>502</v>
      </c>
      <c r="M41" s="183" t="s">
        <v>4440</v>
      </c>
      <c r="N41" s="183" t="s">
        <v>4441</v>
      </c>
    </row>
    <row r="42" spans="1:14" ht="110.25" customHeight="1" x14ac:dyDescent="0.2">
      <c r="A42" s="191">
        <v>45089</v>
      </c>
      <c r="B42" s="177">
        <v>441</v>
      </c>
      <c r="C42" s="177" t="s">
        <v>906</v>
      </c>
      <c r="D42" s="178" t="s">
        <v>732</v>
      </c>
      <c r="E42" s="179" t="s">
        <v>4249</v>
      </c>
      <c r="F42" s="179" t="s">
        <v>1938</v>
      </c>
      <c r="G42" s="179">
        <v>2.5</v>
      </c>
      <c r="H42" s="180">
        <v>420</v>
      </c>
      <c r="I42" s="181">
        <v>1050</v>
      </c>
      <c r="J42" s="181">
        <v>0</v>
      </c>
      <c r="K42" s="181">
        <v>161.5</v>
      </c>
      <c r="L42" s="182">
        <v>888.5</v>
      </c>
      <c r="M42" s="183" t="s">
        <v>4442</v>
      </c>
      <c r="N42" s="183" t="s">
        <v>4443</v>
      </c>
    </row>
    <row r="43" spans="1:14" ht="110.25" customHeight="1" x14ac:dyDescent="0.2">
      <c r="A43" s="191">
        <v>45089</v>
      </c>
      <c r="B43" s="177">
        <v>442</v>
      </c>
      <c r="C43" s="177" t="s">
        <v>4186</v>
      </c>
      <c r="D43" s="178" t="s">
        <v>4187</v>
      </c>
      <c r="E43" s="179" t="s">
        <v>4249</v>
      </c>
      <c r="F43" s="179" t="s">
        <v>1938</v>
      </c>
      <c r="G43" s="179">
        <v>2.5</v>
      </c>
      <c r="H43" s="180">
        <v>420</v>
      </c>
      <c r="I43" s="181">
        <v>1050</v>
      </c>
      <c r="J43" s="181">
        <v>0</v>
      </c>
      <c r="K43" s="181">
        <v>198</v>
      </c>
      <c r="L43" s="182">
        <v>852</v>
      </c>
      <c r="M43" s="183" t="s">
        <v>4438</v>
      </c>
      <c r="N43" s="183" t="s">
        <v>4439</v>
      </c>
    </row>
    <row r="44" spans="1:14" ht="110.25" customHeight="1" x14ac:dyDescent="0.2">
      <c r="A44" s="191">
        <v>45114</v>
      </c>
      <c r="B44" s="177">
        <v>443</v>
      </c>
      <c r="C44" s="177" t="s">
        <v>787</v>
      </c>
      <c r="D44" s="178" t="s">
        <v>4187</v>
      </c>
      <c r="E44" s="179" t="s">
        <v>4250</v>
      </c>
      <c r="F44" s="179" t="s">
        <v>4251</v>
      </c>
      <c r="G44" s="179">
        <v>0.5</v>
      </c>
      <c r="H44" s="180">
        <v>420</v>
      </c>
      <c r="I44" s="181">
        <v>210</v>
      </c>
      <c r="J44" s="181">
        <v>0</v>
      </c>
      <c r="K44" s="181">
        <v>0</v>
      </c>
      <c r="L44" s="182">
        <v>210</v>
      </c>
      <c r="M44" s="183" t="s">
        <v>4444</v>
      </c>
      <c r="N44" s="183" t="s">
        <v>4445</v>
      </c>
    </row>
    <row r="45" spans="1:14" ht="110.25" customHeight="1" x14ac:dyDescent="0.2">
      <c r="A45" s="191">
        <v>45120</v>
      </c>
      <c r="B45" s="177">
        <v>444</v>
      </c>
      <c r="C45" s="177" t="s">
        <v>787</v>
      </c>
      <c r="D45" s="178" t="s">
        <v>4187</v>
      </c>
      <c r="E45" s="179" t="s">
        <v>4250</v>
      </c>
      <c r="F45" s="179" t="s">
        <v>4252</v>
      </c>
      <c r="G45" s="179">
        <v>0.5</v>
      </c>
      <c r="H45" s="180">
        <v>420</v>
      </c>
      <c r="I45" s="181">
        <v>210</v>
      </c>
      <c r="J45" s="181">
        <v>0</v>
      </c>
      <c r="K45" s="181">
        <v>0</v>
      </c>
      <c r="L45" s="182">
        <v>210</v>
      </c>
      <c r="M45" s="183" t="s">
        <v>4446</v>
      </c>
      <c r="N45" s="183" t="s">
        <v>4447</v>
      </c>
    </row>
    <row r="46" spans="1:14" ht="110.25" customHeight="1" x14ac:dyDescent="0.2">
      <c r="A46" s="191">
        <v>45124</v>
      </c>
      <c r="B46" s="177">
        <v>445</v>
      </c>
      <c r="C46" s="177" t="s">
        <v>792</v>
      </c>
      <c r="D46" s="178" t="s">
        <v>4187</v>
      </c>
      <c r="E46" s="179" t="s">
        <v>820</v>
      </c>
      <c r="F46" s="179" t="s">
        <v>4253</v>
      </c>
      <c r="G46" s="179">
        <v>3.5</v>
      </c>
      <c r="H46" s="180">
        <v>420</v>
      </c>
      <c r="I46" s="181">
        <v>1470</v>
      </c>
      <c r="J46" s="181">
        <v>0</v>
      </c>
      <c r="K46" s="181">
        <v>163</v>
      </c>
      <c r="L46" s="182">
        <v>1307</v>
      </c>
      <c r="M46" s="183" t="s">
        <v>4448</v>
      </c>
      <c r="N46" s="183" t="s">
        <v>4449</v>
      </c>
    </row>
    <row r="47" spans="1:14" ht="110.25" customHeight="1" x14ac:dyDescent="0.2">
      <c r="A47" s="191">
        <v>45125</v>
      </c>
      <c r="B47" s="177">
        <v>446</v>
      </c>
      <c r="C47" s="177" t="s">
        <v>841</v>
      </c>
      <c r="D47" s="178" t="s">
        <v>24</v>
      </c>
      <c r="E47" s="179" t="s">
        <v>4254</v>
      </c>
      <c r="F47" s="179" t="s">
        <v>4255</v>
      </c>
      <c r="G47" s="179">
        <v>1.5</v>
      </c>
      <c r="H47" s="180">
        <v>420</v>
      </c>
      <c r="I47" s="181">
        <v>630</v>
      </c>
      <c r="J47" s="181">
        <v>0</v>
      </c>
      <c r="K47" s="181">
        <v>170</v>
      </c>
      <c r="L47" s="182">
        <v>460</v>
      </c>
      <c r="M47" s="183" t="s">
        <v>4450</v>
      </c>
      <c r="N47" s="183" t="s">
        <v>4451</v>
      </c>
    </row>
    <row r="48" spans="1:14" ht="110.25" customHeight="1" x14ac:dyDescent="0.2">
      <c r="A48" s="191">
        <v>45125</v>
      </c>
      <c r="B48" s="177">
        <v>447</v>
      </c>
      <c r="C48" s="177" t="s">
        <v>941</v>
      </c>
      <c r="D48" s="178" t="s">
        <v>737</v>
      </c>
      <c r="E48" s="179" t="s">
        <v>4254</v>
      </c>
      <c r="F48" s="179" t="s">
        <v>4255</v>
      </c>
      <c r="G48" s="179">
        <v>1.5</v>
      </c>
      <c r="H48" s="180">
        <v>420</v>
      </c>
      <c r="I48" s="181">
        <v>630</v>
      </c>
      <c r="J48" s="181">
        <v>0</v>
      </c>
      <c r="K48" s="181">
        <v>0</v>
      </c>
      <c r="L48" s="182">
        <v>630</v>
      </c>
      <c r="M48" s="183" t="s">
        <v>4450</v>
      </c>
      <c r="N48" s="183" t="s">
        <v>4452</v>
      </c>
    </row>
    <row r="49" spans="1:14" ht="110.25" customHeight="1" x14ac:dyDescent="0.2">
      <c r="A49" s="191">
        <v>45128</v>
      </c>
      <c r="B49" s="177">
        <v>448</v>
      </c>
      <c r="C49" s="177" t="s">
        <v>4190</v>
      </c>
      <c r="D49" s="178" t="s">
        <v>4187</v>
      </c>
      <c r="E49" s="179" t="s">
        <v>4250</v>
      </c>
      <c r="F49" s="179" t="s">
        <v>4256</v>
      </c>
      <c r="G49" s="179">
        <v>1.5</v>
      </c>
      <c r="H49" s="180">
        <v>420</v>
      </c>
      <c r="I49" s="181">
        <v>630</v>
      </c>
      <c r="J49" s="181">
        <v>0</v>
      </c>
      <c r="K49" s="181">
        <v>0</v>
      </c>
      <c r="L49" s="182">
        <v>630</v>
      </c>
      <c r="M49" s="183" t="s">
        <v>4453</v>
      </c>
      <c r="N49" s="183" t="s">
        <v>4454</v>
      </c>
    </row>
    <row r="50" spans="1:14" ht="110.25" customHeight="1" x14ac:dyDescent="0.2">
      <c r="A50" s="191">
        <v>45128</v>
      </c>
      <c r="B50" s="177">
        <v>449</v>
      </c>
      <c r="C50" s="177" t="s">
        <v>4191</v>
      </c>
      <c r="D50" s="178" t="s">
        <v>739</v>
      </c>
      <c r="E50" s="179" t="s">
        <v>4250</v>
      </c>
      <c r="F50" s="179" t="s">
        <v>4256</v>
      </c>
      <c r="G50" s="179">
        <v>1.5</v>
      </c>
      <c r="H50" s="180">
        <v>420</v>
      </c>
      <c r="I50" s="181">
        <v>630</v>
      </c>
      <c r="J50" s="181">
        <v>0</v>
      </c>
      <c r="K50" s="181">
        <v>11</v>
      </c>
      <c r="L50" s="182">
        <v>619</v>
      </c>
      <c r="M50" s="183" t="s">
        <v>4455</v>
      </c>
      <c r="N50" s="183" t="s">
        <v>4456</v>
      </c>
    </row>
    <row r="51" spans="1:14" ht="110.25" customHeight="1" x14ac:dyDescent="0.2">
      <c r="A51" s="191">
        <v>45128</v>
      </c>
      <c r="B51" s="177">
        <v>450</v>
      </c>
      <c r="C51" s="177" t="s">
        <v>871</v>
      </c>
      <c r="D51" s="178" t="s">
        <v>24</v>
      </c>
      <c r="E51" s="179" t="s">
        <v>4247</v>
      </c>
      <c r="F51" s="179" t="s">
        <v>4257</v>
      </c>
      <c r="G51" s="179">
        <v>0.5</v>
      </c>
      <c r="H51" s="180">
        <v>420</v>
      </c>
      <c r="I51" s="181">
        <v>210</v>
      </c>
      <c r="J51" s="181">
        <v>0</v>
      </c>
      <c r="K51" s="181">
        <v>0</v>
      </c>
      <c r="L51" s="182">
        <v>210</v>
      </c>
      <c r="M51" s="183" t="s">
        <v>4457</v>
      </c>
      <c r="N51" s="183" t="s">
        <v>4458</v>
      </c>
    </row>
    <row r="52" spans="1:14" ht="110.25" customHeight="1" x14ac:dyDescent="0.2">
      <c r="A52" s="191">
        <v>45128</v>
      </c>
      <c r="B52" s="177">
        <v>451</v>
      </c>
      <c r="C52" s="177" t="s">
        <v>4192</v>
      </c>
      <c r="D52" s="178" t="s">
        <v>4187</v>
      </c>
      <c r="E52" s="179" t="s">
        <v>4247</v>
      </c>
      <c r="F52" s="179" t="s">
        <v>4257</v>
      </c>
      <c r="G52" s="179">
        <v>0.5</v>
      </c>
      <c r="H52" s="180">
        <v>420</v>
      </c>
      <c r="I52" s="181">
        <v>210</v>
      </c>
      <c r="J52" s="181">
        <v>0</v>
      </c>
      <c r="K52" s="181">
        <v>15</v>
      </c>
      <c r="L52" s="182">
        <v>195</v>
      </c>
      <c r="M52" s="183" t="s">
        <v>4459</v>
      </c>
      <c r="N52" s="183" t="s">
        <v>4460</v>
      </c>
    </row>
    <row r="53" spans="1:14" ht="110.25" customHeight="1" x14ac:dyDescent="0.2">
      <c r="A53" s="191">
        <v>45132</v>
      </c>
      <c r="B53" s="177">
        <v>452</v>
      </c>
      <c r="C53" s="177" t="s">
        <v>4171</v>
      </c>
      <c r="D53" s="178" t="s">
        <v>878</v>
      </c>
      <c r="E53" s="179" t="s">
        <v>4258</v>
      </c>
      <c r="F53" s="179" t="s">
        <v>2029</v>
      </c>
      <c r="G53" s="179">
        <v>2.5</v>
      </c>
      <c r="H53" s="180">
        <v>420</v>
      </c>
      <c r="I53" s="181">
        <v>1050</v>
      </c>
      <c r="J53" s="181">
        <v>0</v>
      </c>
      <c r="K53" s="181">
        <v>60</v>
      </c>
      <c r="L53" s="182">
        <v>990</v>
      </c>
      <c r="M53" s="183" t="s">
        <v>4461</v>
      </c>
      <c r="N53" s="183" t="s">
        <v>4389</v>
      </c>
    </row>
    <row r="54" spans="1:14" ht="110.25" customHeight="1" x14ac:dyDescent="0.2">
      <c r="A54" s="191">
        <v>45132</v>
      </c>
      <c r="B54" s="177">
        <v>453</v>
      </c>
      <c r="C54" s="177" t="s">
        <v>4182</v>
      </c>
      <c r="D54" s="178" t="s">
        <v>4187</v>
      </c>
      <c r="E54" s="179" t="s">
        <v>4258</v>
      </c>
      <c r="F54" s="179" t="s">
        <v>2029</v>
      </c>
      <c r="G54" s="179">
        <v>2.5</v>
      </c>
      <c r="H54" s="180">
        <v>420</v>
      </c>
      <c r="I54" s="181">
        <v>1050</v>
      </c>
      <c r="J54" s="181">
        <v>0</v>
      </c>
      <c r="K54" s="181">
        <v>95</v>
      </c>
      <c r="L54" s="182">
        <v>955</v>
      </c>
      <c r="M54" s="183" t="s">
        <v>4462</v>
      </c>
      <c r="N54" s="183" t="s">
        <v>4463</v>
      </c>
    </row>
    <row r="55" spans="1:14" ht="110.25" customHeight="1" x14ac:dyDescent="0.2">
      <c r="A55" s="191">
        <v>45147</v>
      </c>
      <c r="B55" s="177">
        <v>454</v>
      </c>
      <c r="C55" s="177" t="s">
        <v>4192</v>
      </c>
      <c r="D55" s="178" t="s">
        <v>4187</v>
      </c>
      <c r="E55" s="179" t="s">
        <v>4259</v>
      </c>
      <c r="F55" s="179" t="s">
        <v>4260</v>
      </c>
      <c r="G55" s="179">
        <v>0.5</v>
      </c>
      <c r="H55" s="180">
        <v>420</v>
      </c>
      <c r="I55" s="181">
        <v>210</v>
      </c>
      <c r="J55" s="181">
        <v>0</v>
      </c>
      <c r="K55" s="181">
        <v>10</v>
      </c>
      <c r="L55" s="182">
        <v>200</v>
      </c>
      <c r="M55" s="183" t="s">
        <v>4464</v>
      </c>
      <c r="N55" s="183" t="s">
        <v>4465</v>
      </c>
    </row>
    <row r="56" spans="1:14" ht="110.25" customHeight="1" x14ac:dyDescent="0.2">
      <c r="A56" s="191">
        <v>45147</v>
      </c>
      <c r="B56" s="177">
        <v>455</v>
      </c>
      <c r="C56" s="177" t="s">
        <v>871</v>
      </c>
      <c r="D56" s="178" t="s">
        <v>24</v>
      </c>
      <c r="E56" s="179" t="s">
        <v>4259</v>
      </c>
      <c r="F56" s="179" t="s">
        <v>4260</v>
      </c>
      <c r="G56" s="179">
        <v>0.5</v>
      </c>
      <c r="H56" s="180">
        <v>420</v>
      </c>
      <c r="I56" s="181">
        <v>210</v>
      </c>
      <c r="J56" s="181">
        <v>0</v>
      </c>
      <c r="K56" s="181">
        <v>0</v>
      </c>
      <c r="L56" s="182">
        <v>210</v>
      </c>
      <c r="M56" s="183" t="s">
        <v>4466</v>
      </c>
      <c r="N56" s="183" t="s">
        <v>4458</v>
      </c>
    </row>
    <row r="57" spans="1:14" ht="110.25" customHeight="1" x14ac:dyDescent="0.2">
      <c r="A57" s="191">
        <v>45190</v>
      </c>
      <c r="B57" s="177">
        <v>458</v>
      </c>
      <c r="C57" s="177" t="s">
        <v>789</v>
      </c>
      <c r="D57" s="178" t="s">
        <v>741</v>
      </c>
      <c r="E57" s="179" t="s">
        <v>4261</v>
      </c>
      <c r="F57" s="179" t="s">
        <v>4262</v>
      </c>
      <c r="G57" s="179">
        <v>0.5</v>
      </c>
      <c r="H57" s="180">
        <v>420</v>
      </c>
      <c r="I57" s="181">
        <v>210</v>
      </c>
      <c r="J57" s="181">
        <v>0</v>
      </c>
      <c r="K57" s="181">
        <v>0</v>
      </c>
      <c r="L57" s="182">
        <v>210</v>
      </c>
      <c r="M57" s="183" t="s">
        <v>4467</v>
      </c>
      <c r="N57" s="183" t="s">
        <v>4468</v>
      </c>
    </row>
    <row r="58" spans="1:14" ht="110.25" customHeight="1" x14ac:dyDescent="0.2">
      <c r="A58" s="191">
        <v>45201</v>
      </c>
      <c r="B58" s="177">
        <v>459</v>
      </c>
      <c r="C58" s="177" t="s">
        <v>935</v>
      </c>
      <c r="D58" s="178" t="s">
        <v>878</v>
      </c>
      <c r="E58" s="179" t="s">
        <v>4263</v>
      </c>
      <c r="F58" s="179" t="s">
        <v>4264</v>
      </c>
      <c r="G58" s="179">
        <v>3.5</v>
      </c>
      <c r="H58" s="180">
        <v>420</v>
      </c>
      <c r="I58" s="181">
        <v>1470</v>
      </c>
      <c r="J58" s="181">
        <v>1763</v>
      </c>
      <c r="K58" s="181">
        <v>0</v>
      </c>
      <c r="L58" s="182">
        <v>3233</v>
      </c>
      <c r="M58" s="183" t="s">
        <v>4469</v>
      </c>
      <c r="N58" s="183" t="s">
        <v>4470</v>
      </c>
    </row>
    <row r="59" spans="1:14" ht="110.25" customHeight="1" x14ac:dyDescent="0.2">
      <c r="A59" s="191">
        <v>45201</v>
      </c>
      <c r="B59" s="177">
        <v>460</v>
      </c>
      <c r="C59" s="177" t="s">
        <v>4171</v>
      </c>
      <c r="D59" s="178" t="s">
        <v>878</v>
      </c>
      <c r="E59" s="179" t="s">
        <v>4263</v>
      </c>
      <c r="F59" s="179" t="s">
        <v>4264</v>
      </c>
      <c r="G59" s="179">
        <v>3.5</v>
      </c>
      <c r="H59" s="180">
        <v>420</v>
      </c>
      <c r="I59" s="181">
        <v>1470</v>
      </c>
      <c r="J59" s="181">
        <v>1780</v>
      </c>
      <c r="K59" s="181">
        <v>0</v>
      </c>
      <c r="L59" s="182">
        <v>3250</v>
      </c>
      <c r="M59" s="183" t="s">
        <v>4469</v>
      </c>
      <c r="N59" s="183" t="s">
        <v>4471</v>
      </c>
    </row>
    <row r="60" spans="1:14" ht="110.25" customHeight="1" x14ac:dyDescent="0.2">
      <c r="A60" s="191">
        <v>45201</v>
      </c>
      <c r="B60" s="177">
        <v>461</v>
      </c>
      <c r="C60" s="177" t="s">
        <v>933</v>
      </c>
      <c r="D60" s="178" t="s">
        <v>934</v>
      </c>
      <c r="E60" s="179" t="s">
        <v>4245</v>
      </c>
      <c r="F60" s="179" t="s">
        <v>4264</v>
      </c>
      <c r="G60" s="179">
        <v>3.5</v>
      </c>
      <c r="H60" s="180">
        <v>420</v>
      </c>
      <c r="I60" s="181">
        <v>1470</v>
      </c>
      <c r="J60" s="181">
        <v>1295.75</v>
      </c>
      <c r="K60" s="181">
        <v>0</v>
      </c>
      <c r="L60" s="182">
        <v>2765.75</v>
      </c>
      <c r="M60" s="183" t="s">
        <v>4472</v>
      </c>
      <c r="N60" s="183" t="s">
        <v>4473</v>
      </c>
    </row>
    <row r="61" spans="1:14" ht="110.25" customHeight="1" x14ac:dyDescent="0.2">
      <c r="A61" s="191">
        <v>45201</v>
      </c>
      <c r="B61" s="177">
        <v>462</v>
      </c>
      <c r="C61" s="177" t="s">
        <v>4182</v>
      </c>
      <c r="D61" s="178" t="s">
        <v>4187</v>
      </c>
      <c r="E61" s="179" t="s">
        <v>4265</v>
      </c>
      <c r="F61" s="179" t="s">
        <v>4266</v>
      </c>
      <c r="G61" s="179">
        <v>0.5</v>
      </c>
      <c r="H61" s="180">
        <v>420</v>
      </c>
      <c r="I61" s="181">
        <v>210</v>
      </c>
      <c r="J61" s="181">
        <v>0</v>
      </c>
      <c r="K61" s="181">
        <v>0</v>
      </c>
      <c r="L61" s="182">
        <v>210</v>
      </c>
      <c r="M61" s="183" t="s">
        <v>4474</v>
      </c>
      <c r="N61" s="183" t="s">
        <v>4475</v>
      </c>
    </row>
    <row r="62" spans="1:14" ht="110.25" customHeight="1" x14ac:dyDescent="0.2">
      <c r="A62" s="191">
        <v>45201</v>
      </c>
      <c r="B62" s="177">
        <v>463</v>
      </c>
      <c r="C62" s="177" t="s">
        <v>4193</v>
      </c>
      <c r="D62" s="178" t="s">
        <v>4187</v>
      </c>
      <c r="E62" s="179" t="s">
        <v>4245</v>
      </c>
      <c r="F62" s="179" t="s">
        <v>4266</v>
      </c>
      <c r="G62" s="179">
        <v>0.5</v>
      </c>
      <c r="H62" s="180">
        <v>420</v>
      </c>
      <c r="I62" s="181">
        <v>210</v>
      </c>
      <c r="J62" s="181">
        <v>0</v>
      </c>
      <c r="K62" s="181">
        <v>0</v>
      </c>
      <c r="L62" s="182">
        <v>210</v>
      </c>
      <c r="M62" s="183" t="s">
        <v>4476</v>
      </c>
      <c r="N62" s="183" t="s">
        <v>4477</v>
      </c>
    </row>
    <row r="63" spans="1:14" ht="110.25" customHeight="1" x14ac:dyDescent="0.2">
      <c r="A63" s="191">
        <v>45204</v>
      </c>
      <c r="B63" s="177">
        <v>465</v>
      </c>
      <c r="C63" s="177" t="s">
        <v>4193</v>
      </c>
      <c r="D63" s="178" t="s">
        <v>4187</v>
      </c>
      <c r="E63" s="179" t="s">
        <v>4245</v>
      </c>
      <c r="F63" s="179" t="s">
        <v>4267</v>
      </c>
      <c r="G63" s="179">
        <v>1.5</v>
      </c>
      <c r="H63" s="180">
        <v>420</v>
      </c>
      <c r="I63" s="181">
        <v>630</v>
      </c>
      <c r="J63" s="181">
        <v>836.25</v>
      </c>
      <c r="K63" s="181">
        <v>0</v>
      </c>
      <c r="L63" s="182">
        <v>1466.25</v>
      </c>
      <c r="M63" s="183" t="s">
        <v>4478</v>
      </c>
      <c r="N63" s="183" t="s">
        <v>4479</v>
      </c>
    </row>
    <row r="64" spans="1:14" ht="110.25" customHeight="1" x14ac:dyDescent="0.2">
      <c r="A64" s="191">
        <v>45257</v>
      </c>
      <c r="B64" s="177">
        <v>467</v>
      </c>
      <c r="C64" s="177" t="s">
        <v>4183</v>
      </c>
      <c r="D64" s="178" t="s">
        <v>4194</v>
      </c>
      <c r="E64" s="179" t="s">
        <v>4268</v>
      </c>
      <c r="F64" s="179" t="s">
        <v>4269</v>
      </c>
      <c r="G64" s="179">
        <v>1.5</v>
      </c>
      <c r="H64" s="180">
        <v>420</v>
      </c>
      <c r="I64" s="181">
        <v>630</v>
      </c>
      <c r="J64" s="181">
        <v>0</v>
      </c>
      <c r="K64" s="181">
        <v>155</v>
      </c>
      <c r="L64" s="182">
        <v>475</v>
      </c>
      <c r="M64" s="183" t="s">
        <v>4480</v>
      </c>
      <c r="N64" s="183" t="s">
        <v>4481</v>
      </c>
    </row>
    <row r="65" spans="1:14" ht="110.25" customHeight="1" x14ac:dyDescent="0.2">
      <c r="A65" s="191">
        <v>45257</v>
      </c>
      <c r="B65" s="177">
        <v>468</v>
      </c>
      <c r="C65" s="177" t="s">
        <v>790</v>
      </c>
      <c r="D65" s="178" t="s">
        <v>733</v>
      </c>
      <c r="E65" s="179" t="s">
        <v>4268</v>
      </c>
      <c r="F65" s="179" t="s">
        <v>4269</v>
      </c>
      <c r="G65" s="179">
        <v>1.5</v>
      </c>
      <c r="H65" s="180">
        <v>420</v>
      </c>
      <c r="I65" s="181">
        <v>630</v>
      </c>
      <c r="J65" s="181">
        <v>0</v>
      </c>
      <c r="K65" s="181">
        <v>3.5</v>
      </c>
      <c r="L65" s="182">
        <v>626.5</v>
      </c>
      <c r="M65" s="183" t="s">
        <v>4480</v>
      </c>
      <c r="N65" s="183" t="s">
        <v>4481</v>
      </c>
    </row>
    <row r="66" spans="1:14" ht="110.25" customHeight="1" x14ac:dyDescent="0.2">
      <c r="A66" s="191">
        <v>45257</v>
      </c>
      <c r="B66" s="177">
        <v>469</v>
      </c>
      <c r="C66" s="177" t="s">
        <v>4195</v>
      </c>
      <c r="D66" s="178" t="s">
        <v>733</v>
      </c>
      <c r="E66" s="179" t="s">
        <v>4268</v>
      </c>
      <c r="F66" s="179" t="s">
        <v>4269</v>
      </c>
      <c r="G66" s="179">
        <v>1.5</v>
      </c>
      <c r="H66" s="180">
        <v>420</v>
      </c>
      <c r="I66" s="181">
        <v>630</v>
      </c>
      <c r="J66" s="181">
        <v>0</v>
      </c>
      <c r="K66" s="181">
        <v>74</v>
      </c>
      <c r="L66" s="182">
        <v>556</v>
      </c>
      <c r="M66" s="183" t="s">
        <v>4480</v>
      </c>
      <c r="N66" s="183" t="s">
        <v>4481</v>
      </c>
    </row>
    <row r="67" spans="1:14" ht="110.25" customHeight="1" x14ac:dyDescent="0.2">
      <c r="A67" s="191">
        <v>45268</v>
      </c>
      <c r="B67" s="177">
        <v>470</v>
      </c>
      <c r="C67" s="177" t="s">
        <v>873</v>
      </c>
      <c r="D67" s="178" t="s">
        <v>868</v>
      </c>
      <c r="E67" s="179" t="s">
        <v>4270</v>
      </c>
      <c r="F67" s="179" t="s">
        <v>4271</v>
      </c>
      <c r="G67" s="179">
        <v>0.5</v>
      </c>
      <c r="H67" s="180">
        <v>420</v>
      </c>
      <c r="I67" s="181">
        <v>210</v>
      </c>
      <c r="J67" s="181">
        <v>0</v>
      </c>
      <c r="K67" s="181">
        <v>2.2000000000000002</v>
      </c>
      <c r="L67" s="182">
        <v>207.8</v>
      </c>
      <c r="M67" s="183" t="s">
        <v>4482</v>
      </c>
      <c r="N67" s="183" t="s">
        <v>4483</v>
      </c>
    </row>
    <row r="68" spans="1:14" ht="110.25" customHeight="1" x14ac:dyDescent="0.2">
      <c r="A68" s="191">
        <v>45268</v>
      </c>
      <c r="B68" s="177">
        <v>471</v>
      </c>
      <c r="C68" s="177" t="s">
        <v>885</v>
      </c>
      <c r="D68" s="178" t="s">
        <v>732</v>
      </c>
      <c r="E68" s="179" t="s">
        <v>4270</v>
      </c>
      <c r="F68" s="179" t="s">
        <v>4271</v>
      </c>
      <c r="G68" s="179">
        <v>0.5</v>
      </c>
      <c r="H68" s="180">
        <v>420</v>
      </c>
      <c r="I68" s="181">
        <v>210</v>
      </c>
      <c r="J68" s="181">
        <v>0</v>
      </c>
      <c r="K68" s="181">
        <v>10.8</v>
      </c>
      <c r="L68" s="182">
        <v>199.2</v>
      </c>
      <c r="M68" s="183" t="s">
        <v>4482</v>
      </c>
      <c r="N68" s="183" t="s">
        <v>4483</v>
      </c>
    </row>
    <row r="69" spans="1:14" ht="110.25" customHeight="1" x14ac:dyDescent="0.2">
      <c r="A69" s="191">
        <v>45268</v>
      </c>
      <c r="B69" s="177">
        <v>472</v>
      </c>
      <c r="C69" s="177" t="s">
        <v>791</v>
      </c>
      <c r="D69" s="178" t="s">
        <v>732</v>
      </c>
      <c r="E69" s="179" t="s">
        <v>4270</v>
      </c>
      <c r="F69" s="179" t="s">
        <v>4271</v>
      </c>
      <c r="G69" s="179">
        <v>0.5</v>
      </c>
      <c r="H69" s="180">
        <v>420</v>
      </c>
      <c r="I69" s="181">
        <v>210</v>
      </c>
      <c r="J69" s="181">
        <v>0</v>
      </c>
      <c r="K69" s="181">
        <v>0</v>
      </c>
      <c r="L69" s="182">
        <v>210</v>
      </c>
      <c r="M69" s="183" t="s">
        <v>4482</v>
      </c>
      <c r="N69" s="183" t="s">
        <v>4483</v>
      </c>
    </row>
    <row r="70" spans="1:14" ht="110.25" customHeight="1" x14ac:dyDescent="0.2">
      <c r="A70" s="191">
        <v>45268</v>
      </c>
      <c r="B70" s="177">
        <v>473</v>
      </c>
      <c r="C70" s="177" t="s">
        <v>4196</v>
      </c>
      <c r="D70" s="178" t="s">
        <v>4187</v>
      </c>
      <c r="E70" s="179" t="s">
        <v>4270</v>
      </c>
      <c r="F70" s="179" t="s">
        <v>4271</v>
      </c>
      <c r="G70" s="179">
        <v>0.5</v>
      </c>
      <c r="H70" s="180">
        <v>420</v>
      </c>
      <c r="I70" s="181">
        <v>210</v>
      </c>
      <c r="J70" s="181">
        <v>0</v>
      </c>
      <c r="K70" s="181">
        <v>0</v>
      </c>
      <c r="L70" s="182">
        <v>210</v>
      </c>
      <c r="M70" s="183" t="s">
        <v>4484</v>
      </c>
      <c r="N70" s="183" t="s">
        <v>4485</v>
      </c>
    </row>
    <row r="71" spans="1:14" ht="110.25" customHeight="1" x14ac:dyDescent="0.2">
      <c r="A71" s="191">
        <v>45272</v>
      </c>
      <c r="B71" s="177">
        <v>474</v>
      </c>
      <c r="C71" s="177" t="s">
        <v>885</v>
      </c>
      <c r="D71" s="178" t="s">
        <v>732</v>
      </c>
      <c r="E71" s="179" t="s">
        <v>4272</v>
      </c>
      <c r="F71" s="179" t="s">
        <v>4273</v>
      </c>
      <c r="G71" s="179">
        <v>2.5</v>
      </c>
      <c r="H71" s="180">
        <v>420</v>
      </c>
      <c r="I71" s="181">
        <v>1050</v>
      </c>
      <c r="J71" s="181">
        <v>0</v>
      </c>
      <c r="K71" s="181">
        <v>203</v>
      </c>
      <c r="L71" s="182">
        <v>847</v>
      </c>
      <c r="M71" s="183" t="s">
        <v>4486</v>
      </c>
      <c r="N71" s="183" t="s">
        <v>4487</v>
      </c>
    </row>
    <row r="72" spans="1:14" ht="110.25" customHeight="1" x14ac:dyDescent="0.2">
      <c r="A72" s="191">
        <v>45272</v>
      </c>
      <c r="B72" s="177">
        <v>475</v>
      </c>
      <c r="C72" s="177" t="s">
        <v>791</v>
      </c>
      <c r="D72" s="178" t="s">
        <v>732</v>
      </c>
      <c r="E72" s="179" t="s">
        <v>4274</v>
      </c>
      <c r="F72" s="179" t="s">
        <v>4273</v>
      </c>
      <c r="G72" s="179">
        <v>2.5</v>
      </c>
      <c r="H72" s="180">
        <v>420</v>
      </c>
      <c r="I72" s="181">
        <v>1050</v>
      </c>
      <c r="J72" s="181">
        <v>0</v>
      </c>
      <c r="K72" s="181">
        <v>212</v>
      </c>
      <c r="L72" s="182">
        <v>838</v>
      </c>
      <c r="M72" s="183" t="s">
        <v>4486</v>
      </c>
      <c r="N72" s="183" t="s">
        <v>4487</v>
      </c>
    </row>
    <row r="73" spans="1:14" ht="110.25" customHeight="1" x14ac:dyDescent="0.2">
      <c r="A73" s="191">
        <v>45274</v>
      </c>
      <c r="B73" s="177">
        <v>476</v>
      </c>
      <c r="C73" s="177" t="s">
        <v>4192</v>
      </c>
      <c r="D73" s="178" t="s">
        <v>4187</v>
      </c>
      <c r="E73" s="179" t="s">
        <v>4275</v>
      </c>
      <c r="F73" s="179" t="s">
        <v>4276</v>
      </c>
      <c r="G73" s="179">
        <v>0.5</v>
      </c>
      <c r="H73" s="180">
        <v>420</v>
      </c>
      <c r="I73" s="181">
        <v>0</v>
      </c>
      <c r="J73" s="181">
        <v>90</v>
      </c>
      <c r="K73" s="181">
        <v>0</v>
      </c>
      <c r="L73" s="182">
        <v>90</v>
      </c>
      <c r="M73" s="183" t="s">
        <v>4488</v>
      </c>
      <c r="N73" s="183" t="s">
        <v>4489</v>
      </c>
    </row>
    <row r="74" spans="1:14" ht="15" x14ac:dyDescent="0.2">
      <c r="A74" s="204" t="s">
        <v>3980</v>
      </c>
      <c r="B74" s="177"/>
      <c r="C74" s="177"/>
      <c r="D74" s="178"/>
      <c r="E74" s="179"/>
      <c r="F74" s="179"/>
      <c r="G74" s="179"/>
      <c r="H74" s="180"/>
      <c r="I74" s="181"/>
      <c r="J74" s="181"/>
      <c r="K74" s="181"/>
      <c r="L74" s="182"/>
      <c r="M74" s="183"/>
      <c r="N74" s="183"/>
    </row>
    <row r="75" spans="1:14" ht="110.25" customHeight="1" x14ac:dyDescent="0.2">
      <c r="A75" s="191">
        <v>44977</v>
      </c>
      <c r="B75" s="177">
        <v>453</v>
      </c>
      <c r="C75" s="177" t="s">
        <v>787</v>
      </c>
      <c r="D75" s="178" t="s">
        <v>757</v>
      </c>
      <c r="E75" s="179" t="s">
        <v>814</v>
      </c>
      <c r="F75" s="179" t="s">
        <v>4277</v>
      </c>
      <c r="G75" s="179">
        <v>3.5</v>
      </c>
      <c r="H75" s="180">
        <v>420</v>
      </c>
      <c r="I75" s="181">
        <v>0</v>
      </c>
      <c r="J75" s="181">
        <v>1304</v>
      </c>
      <c r="K75" s="181">
        <v>0</v>
      </c>
      <c r="L75" s="182">
        <v>1304</v>
      </c>
      <c r="M75" s="183" t="s">
        <v>4490</v>
      </c>
      <c r="N75" s="183" t="s">
        <v>4491</v>
      </c>
    </row>
    <row r="76" spans="1:14" ht="110.25" customHeight="1" x14ac:dyDescent="0.2">
      <c r="A76" s="191">
        <v>44970</v>
      </c>
      <c r="B76" s="177" t="s">
        <v>3982</v>
      </c>
      <c r="C76" s="177" t="s">
        <v>731</v>
      </c>
      <c r="D76" s="178" t="s">
        <v>739</v>
      </c>
      <c r="E76" s="179" t="s">
        <v>813</v>
      </c>
      <c r="F76" s="179" t="s">
        <v>4278</v>
      </c>
      <c r="G76" s="179">
        <v>5.5</v>
      </c>
      <c r="H76" s="180">
        <v>420</v>
      </c>
      <c r="I76" s="181">
        <v>0</v>
      </c>
      <c r="J76" s="181">
        <v>2257.5</v>
      </c>
      <c r="K76" s="181">
        <v>0</v>
      </c>
      <c r="L76" s="182">
        <v>2257.5</v>
      </c>
      <c r="M76" s="183" t="s">
        <v>4492</v>
      </c>
      <c r="N76" s="183" t="s">
        <v>4493</v>
      </c>
    </row>
    <row r="77" spans="1:14" ht="110.25" customHeight="1" x14ac:dyDescent="0.2">
      <c r="A77" s="191">
        <v>44993</v>
      </c>
      <c r="B77" s="177" t="s">
        <v>3983</v>
      </c>
      <c r="C77" s="177" t="s">
        <v>765</v>
      </c>
      <c r="D77" s="178" t="s">
        <v>804</v>
      </c>
      <c r="E77" s="179" t="s">
        <v>822</v>
      </c>
      <c r="F77" s="179" t="s">
        <v>4279</v>
      </c>
      <c r="G77" s="179">
        <v>2.5</v>
      </c>
      <c r="H77" s="180">
        <v>420</v>
      </c>
      <c r="I77" s="181">
        <v>1050</v>
      </c>
      <c r="J77" s="181">
        <v>0</v>
      </c>
      <c r="K77" s="181">
        <v>34</v>
      </c>
      <c r="L77" s="182">
        <v>1016</v>
      </c>
      <c r="M77" s="183" t="s">
        <v>4494</v>
      </c>
      <c r="N77" s="183" t="s">
        <v>4495</v>
      </c>
    </row>
    <row r="78" spans="1:14" ht="110.25" customHeight="1" x14ac:dyDescent="0.2">
      <c r="A78" s="191">
        <v>44971</v>
      </c>
      <c r="B78" s="177" t="s">
        <v>3984</v>
      </c>
      <c r="C78" s="177" t="s">
        <v>797</v>
      </c>
      <c r="D78" s="178" t="s">
        <v>805</v>
      </c>
      <c r="E78" s="179" t="s">
        <v>4280</v>
      </c>
      <c r="F78" s="179" t="s">
        <v>4281</v>
      </c>
      <c r="G78" s="179">
        <v>2.5</v>
      </c>
      <c r="H78" s="180">
        <v>420</v>
      </c>
      <c r="I78" s="181">
        <v>0</v>
      </c>
      <c r="J78" s="181">
        <v>970</v>
      </c>
      <c r="K78" s="181">
        <v>0</v>
      </c>
      <c r="L78" s="182">
        <v>970</v>
      </c>
      <c r="M78" s="183" t="s">
        <v>4496</v>
      </c>
      <c r="N78" s="183" t="s">
        <v>4497</v>
      </c>
    </row>
    <row r="79" spans="1:14" ht="110.25" customHeight="1" x14ac:dyDescent="0.2">
      <c r="A79" s="191">
        <v>44971</v>
      </c>
      <c r="B79" s="177" t="s">
        <v>3985</v>
      </c>
      <c r="C79" s="177" t="s">
        <v>795</v>
      </c>
      <c r="D79" s="178" t="s">
        <v>764</v>
      </c>
      <c r="E79" s="179" t="s">
        <v>4280</v>
      </c>
      <c r="F79" s="179" t="s">
        <v>4281</v>
      </c>
      <c r="G79" s="179">
        <v>2.5</v>
      </c>
      <c r="H79" s="180">
        <v>420</v>
      </c>
      <c r="I79" s="181">
        <v>0</v>
      </c>
      <c r="J79" s="181">
        <v>956</v>
      </c>
      <c r="K79" s="181">
        <v>0</v>
      </c>
      <c r="L79" s="182">
        <v>956</v>
      </c>
      <c r="M79" s="183" t="s">
        <v>4498</v>
      </c>
      <c r="N79" s="183" t="s">
        <v>4499</v>
      </c>
    </row>
    <row r="80" spans="1:14" ht="110.25" customHeight="1" x14ac:dyDescent="0.2">
      <c r="A80" s="191">
        <v>44971</v>
      </c>
      <c r="B80" s="177" t="s">
        <v>3986</v>
      </c>
      <c r="C80" s="177" t="s">
        <v>765</v>
      </c>
      <c r="D80" s="178" t="s">
        <v>804</v>
      </c>
      <c r="E80" s="179" t="s">
        <v>820</v>
      </c>
      <c r="F80" s="179" t="s">
        <v>4282</v>
      </c>
      <c r="G80" s="179">
        <v>3.5</v>
      </c>
      <c r="H80" s="180">
        <v>420</v>
      </c>
      <c r="I80" s="181">
        <v>0</v>
      </c>
      <c r="J80" s="181">
        <v>1285</v>
      </c>
      <c r="K80" s="181">
        <v>0</v>
      </c>
      <c r="L80" s="182">
        <v>1285</v>
      </c>
      <c r="M80" s="183" t="s">
        <v>4500</v>
      </c>
      <c r="N80" s="183" t="s">
        <v>4501</v>
      </c>
    </row>
    <row r="81" spans="1:14" ht="110.25" customHeight="1" x14ac:dyDescent="0.2">
      <c r="A81" s="191">
        <v>44935</v>
      </c>
      <c r="B81" s="177" t="s">
        <v>3987</v>
      </c>
      <c r="C81" s="177" t="s">
        <v>785</v>
      </c>
      <c r="D81" s="178" t="s">
        <v>786</v>
      </c>
      <c r="E81" s="179" t="s">
        <v>810</v>
      </c>
      <c r="F81" s="179" t="s">
        <v>4283</v>
      </c>
      <c r="G81" s="179">
        <v>2.5</v>
      </c>
      <c r="H81" s="180">
        <v>420</v>
      </c>
      <c r="I81" s="181">
        <v>0</v>
      </c>
      <c r="J81" s="181">
        <v>879.3</v>
      </c>
      <c r="K81" s="181">
        <v>0</v>
      </c>
      <c r="L81" s="182">
        <v>879.3</v>
      </c>
      <c r="M81" s="183" t="s">
        <v>4502</v>
      </c>
      <c r="N81" s="183" t="s">
        <v>4503</v>
      </c>
    </row>
    <row r="82" spans="1:14" ht="110.25" customHeight="1" x14ac:dyDescent="0.2">
      <c r="A82" s="191">
        <v>44935</v>
      </c>
      <c r="B82" s="177" t="s">
        <v>3988</v>
      </c>
      <c r="C82" s="177" t="s">
        <v>112</v>
      </c>
      <c r="D82" s="178" t="s">
        <v>784</v>
      </c>
      <c r="E82" s="179" t="s">
        <v>810</v>
      </c>
      <c r="F82" s="179" t="s">
        <v>4283</v>
      </c>
      <c r="G82" s="179">
        <v>2.5</v>
      </c>
      <c r="H82" s="180">
        <v>420</v>
      </c>
      <c r="I82" s="181">
        <v>0</v>
      </c>
      <c r="J82" s="181">
        <v>921.1</v>
      </c>
      <c r="K82" s="181">
        <v>0</v>
      </c>
      <c r="L82" s="182">
        <v>921.1</v>
      </c>
      <c r="M82" s="183" t="s">
        <v>4504</v>
      </c>
      <c r="N82" s="183" t="s">
        <v>4505</v>
      </c>
    </row>
    <row r="83" spans="1:14" ht="110.25" customHeight="1" x14ac:dyDescent="0.2">
      <c r="A83" s="191">
        <v>44945</v>
      </c>
      <c r="B83" s="177" t="s">
        <v>3989</v>
      </c>
      <c r="C83" s="177" t="s">
        <v>4197</v>
      </c>
      <c r="D83" s="178" t="s">
        <v>738</v>
      </c>
      <c r="E83" s="179" t="s">
        <v>810</v>
      </c>
      <c r="F83" s="179" t="s">
        <v>4284</v>
      </c>
      <c r="G83" s="179">
        <v>1.5</v>
      </c>
      <c r="H83" s="180">
        <v>420</v>
      </c>
      <c r="I83" s="181">
        <v>0</v>
      </c>
      <c r="J83" s="181">
        <v>600</v>
      </c>
      <c r="K83" s="181">
        <v>0</v>
      </c>
      <c r="L83" s="182">
        <v>600</v>
      </c>
      <c r="M83" s="183" t="s">
        <v>4506</v>
      </c>
      <c r="N83" s="183" t="s">
        <v>4507</v>
      </c>
    </row>
    <row r="84" spans="1:14" ht="110.25" customHeight="1" x14ac:dyDescent="0.2">
      <c r="A84" s="191">
        <v>44945</v>
      </c>
      <c r="B84" s="177" t="s">
        <v>3990</v>
      </c>
      <c r="C84" s="177" t="s">
        <v>729</v>
      </c>
      <c r="D84" s="178" t="s">
        <v>738</v>
      </c>
      <c r="E84" s="179" t="s">
        <v>810</v>
      </c>
      <c r="F84" s="179" t="s">
        <v>4284</v>
      </c>
      <c r="G84" s="179">
        <v>1.5</v>
      </c>
      <c r="H84" s="180">
        <v>420</v>
      </c>
      <c r="I84" s="181">
        <v>0</v>
      </c>
      <c r="J84" s="181">
        <v>629</v>
      </c>
      <c r="K84" s="181">
        <v>0</v>
      </c>
      <c r="L84" s="182">
        <v>629</v>
      </c>
      <c r="M84" s="183" t="s">
        <v>4506</v>
      </c>
      <c r="N84" s="183" t="s">
        <v>4507</v>
      </c>
    </row>
    <row r="85" spans="1:14" ht="110.25" customHeight="1" x14ac:dyDescent="0.2">
      <c r="A85" s="191">
        <v>44970</v>
      </c>
      <c r="B85" s="177" t="s">
        <v>3991</v>
      </c>
      <c r="C85" s="177" t="s">
        <v>947</v>
      </c>
      <c r="D85" s="178" t="s">
        <v>739</v>
      </c>
      <c r="E85" s="179" t="s">
        <v>823</v>
      </c>
      <c r="F85" s="179" t="s">
        <v>4285</v>
      </c>
      <c r="G85" s="179">
        <v>4.5</v>
      </c>
      <c r="H85" s="180">
        <v>420</v>
      </c>
      <c r="I85" s="181">
        <v>0</v>
      </c>
      <c r="J85" s="181">
        <v>1743</v>
      </c>
      <c r="K85" s="181">
        <v>0</v>
      </c>
      <c r="L85" s="182">
        <v>1743</v>
      </c>
      <c r="M85" s="183" t="s">
        <v>4508</v>
      </c>
      <c r="N85" s="183" t="s">
        <v>4509</v>
      </c>
    </row>
    <row r="86" spans="1:14" ht="110.25" customHeight="1" x14ac:dyDescent="0.2">
      <c r="A86" s="191">
        <v>44970</v>
      </c>
      <c r="B86" s="177" t="s">
        <v>3992</v>
      </c>
      <c r="C86" s="177" t="s">
        <v>801</v>
      </c>
      <c r="D86" s="178" t="s">
        <v>807</v>
      </c>
      <c r="E86" s="179" t="s">
        <v>823</v>
      </c>
      <c r="F86" s="179" t="s">
        <v>4285</v>
      </c>
      <c r="G86" s="179">
        <v>4.5</v>
      </c>
      <c r="H86" s="180">
        <v>420</v>
      </c>
      <c r="I86" s="181">
        <v>0</v>
      </c>
      <c r="J86" s="181">
        <v>1771</v>
      </c>
      <c r="K86" s="181">
        <v>0</v>
      </c>
      <c r="L86" s="182">
        <v>1771</v>
      </c>
      <c r="M86" s="183" t="s">
        <v>4508</v>
      </c>
      <c r="N86" s="183" t="s">
        <v>4510</v>
      </c>
    </row>
    <row r="87" spans="1:14" ht="110.25" customHeight="1" x14ac:dyDescent="0.2">
      <c r="A87" s="191">
        <v>44970</v>
      </c>
      <c r="B87" s="177" t="s">
        <v>3993</v>
      </c>
      <c r="C87" s="177" t="s">
        <v>769</v>
      </c>
      <c r="D87" s="178" t="s">
        <v>738</v>
      </c>
      <c r="E87" s="179" t="s">
        <v>813</v>
      </c>
      <c r="F87" s="179" t="s">
        <v>4286</v>
      </c>
      <c r="G87" s="179">
        <v>5.5</v>
      </c>
      <c r="H87" s="180">
        <v>420</v>
      </c>
      <c r="I87" s="181">
        <v>0</v>
      </c>
      <c r="J87" s="181">
        <v>2300</v>
      </c>
      <c r="K87" s="181">
        <v>0</v>
      </c>
      <c r="L87" s="182">
        <v>2300</v>
      </c>
      <c r="M87" s="183" t="s">
        <v>4492</v>
      </c>
      <c r="N87" s="183" t="s">
        <v>4511</v>
      </c>
    </row>
    <row r="88" spans="1:14" ht="110.25" customHeight="1" x14ac:dyDescent="0.2">
      <c r="A88" s="191">
        <v>44972</v>
      </c>
      <c r="B88" s="177" t="s">
        <v>3994</v>
      </c>
      <c r="C88" s="177" t="s">
        <v>793</v>
      </c>
      <c r="D88" s="178" t="s">
        <v>743</v>
      </c>
      <c r="E88" s="179" t="s">
        <v>822</v>
      </c>
      <c r="F88" s="179" t="s">
        <v>4287</v>
      </c>
      <c r="G88" s="179">
        <v>2.5</v>
      </c>
      <c r="H88" s="180">
        <v>420</v>
      </c>
      <c r="I88" s="181">
        <v>0</v>
      </c>
      <c r="J88" s="181">
        <v>1034</v>
      </c>
      <c r="K88" s="181">
        <v>0</v>
      </c>
      <c r="L88" s="182">
        <v>1034</v>
      </c>
      <c r="M88" s="183" t="s">
        <v>4512</v>
      </c>
      <c r="N88" s="183" t="s">
        <v>4513</v>
      </c>
    </row>
    <row r="89" spans="1:14" ht="110.25" customHeight="1" x14ac:dyDescent="0.2">
      <c r="A89" s="191">
        <v>44972</v>
      </c>
      <c r="B89" s="177" t="s">
        <v>3995</v>
      </c>
      <c r="C89" s="177" t="s">
        <v>774</v>
      </c>
      <c r="D89" s="178" t="s">
        <v>738</v>
      </c>
      <c r="E89" s="179" t="s">
        <v>822</v>
      </c>
      <c r="F89" s="179" t="s">
        <v>4287</v>
      </c>
      <c r="G89" s="179">
        <v>2.5</v>
      </c>
      <c r="H89" s="180">
        <v>420</v>
      </c>
      <c r="I89" s="181">
        <v>0</v>
      </c>
      <c r="J89" s="181">
        <v>1035</v>
      </c>
      <c r="K89" s="181">
        <v>0</v>
      </c>
      <c r="L89" s="182">
        <v>1035</v>
      </c>
      <c r="M89" s="183" t="s">
        <v>4512</v>
      </c>
      <c r="N89" s="183" t="s">
        <v>4513</v>
      </c>
    </row>
    <row r="90" spans="1:14" ht="110.25" customHeight="1" x14ac:dyDescent="0.2">
      <c r="A90" s="191">
        <v>44972</v>
      </c>
      <c r="B90" s="177" t="s">
        <v>3996</v>
      </c>
      <c r="C90" s="177" t="s">
        <v>729</v>
      </c>
      <c r="D90" s="178" t="s">
        <v>738</v>
      </c>
      <c r="E90" s="179" t="s">
        <v>810</v>
      </c>
      <c r="F90" s="179" t="s">
        <v>4287</v>
      </c>
      <c r="G90" s="179">
        <v>2.5</v>
      </c>
      <c r="H90" s="180">
        <v>420</v>
      </c>
      <c r="I90" s="181">
        <v>0</v>
      </c>
      <c r="J90" s="181">
        <v>856.95</v>
      </c>
      <c r="K90" s="181">
        <v>0</v>
      </c>
      <c r="L90" s="182">
        <v>856.95</v>
      </c>
      <c r="M90" s="183" t="s">
        <v>4514</v>
      </c>
      <c r="N90" s="183" t="s">
        <v>4515</v>
      </c>
    </row>
    <row r="91" spans="1:14" ht="110.25" customHeight="1" x14ac:dyDescent="0.2">
      <c r="A91" s="191">
        <v>44972</v>
      </c>
      <c r="B91" s="177" t="s">
        <v>3997</v>
      </c>
      <c r="C91" s="177" t="s">
        <v>4198</v>
      </c>
      <c r="D91" s="178" t="s">
        <v>4199</v>
      </c>
      <c r="E91" s="179" t="s">
        <v>810</v>
      </c>
      <c r="F91" s="179" t="s">
        <v>4287</v>
      </c>
      <c r="G91" s="179">
        <v>2.5</v>
      </c>
      <c r="H91" s="180">
        <v>420</v>
      </c>
      <c r="I91" s="181">
        <v>0</v>
      </c>
      <c r="J91" s="181">
        <v>809.95</v>
      </c>
      <c r="K91" s="181">
        <v>0</v>
      </c>
      <c r="L91" s="182">
        <v>809.95</v>
      </c>
      <c r="M91" s="183" t="s">
        <v>4514</v>
      </c>
      <c r="N91" s="183" t="s">
        <v>4515</v>
      </c>
    </row>
    <row r="92" spans="1:14" ht="110.25" customHeight="1" x14ac:dyDescent="0.2">
      <c r="A92" s="191">
        <v>44977</v>
      </c>
      <c r="B92" s="177" t="s">
        <v>3998</v>
      </c>
      <c r="C92" s="177" t="s">
        <v>798</v>
      </c>
      <c r="D92" s="178" t="s">
        <v>739</v>
      </c>
      <c r="E92" s="179" t="s">
        <v>814</v>
      </c>
      <c r="F92" s="179" t="s">
        <v>4277</v>
      </c>
      <c r="G92" s="179">
        <v>3.5</v>
      </c>
      <c r="H92" s="180">
        <v>420</v>
      </c>
      <c r="I92" s="181">
        <v>0</v>
      </c>
      <c r="J92" s="181">
        <v>1427</v>
      </c>
      <c r="K92" s="181">
        <v>0</v>
      </c>
      <c r="L92" s="182">
        <v>1427</v>
      </c>
      <c r="M92" s="183" t="s">
        <v>4516</v>
      </c>
      <c r="N92" s="183" t="s">
        <v>4517</v>
      </c>
    </row>
    <row r="93" spans="1:14" ht="110.25" customHeight="1" x14ac:dyDescent="0.2">
      <c r="A93" s="191">
        <v>44977</v>
      </c>
      <c r="B93" s="177" t="s">
        <v>3999</v>
      </c>
      <c r="C93" s="177" t="s">
        <v>4200</v>
      </c>
      <c r="D93" s="178" t="s">
        <v>738</v>
      </c>
      <c r="E93" s="179" t="s">
        <v>814</v>
      </c>
      <c r="F93" s="179" t="s">
        <v>4277</v>
      </c>
      <c r="G93" s="179">
        <v>3.5</v>
      </c>
      <c r="H93" s="180">
        <v>420</v>
      </c>
      <c r="I93" s="181">
        <v>0</v>
      </c>
      <c r="J93" s="181">
        <v>1370</v>
      </c>
      <c r="K93" s="181">
        <v>0</v>
      </c>
      <c r="L93" s="182">
        <v>1370</v>
      </c>
      <c r="M93" s="183" t="s">
        <v>4516</v>
      </c>
      <c r="N93" s="183" t="s">
        <v>4517</v>
      </c>
    </row>
    <row r="94" spans="1:14" ht="110.25" customHeight="1" x14ac:dyDescent="0.2">
      <c r="A94" s="191">
        <v>44977</v>
      </c>
      <c r="B94" s="177" t="s">
        <v>4000</v>
      </c>
      <c r="C94" s="177" t="s">
        <v>4201</v>
      </c>
      <c r="D94" s="178" t="s">
        <v>738</v>
      </c>
      <c r="E94" s="179" t="s">
        <v>814</v>
      </c>
      <c r="F94" s="179" t="s">
        <v>4277</v>
      </c>
      <c r="G94" s="179">
        <v>3.5</v>
      </c>
      <c r="H94" s="180">
        <v>420</v>
      </c>
      <c r="I94" s="181">
        <v>0</v>
      </c>
      <c r="J94" s="181">
        <v>1288</v>
      </c>
      <c r="K94" s="181">
        <v>0</v>
      </c>
      <c r="L94" s="182">
        <v>1288</v>
      </c>
      <c r="M94" s="183" t="s">
        <v>4516</v>
      </c>
      <c r="N94" s="183" t="s">
        <v>4517</v>
      </c>
    </row>
    <row r="95" spans="1:14" ht="110.25" customHeight="1" x14ac:dyDescent="0.2">
      <c r="A95" s="191">
        <v>44935</v>
      </c>
      <c r="B95" s="177" t="s">
        <v>4001</v>
      </c>
      <c r="C95" s="177" t="s">
        <v>787</v>
      </c>
      <c r="D95" s="178" t="s">
        <v>757</v>
      </c>
      <c r="E95" s="179" t="s">
        <v>810</v>
      </c>
      <c r="F95" s="179" t="s">
        <v>4288</v>
      </c>
      <c r="G95" s="179">
        <v>2.5</v>
      </c>
      <c r="H95" s="180">
        <v>420</v>
      </c>
      <c r="I95" s="181">
        <v>0</v>
      </c>
      <c r="J95" s="181">
        <v>862.2</v>
      </c>
      <c r="K95" s="181">
        <v>0</v>
      </c>
      <c r="L95" s="182">
        <v>862.2</v>
      </c>
      <c r="M95" s="183" t="s">
        <v>4518</v>
      </c>
      <c r="N95" s="183" t="s">
        <v>4519</v>
      </c>
    </row>
    <row r="96" spans="1:14" ht="110.25" customHeight="1" x14ac:dyDescent="0.2">
      <c r="A96" s="191">
        <v>44945</v>
      </c>
      <c r="B96" s="177" t="s">
        <v>4002</v>
      </c>
      <c r="C96" s="177" t="s">
        <v>796</v>
      </c>
      <c r="D96" s="178" t="s">
        <v>803</v>
      </c>
      <c r="E96" s="179" t="s">
        <v>810</v>
      </c>
      <c r="F96" s="179" t="s">
        <v>4289</v>
      </c>
      <c r="G96" s="179">
        <v>1.5</v>
      </c>
      <c r="H96" s="180">
        <v>420</v>
      </c>
      <c r="I96" s="181">
        <v>0</v>
      </c>
      <c r="J96" s="181">
        <v>611.4</v>
      </c>
      <c r="K96" s="181">
        <v>0</v>
      </c>
      <c r="L96" s="182">
        <v>611.4</v>
      </c>
      <c r="M96" s="183" t="s">
        <v>4520</v>
      </c>
      <c r="N96" s="183" t="s">
        <v>4521</v>
      </c>
    </row>
    <row r="97" spans="1:14" ht="110.25" customHeight="1" x14ac:dyDescent="0.2">
      <c r="A97" s="191">
        <v>44934</v>
      </c>
      <c r="B97" s="177" t="s">
        <v>4003</v>
      </c>
      <c r="C97" s="177" t="s">
        <v>796</v>
      </c>
      <c r="D97" s="178" t="s">
        <v>803</v>
      </c>
      <c r="E97" s="179" t="s">
        <v>810</v>
      </c>
      <c r="F97" s="179" t="s">
        <v>4290</v>
      </c>
      <c r="G97" s="179">
        <v>1.5</v>
      </c>
      <c r="H97" s="180">
        <v>420</v>
      </c>
      <c r="I97" s="181">
        <v>0</v>
      </c>
      <c r="J97" s="181">
        <v>557</v>
      </c>
      <c r="K97" s="181">
        <v>0</v>
      </c>
      <c r="L97" s="182">
        <v>557</v>
      </c>
      <c r="M97" s="183" t="s">
        <v>4522</v>
      </c>
      <c r="N97" s="183" t="s">
        <v>4523</v>
      </c>
    </row>
    <row r="98" spans="1:14" ht="110.25" customHeight="1" x14ac:dyDescent="0.2">
      <c r="A98" s="191">
        <v>44970</v>
      </c>
      <c r="B98" s="177" t="s">
        <v>4004</v>
      </c>
      <c r="C98" s="177" t="s">
        <v>794</v>
      </c>
      <c r="D98" s="178" t="s">
        <v>764</v>
      </c>
      <c r="E98" s="179" t="s">
        <v>4291</v>
      </c>
      <c r="F98" s="179" t="s">
        <v>4278</v>
      </c>
      <c r="G98" s="179">
        <v>5.5</v>
      </c>
      <c r="H98" s="180">
        <v>420</v>
      </c>
      <c r="I98" s="181">
        <v>0</v>
      </c>
      <c r="J98" s="181">
        <v>2035.2</v>
      </c>
      <c r="K98" s="181">
        <v>0</v>
      </c>
      <c r="L98" s="182">
        <v>2035.2</v>
      </c>
      <c r="M98" s="183" t="s">
        <v>4524</v>
      </c>
      <c r="N98" s="183" t="s">
        <v>4525</v>
      </c>
    </row>
    <row r="99" spans="1:14" ht="110.25" customHeight="1" x14ac:dyDescent="0.2">
      <c r="A99" s="191">
        <v>44970</v>
      </c>
      <c r="B99" s="177" t="s">
        <v>4005</v>
      </c>
      <c r="C99" s="177" t="s">
        <v>4202</v>
      </c>
      <c r="D99" s="178" t="s">
        <v>4203</v>
      </c>
      <c r="E99" s="179" t="s">
        <v>4291</v>
      </c>
      <c r="F99" s="179" t="s">
        <v>4278</v>
      </c>
      <c r="G99" s="179">
        <v>5.5</v>
      </c>
      <c r="H99" s="180">
        <v>420</v>
      </c>
      <c r="I99" s="181">
        <v>0</v>
      </c>
      <c r="J99" s="181">
        <v>2145.1999999999998</v>
      </c>
      <c r="K99" s="181">
        <v>0</v>
      </c>
      <c r="L99" s="182">
        <v>2145.1999999999998</v>
      </c>
      <c r="M99" s="183" t="s">
        <v>4526</v>
      </c>
      <c r="N99" s="183" t="s">
        <v>4527</v>
      </c>
    </row>
    <row r="100" spans="1:14" ht="110.25" customHeight="1" x14ac:dyDescent="0.2">
      <c r="A100" s="191">
        <v>44971</v>
      </c>
      <c r="B100" s="177" t="s">
        <v>4006</v>
      </c>
      <c r="C100" s="177" t="s">
        <v>796</v>
      </c>
      <c r="D100" s="178" t="s">
        <v>803</v>
      </c>
      <c r="E100" s="179" t="s">
        <v>820</v>
      </c>
      <c r="F100" s="179" t="s">
        <v>4282</v>
      </c>
      <c r="G100" s="179">
        <v>3.5</v>
      </c>
      <c r="H100" s="180">
        <v>420</v>
      </c>
      <c r="I100" s="181">
        <v>0</v>
      </c>
      <c r="J100" s="181">
        <v>1435</v>
      </c>
      <c r="K100" s="181">
        <v>0</v>
      </c>
      <c r="L100" s="182">
        <v>1435</v>
      </c>
      <c r="M100" s="183" t="s">
        <v>4528</v>
      </c>
      <c r="N100" s="183" t="s">
        <v>4529</v>
      </c>
    </row>
    <row r="101" spans="1:14" ht="110.25" customHeight="1" x14ac:dyDescent="0.2">
      <c r="A101" s="191">
        <v>44970</v>
      </c>
      <c r="B101" s="177" t="s">
        <v>4007</v>
      </c>
      <c r="C101" s="177" t="s">
        <v>4204</v>
      </c>
      <c r="D101" s="178" t="s">
        <v>757</v>
      </c>
      <c r="E101" s="179" t="s">
        <v>823</v>
      </c>
      <c r="F101" s="179" t="s">
        <v>4292</v>
      </c>
      <c r="G101" s="179">
        <v>4.5</v>
      </c>
      <c r="H101" s="180">
        <v>420</v>
      </c>
      <c r="I101" s="181">
        <v>0</v>
      </c>
      <c r="J101" s="181">
        <v>1677</v>
      </c>
      <c r="K101" s="181">
        <v>0</v>
      </c>
      <c r="L101" s="182">
        <v>1677</v>
      </c>
      <c r="M101" s="183" t="s">
        <v>4530</v>
      </c>
      <c r="N101" s="183" t="s">
        <v>4531</v>
      </c>
    </row>
    <row r="102" spans="1:14" ht="110.25" customHeight="1" x14ac:dyDescent="0.2">
      <c r="A102" s="191">
        <v>44991</v>
      </c>
      <c r="B102" s="177" t="s">
        <v>4008</v>
      </c>
      <c r="C102" s="177" t="s">
        <v>798</v>
      </c>
      <c r="D102" s="178" t="s">
        <v>739</v>
      </c>
      <c r="E102" s="179" t="s">
        <v>814</v>
      </c>
      <c r="F102" s="179" t="s">
        <v>4293</v>
      </c>
      <c r="G102" s="179">
        <v>0.5</v>
      </c>
      <c r="H102" s="180">
        <v>420</v>
      </c>
      <c r="I102" s="181">
        <v>0</v>
      </c>
      <c r="J102" s="181">
        <v>210</v>
      </c>
      <c r="K102" s="181">
        <v>0</v>
      </c>
      <c r="L102" s="182">
        <v>210</v>
      </c>
      <c r="M102" s="183" t="s">
        <v>4532</v>
      </c>
      <c r="N102" s="183" t="s">
        <v>4533</v>
      </c>
    </row>
    <row r="103" spans="1:14" ht="110.25" customHeight="1" x14ac:dyDescent="0.2">
      <c r="A103" s="191">
        <v>44991</v>
      </c>
      <c r="B103" s="177" t="s">
        <v>4009</v>
      </c>
      <c r="C103" s="177" t="s">
        <v>801</v>
      </c>
      <c r="D103" s="178" t="s">
        <v>807</v>
      </c>
      <c r="E103" s="179" t="s">
        <v>814</v>
      </c>
      <c r="F103" s="179" t="s">
        <v>4293</v>
      </c>
      <c r="G103" s="179">
        <v>0.5</v>
      </c>
      <c r="H103" s="180">
        <v>420</v>
      </c>
      <c r="I103" s="181">
        <v>0</v>
      </c>
      <c r="J103" s="181">
        <v>207</v>
      </c>
      <c r="K103" s="181">
        <v>0</v>
      </c>
      <c r="L103" s="182">
        <v>207</v>
      </c>
      <c r="M103" s="183" t="s">
        <v>4534</v>
      </c>
      <c r="N103" s="183" t="s">
        <v>4533</v>
      </c>
    </row>
    <row r="104" spans="1:14" ht="110.25" customHeight="1" x14ac:dyDescent="0.2">
      <c r="A104" s="191">
        <v>44991</v>
      </c>
      <c r="B104" s="177" t="s">
        <v>4010</v>
      </c>
      <c r="C104" s="177" t="s">
        <v>729</v>
      </c>
      <c r="D104" s="178" t="s">
        <v>738</v>
      </c>
      <c r="E104" s="179" t="s">
        <v>814</v>
      </c>
      <c r="F104" s="179" t="s">
        <v>4293</v>
      </c>
      <c r="G104" s="179">
        <v>0.5</v>
      </c>
      <c r="H104" s="180">
        <v>420</v>
      </c>
      <c r="I104" s="181">
        <v>0</v>
      </c>
      <c r="J104" s="181">
        <v>210</v>
      </c>
      <c r="K104" s="181">
        <v>0</v>
      </c>
      <c r="L104" s="182">
        <v>210</v>
      </c>
      <c r="M104" s="183" t="s">
        <v>4532</v>
      </c>
      <c r="N104" s="183" t="s">
        <v>4533</v>
      </c>
    </row>
    <row r="105" spans="1:14" ht="110.25" customHeight="1" x14ac:dyDescent="0.2">
      <c r="A105" s="191">
        <v>44991</v>
      </c>
      <c r="B105" s="177" t="s">
        <v>4011</v>
      </c>
      <c r="C105" s="177" t="s">
        <v>731</v>
      </c>
      <c r="D105" s="178" t="s">
        <v>739</v>
      </c>
      <c r="E105" s="179" t="s">
        <v>815</v>
      </c>
      <c r="F105" s="179" t="s">
        <v>4294</v>
      </c>
      <c r="G105" s="179">
        <v>3.5</v>
      </c>
      <c r="H105" s="180">
        <v>420</v>
      </c>
      <c r="I105" s="181">
        <v>0</v>
      </c>
      <c r="J105" s="181">
        <v>1466.5</v>
      </c>
      <c r="K105" s="181">
        <v>0</v>
      </c>
      <c r="L105" s="182">
        <v>1466.5</v>
      </c>
      <c r="M105" s="183" t="s">
        <v>4535</v>
      </c>
      <c r="N105" s="183" t="s">
        <v>4536</v>
      </c>
    </row>
    <row r="106" spans="1:14" ht="110.25" customHeight="1" x14ac:dyDescent="0.2">
      <c r="A106" s="191">
        <v>44991</v>
      </c>
      <c r="B106" s="177" t="s">
        <v>4012</v>
      </c>
      <c r="C106" s="177" t="s">
        <v>766</v>
      </c>
      <c r="D106" s="178" t="s">
        <v>734</v>
      </c>
      <c r="E106" s="179" t="s">
        <v>815</v>
      </c>
      <c r="F106" s="179" t="s">
        <v>4294</v>
      </c>
      <c r="G106" s="179">
        <v>3.5</v>
      </c>
      <c r="H106" s="180">
        <v>420</v>
      </c>
      <c r="I106" s="181">
        <v>0</v>
      </c>
      <c r="J106" s="181">
        <v>1467.5</v>
      </c>
      <c r="K106" s="181">
        <v>0</v>
      </c>
      <c r="L106" s="182">
        <v>1467.5</v>
      </c>
      <c r="M106" s="183" t="s">
        <v>4535</v>
      </c>
      <c r="N106" s="183" t="s">
        <v>4536</v>
      </c>
    </row>
    <row r="107" spans="1:14" ht="110.25" customHeight="1" x14ac:dyDescent="0.2">
      <c r="A107" s="191">
        <v>44993</v>
      </c>
      <c r="B107" s="177" t="s">
        <v>4013</v>
      </c>
      <c r="C107" s="177" t="s">
        <v>793</v>
      </c>
      <c r="D107" s="178" t="s">
        <v>743</v>
      </c>
      <c r="E107" s="179" t="s">
        <v>822</v>
      </c>
      <c r="F107" s="179" t="s">
        <v>4295</v>
      </c>
      <c r="G107" s="179">
        <v>2.5</v>
      </c>
      <c r="H107" s="180">
        <v>420</v>
      </c>
      <c r="I107" s="181">
        <v>0</v>
      </c>
      <c r="J107" s="181">
        <v>1042</v>
      </c>
      <c r="K107" s="181">
        <v>0</v>
      </c>
      <c r="L107" s="182">
        <v>1042</v>
      </c>
      <c r="M107" s="183" t="s">
        <v>4537</v>
      </c>
      <c r="N107" s="183" t="s">
        <v>4538</v>
      </c>
    </row>
    <row r="108" spans="1:14" ht="110.25" customHeight="1" x14ac:dyDescent="0.2">
      <c r="A108" s="191">
        <v>45034</v>
      </c>
      <c r="B108" s="177" t="s">
        <v>4014</v>
      </c>
      <c r="C108" s="177" t="s">
        <v>744</v>
      </c>
      <c r="D108" s="178" t="s">
        <v>760</v>
      </c>
      <c r="E108" s="179" t="s">
        <v>816</v>
      </c>
      <c r="F108" s="179" t="s">
        <v>4296</v>
      </c>
      <c r="G108" s="179">
        <v>2.5</v>
      </c>
      <c r="H108" s="180">
        <v>420</v>
      </c>
      <c r="I108" s="181">
        <v>1050</v>
      </c>
      <c r="J108" s="181">
        <v>0</v>
      </c>
      <c r="K108" s="181">
        <v>28</v>
      </c>
      <c r="L108" s="182">
        <v>1022</v>
      </c>
      <c r="M108" s="183" t="s">
        <v>4539</v>
      </c>
      <c r="N108" s="183" t="s">
        <v>4540</v>
      </c>
    </row>
    <row r="109" spans="1:14" ht="110.25" customHeight="1" x14ac:dyDescent="0.2">
      <c r="A109" s="191">
        <v>45035</v>
      </c>
      <c r="B109" s="177" t="s">
        <v>4015</v>
      </c>
      <c r="C109" s="177" t="s">
        <v>758</v>
      </c>
      <c r="D109" s="178" t="s">
        <v>809</v>
      </c>
      <c r="E109" s="179" t="s">
        <v>822</v>
      </c>
      <c r="F109" s="179" t="s">
        <v>4297</v>
      </c>
      <c r="G109" s="179">
        <v>2.5</v>
      </c>
      <c r="H109" s="180">
        <v>420</v>
      </c>
      <c r="I109" s="181">
        <v>1050</v>
      </c>
      <c r="J109" s="181">
        <v>0</v>
      </c>
      <c r="K109" s="181">
        <v>13</v>
      </c>
      <c r="L109" s="182">
        <v>1037</v>
      </c>
      <c r="M109" s="183" t="s">
        <v>4541</v>
      </c>
      <c r="N109" s="183" t="s">
        <v>4542</v>
      </c>
    </row>
    <row r="110" spans="1:14" ht="110.25" customHeight="1" x14ac:dyDescent="0.2">
      <c r="A110" s="191">
        <v>45035</v>
      </c>
      <c r="B110" s="177" t="s">
        <v>4016</v>
      </c>
      <c r="C110" s="177" t="s">
        <v>947</v>
      </c>
      <c r="D110" s="178" t="s">
        <v>739</v>
      </c>
      <c r="E110" s="179" t="s">
        <v>811</v>
      </c>
      <c r="F110" s="179" t="s">
        <v>4298</v>
      </c>
      <c r="G110" s="179">
        <v>1.5</v>
      </c>
      <c r="H110" s="180">
        <v>420</v>
      </c>
      <c r="I110" s="181">
        <v>630</v>
      </c>
      <c r="J110" s="181">
        <v>0</v>
      </c>
      <c r="K110" s="181">
        <v>21</v>
      </c>
      <c r="L110" s="182">
        <v>609</v>
      </c>
      <c r="M110" s="183" t="s">
        <v>4543</v>
      </c>
      <c r="N110" s="183" t="s">
        <v>4544</v>
      </c>
    </row>
    <row r="111" spans="1:14" ht="110.25" customHeight="1" x14ac:dyDescent="0.2">
      <c r="A111" s="191">
        <v>45035</v>
      </c>
      <c r="B111" s="177" t="s">
        <v>4017</v>
      </c>
      <c r="C111" s="177" t="s">
        <v>4198</v>
      </c>
      <c r="D111" s="178" t="s">
        <v>4199</v>
      </c>
      <c r="E111" s="179" t="s">
        <v>811</v>
      </c>
      <c r="F111" s="179" t="s">
        <v>4298</v>
      </c>
      <c r="G111" s="179">
        <v>1.5</v>
      </c>
      <c r="H111" s="180">
        <v>420</v>
      </c>
      <c r="I111" s="181">
        <v>630</v>
      </c>
      <c r="J111" s="181">
        <v>0</v>
      </c>
      <c r="K111" s="181">
        <v>9.5</v>
      </c>
      <c r="L111" s="182">
        <v>620.5</v>
      </c>
      <c r="M111" s="183" t="s">
        <v>4543</v>
      </c>
      <c r="N111" s="183" t="s">
        <v>4544</v>
      </c>
    </row>
    <row r="112" spans="1:14" ht="110.25" customHeight="1" x14ac:dyDescent="0.2">
      <c r="A112" s="191">
        <v>45040</v>
      </c>
      <c r="B112" s="177" t="s">
        <v>4018</v>
      </c>
      <c r="C112" s="177" t="s">
        <v>794</v>
      </c>
      <c r="D112" s="178" t="s">
        <v>764</v>
      </c>
      <c r="E112" s="179" t="s">
        <v>98</v>
      </c>
      <c r="F112" s="179" t="s">
        <v>4299</v>
      </c>
      <c r="G112" s="179">
        <v>0.5</v>
      </c>
      <c r="H112" s="180">
        <v>420</v>
      </c>
      <c r="I112" s="181">
        <v>210</v>
      </c>
      <c r="J112" s="181">
        <v>0</v>
      </c>
      <c r="K112" s="181">
        <v>0</v>
      </c>
      <c r="L112" s="182">
        <v>210</v>
      </c>
      <c r="M112" s="183" t="s">
        <v>4545</v>
      </c>
      <c r="N112" s="183" t="s">
        <v>4546</v>
      </c>
    </row>
    <row r="113" spans="1:14" ht="110.25" customHeight="1" x14ac:dyDescent="0.2">
      <c r="A113" s="191">
        <v>45040</v>
      </c>
      <c r="B113" s="177" t="s">
        <v>4019</v>
      </c>
      <c r="C113" s="177" t="s">
        <v>4202</v>
      </c>
      <c r="D113" s="178" t="s">
        <v>4203</v>
      </c>
      <c r="E113" s="179" t="s">
        <v>98</v>
      </c>
      <c r="F113" s="179" t="s">
        <v>4299</v>
      </c>
      <c r="G113" s="179">
        <v>0.5</v>
      </c>
      <c r="H113" s="180">
        <v>420</v>
      </c>
      <c r="I113" s="181">
        <v>210</v>
      </c>
      <c r="J113" s="181">
        <v>0</v>
      </c>
      <c r="K113" s="181">
        <v>0</v>
      </c>
      <c r="L113" s="182">
        <v>210</v>
      </c>
      <c r="M113" s="183" t="s">
        <v>4547</v>
      </c>
      <c r="N113" s="183" t="s">
        <v>4548</v>
      </c>
    </row>
    <row r="114" spans="1:14" ht="110.25" customHeight="1" x14ac:dyDescent="0.2">
      <c r="A114" s="191">
        <v>45041</v>
      </c>
      <c r="B114" s="177" t="s">
        <v>4020</v>
      </c>
      <c r="C114" s="177" t="s">
        <v>796</v>
      </c>
      <c r="D114" s="178" t="s">
        <v>803</v>
      </c>
      <c r="E114" s="179" t="s">
        <v>814</v>
      </c>
      <c r="F114" s="179" t="s">
        <v>4300</v>
      </c>
      <c r="G114" s="179">
        <v>1.5</v>
      </c>
      <c r="H114" s="180">
        <v>420</v>
      </c>
      <c r="I114" s="181">
        <v>630</v>
      </c>
      <c r="J114" s="181">
        <v>0</v>
      </c>
      <c r="K114" s="181">
        <v>5.5</v>
      </c>
      <c r="L114" s="182">
        <v>624.5</v>
      </c>
      <c r="M114" s="183" t="s">
        <v>4549</v>
      </c>
      <c r="N114" s="183" t="s">
        <v>4550</v>
      </c>
    </row>
    <row r="115" spans="1:14" ht="110.25" customHeight="1" x14ac:dyDescent="0.2">
      <c r="A115" s="191">
        <v>45041</v>
      </c>
      <c r="B115" s="177" t="s">
        <v>4021</v>
      </c>
      <c r="C115" s="177" t="s">
        <v>744</v>
      </c>
      <c r="D115" s="178" t="s">
        <v>760</v>
      </c>
      <c r="E115" s="179" t="s">
        <v>814</v>
      </c>
      <c r="F115" s="179" t="s">
        <v>4300</v>
      </c>
      <c r="G115" s="179">
        <v>1.5</v>
      </c>
      <c r="H115" s="180">
        <v>420</v>
      </c>
      <c r="I115" s="181">
        <v>630</v>
      </c>
      <c r="J115" s="181">
        <v>0</v>
      </c>
      <c r="K115" s="181">
        <v>12</v>
      </c>
      <c r="L115" s="182">
        <v>618</v>
      </c>
      <c r="M115" s="183" t="s">
        <v>4551</v>
      </c>
      <c r="N115" s="183" t="s">
        <v>4552</v>
      </c>
    </row>
    <row r="116" spans="1:14" ht="110.25" customHeight="1" x14ac:dyDescent="0.2">
      <c r="A116" s="191">
        <v>45034</v>
      </c>
      <c r="B116" s="177" t="s">
        <v>4022</v>
      </c>
      <c r="C116" s="177" t="s">
        <v>796</v>
      </c>
      <c r="D116" s="178" t="s">
        <v>803</v>
      </c>
      <c r="E116" s="179" t="s">
        <v>4301</v>
      </c>
      <c r="F116" s="179" t="s">
        <v>4296</v>
      </c>
      <c r="G116" s="179">
        <v>2.5</v>
      </c>
      <c r="H116" s="180">
        <v>420</v>
      </c>
      <c r="I116" s="181">
        <v>1050</v>
      </c>
      <c r="J116" s="181">
        <v>0</v>
      </c>
      <c r="K116" s="181">
        <v>23</v>
      </c>
      <c r="L116" s="182">
        <v>1027</v>
      </c>
      <c r="M116" s="183" t="s">
        <v>4553</v>
      </c>
      <c r="N116" s="183" t="s">
        <v>4554</v>
      </c>
    </row>
    <row r="117" spans="1:14" ht="110.25" customHeight="1" x14ac:dyDescent="0.2">
      <c r="A117" s="191">
        <v>45035</v>
      </c>
      <c r="B117" s="177" t="s">
        <v>4023</v>
      </c>
      <c r="C117" s="177" t="s">
        <v>742</v>
      </c>
      <c r="D117" s="178" t="s">
        <v>743</v>
      </c>
      <c r="E117" s="179" t="s">
        <v>4302</v>
      </c>
      <c r="F117" s="179" t="s">
        <v>4303</v>
      </c>
      <c r="G117" s="179">
        <v>2.5</v>
      </c>
      <c r="H117" s="180">
        <v>420</v>
      </c>
      <c r="I117" s="181">
        <v>1050</v>
      </c>
      <c r="J117" s="181">
        <v>0</v>
      </c>
      <c r="K117" s="181">
        <v>118.5</v>
      </c>
      <c r="L117" s="182">
        <v>931.5</v>
      </c>
      <c r="M117" s="183" t="s">
        <v>4555</v>
      </c>
      <c r="N117" s="183" t="s">
        <v>4556</v>
      </c>
    </row>
    <row r="118" spans="1:14" ht="110.25" customHeight="1" x14ac:dyDescent="0.2">
      <c r="A118" s="191">
        <v>45035</v>
      </c>
      <c r="B118" s="177" t="s">
        <v>4024</v>
      </c>
      <c r="C118" s="177" t="s">
        <v>730</v>
      </c>
      <c r="D118" s="178" t="s">
        <v>740</v>
      </c>
      <c r="E118" s="179" t="s">
        <v>822</v>
      </c>
      <c r="F118" s="179" t="s">
        <v>4303</v>
      </c>
      <c r="G118" s="179">
        <v>2.5</v>
      </c>
      <c r="H118" s="180">
        <v>420</v>
      </c>
      <c r="I118" s="181">
        <v>1050</v>
      </c>
      <c r="J118" s="181">
        <v>0</v>
      </c>
      <c r="K118" s="181">
        <v>94</v>
      </c>
      <c r="L118" s="182">
        <v>956</v>
      </c>
      <c r="M118" s="183" t="s">
        <v>4557</v>
      </c>
      <c r="N118" s="183" t="s">
        <v>4558</v>
      </c>
    </row>
    <row r="119" spans="1:14" ht="110.25" customHeight="1" x14ac:dyDescent="0.2">
      <c r="A119" s="191">
        <v>45035</v>
      </c>
      <c r="B119" s="177" t="s">
        <v>4025</v>
      </c>
      <c r="C119" s="177" t="s">
        <v>4197</v>
      </c>
      <c r="D119" s="178" t="s">
        <v>738</v>
      </c>
      <c r="E119" s="179" t="s">
        <v>4302</v>
      </c>
      <c r="F119" s="179" t="s">
        <v>4303</v>
      </c>
      <c r="G119" s="179">
        <v>2.5</v>
      </c>
      <c r="H119" s="180">
        <v>420</v>
      </c>
      <c r="I119" s="181">
        <v>1050</v>
      </c>
      <c r="J119" s="181">
        <v>0</v>
      </c>
      <c r="K119" s="181">
        <v>59</v>
      </c>
      <c r="L119" s="182">
        <v>991</v>
      </c>
      <c r="M119" s="183" t="s">
        <v>4555</v>
      </c>
      <c r="N119" s="183" t="s">
        <v>4556</v>
      </c>
    </row>
    <row r="120" spans="1:14" ht="110.25" customHeight="1" x14ac:dyDescent="0.2">
      <c r="A120" s="191">
        <v>44998</v>
      </c>
      <c r="B120" s="177" t="s">
        <v>4026</v>
      </c>
      <c r="C120" s="177" t="s">
        <v>4204</v>
      </c>
      <c r="D120" s="178" t="s">
        <v>757</v>
      </c>
      <c r="E120" s="179" t="s">
        <v>814</v>
      </c>
      <c r="F120" s="179" t="s">
        <v>4304</v>
      </c>
      <c r="G120" s="179">
        <v>2.5</v>
      </c>
      <c r="H120" s="180">
        <v>420</v>
      </c>
      <c r="I120" s="181">
        <v>1050</v>
      </c>
      <c r="J120" s="181">
        <v>0</v>
      </c>
      <c r="K120" s="181">
        <v>5</v>
      </c>
      <c r="L120" s="182">
        <v>1045</v>
      </c>
      <c r="M120" s="183" t="s">
        <v>4559</v>
      </c>
      <c r="N120" s="183" t="s">
        <v>4560</v>
      </c>
    </row>
    <row r="121" spans="1:14" ht="110.25" customHeight="1" x14ac:dyDescent="0.2">
      <c r="A121" s="191">
        <v>45001</v>
      </c>
      <c r="B121" s="177" t="s">
        <v>4027</v>
      </c>
      <c r="C121" s="177" t="s">
        <v>798</v>
      </c>
      <c r="D121" s="178" t="s">
        <v>738</v>
      </c>
      <c r="E121" s="179" t="s">
        <v>814</v>
      </c>
      <c r="F121" s="179" t="s">
        <v>4304</v>
      </c>
      <c r="G121" s="179">
        <v>2.5</v>
      </c>
      <c r="H121" s="180">
        <v>420</v>
      </c>
      <c r="I121" s="181">
        <v>1050</v>
      </c>
      <c r="J121" s="181">
        <v>0</v>
      </c>
      <c r="K121" s="181">
        <v>0</v>
      </c>
      <c r="L121" s="182">
        <v>1050</v>
      </c>
      <c r="M121" s="183" t="s">
        <v>4561</v>
      </c>
      <c r="N121" s="183" t="s">
        <v>4562</v>
      </c>
    </row>
    <row r="122" spans="1:14" ht="110.25" customHeight="1" x14ac:dyDescent="0.2">
      <c r="A122" s="191">
        <v>45001</v>
      </c>
      <c r="B122" s="177" t="s">
        <v>4028</v>
      </c>
      <c r="C122" s="177" t="s">
        <v>800</v>
      </c>
      <c r="D122" s="178" t="s">
        <v>806</v>
      </c>
      <c r="E122" s="179" t="s">
        <v>4305</v>
      </c>
      <c r="F122" s="179" t="s">
        <v>4306</v>
      </c>
      <c r="G122" s="179">
        <v>4.5</v>
      </c>
      <c r="H122" s="180">
        <v>420</v>
      </c>
      <c r="I122" s="181">
        <v>1890</v>
      </c>
      <c r="J122" s="181">
        <v>0</v>
      </c>
      <c r="K122" s="181">
        <v>1</v>
      </c>
      <c r="L122" s="182">
        <v>1889</v>
      </c>
      <c r="M122" s="183" t="s">
        <v>4563</v>
      </c>
      <c r="N122" s="183" t="s">
        <v>4564</v>
      </c>
    </row>
    <row r="123" spans="1:14" ht="110.25" customHeight="1" x14ac:dyDescent="0.2">
      <c r="A123" s="191">
        <v>45001</v>
      </c>
      <c r="B123" s="177" t="s">
        <v>4029</v>
      </c>
      <c r="C123" s="177" t="s">
        <v>802</v>
      </c>
      <c r="D123" s="178" t="s">
        <v>738</v>
      </c>
      <c r="E123" s="179" t="s">
        <v>4305</v>
      </c>
      <c r="F123" s="179" t="s">
        <v>4306</v>
      </c>
      <c r="G123" s="179">
        <v>4.5</v>
      </c>
      <c r="H123" s="180">
        <v>420</v>
      </c>
      <c r="I123" s="181">
        <v>1890</v>
      </c>
      <c r="J123" s="181">
        <v>0</v>
      </c>
      <c r="K123" s="181">
        <v>10</v>
      </c>
      <c r="L123" s="182">
        <v>1880</v>
      </c>
      <c r="M123" s="183" t="s">
        <v>4563</v>
      </c>
      <c r="N123" s="183" t="s">
        <v>4564</v>
      </c>
    </row>
    <row r="124" spans="1:14" ht="110.25" customHeight="1" x14ac:dyDescent="0.2">
      <c r="A124" s="191">
        <v>45005</v>
      </c>
      <c r="B124" s="177" t="s">
        <v>4030</v>
      </c>
      <c r="C124" s="177" t="s">
        <v>798</v>
      </c>
      <c r="D124" s="178" t="s">
        <v>738</v>
      </c>
      <c r="E124" s="179" t="s">
        <v>814</v>
      </c>
      <c r="F124" s="179" t="s">
        <v>4307</v>
      </c>
      <c r="G124" s="179">
        <v>1.5</v>
      </c>
      <c r="H124" s="180">
        <v>420</v>
      </c>
      <c r="I124" s="181">
        <v>630</v>
      </c>
      <c r="J124" s="181">
        <v>0</v>
      </c>
      <c r="K124" s="181">
        <v>0</v>
      </c>
      <c r="L124" s="182">
        <v>630</v>
      </c>
      <c r="M124" s="183" t="s">
        <v>4565</v>
      </c>
      <c r="N124" s="183" t="s">
        <v>4566</v>
      </c>
    </row>
    <row r="125" spans="1:14" ht="110.25" customHeight="1" x14ac:dyDescent="0.2">
      <c r="A125" s="191">
        <v>45005</v>
      </c>
      <c r="B125" s="177" t="s">
        <v>4031</v>
      </c>
      <c r="C125" s="177" t="s">
        <v>742</v>
      </c>
      <c r="D125" s="178" t="s">
        <v>743</v>
      </c>
      <c r="E125" s="179" t="s">
        <v>814</v>
      </c>
      <c r="F125" s="179" t="s">
        <v>4307</v>
      </c>
      <c r="G125" s="179">
        <v>1.5</v>
      </c>
      <c r="H125" s="180">
        <v>420</v>
      </c>
      <c r="I125" s="181">
        <v>630</v>
      </c>
      <c r="J125" s="181">
        <v>0</v>
      </c>
      <c r="K125" s="181">
        <v>3</v>
      </c>
      <c r="L125" s="182">
        <v>627</v>
      </c>
      <c r="M125" s="183" t="s">
        <v>4565</v>
      </c>
      <c r="N125" s="183" t="s">
        <v>4566</v>
      </c>
    </row>
    <row r="126" spans="1:14" ht="110.25" customHeight="1" x14ac:dyDescent="0.2">
      <c r="A126" s="191">
        <v>45008</v>
      </c>
      <c r="B126" s="177" t="s">
        <v>4032</v>
      </c>
      <c r="C126" s="177" t="s">
        <v>4205</v>
      </c>
      <c r="D126" s="178" t="s">
        <v>804</v>
      </c>
      <c r="E126" s="179" t="s">
        <v>811</v>
      </c>
      <c r="F126" s="179" t="s">
        <v>4308</v>
      </c>
      <c r="G126" s="179">
        <v>0.5</v>
      </c>
      <c r="H126" s="180">
        <v>420</v>
      </c>
      <c r="I126" s="181">
        <v>210</v>
      </c>
      <c r="J126" s="181">
        <v>0</v>
      </c>
      <c r="K126" s="181">
        <v>0</v>
      </c>
      <c r="L126" s="182">
        <v>210</v>
      </c>
      <c r="M126" s="183" t="s">
        <v>4567</v>
      </c>
      <c r="N126" s="183" t="s">
        <v>4568</v>
      </c>
    </row>
    <row r="127" spans="1:14" ht="110.25" customHeight="1" x14ac:dyDescent="0.2">
      <c r="A127" s="191">
        <v>45009</v>
      </c>
      <c r="B127" s="177" t="s">
        <v>4033</v>
      </c>
      <c r="C127" s="177" t="s">
        <v>4206</v>
      </c>
      <c r="D127" s="178" t="s">
        <v>808</v>
      </c>
      <c r="E127" s="179" t="s">
        <v>811</v>
      </c>
      <c r="F127" s="179" t="s">
        <v>4308</v>
      </c>
      <c r="G127" s="179">
        <v>0.5</v>
      </c>
      <c r="H127" s="180">
        <v>420</v>
      </c>
      <c r="I127" s="181">
        <v>210</v>
      </c>
      <c r="J127" s="181">
        <v>0</v>
      </c>
      <c r="K127" s="181">
        <v>0</v>
      </c>
      <c r="L127" s="182">
        <v>210</v>
      </c>
      <c r="M127" s="183" t="s">
        <v>4567</v>
      </c>
      <c r="N127" s="183" t="s">
        <v>4568</v>
      </c>
    </row>
    <row r="128" spans="1:14" ht="110.25" customHeight="1" x14ac:dyDescent="0.2">
      <c r="A128" s="191">
        <v>45019</v>
      </c>
      <c r="B128" s="177" t="s">
        <v>4034</v>
      </c>
      <c r="C128" s="177" t="s">
        <v>801</v>
      </c>
      <c r="D128" s="178" t="s">
        <v>807</v>
      </c>
      <c r="E128" s="179" t="s">
        <v>813</v>
      </c>
      <c r="F128" s="179" t="s">
        <v>4309</v>
      </c>
      <c r="G128" s="179">
        <v>3.5</v>
      </c>
      <c r="H128" s="180">
        <v>420</v>
      </c>
      <c r="I128" s="181">
        <v>1470</v>
      </c>
      <c r="J128" s="181">
        <v>0</v>
      </c>
      <c r="K128" s="181">
        <v>12</v>
      </c>
      <c r="L128" s="182">
        <v>1458</v>
      </c>
      <c r="M128" s="183" t="s">
        <v>4569</v>
      </c>
      <c r="N128" s="183" t="s">
        <v>4570</v>
      </c>
    </row>
    <row r="129" spans="1:14" ht="110.25" customHeight="1" x14ac:dyDescent="0.2">
      <c r="A129" s="191">
        <v>45009</v>
      </c>
      <c r="B129" s="177" t="s">
        <v>4035</v>
      </c>
      <c r="C129" s="177" t="s">
        <v>947</v>
      </c>
      <c r="D129" s="178" t="s">
        <v>739</v>
      </c>
      <c r="E129" s="179" t="s">
        <v>811</v>
      </c>
      <c r="F129" s="179" t="s">
        <v>4310</v>
      </c>
      <c r="G129" s="179">
        <v>3.5</v>
      </c>
      <c r="H129" s="180">
        <v>420</v>
      </c>
      <c r="I129" s="181">
        <v>1470</v>
      </c>
      <c r="J129" s="181">
        <v>0</v>
      </c>
      <c r="K129" s="181">
        <v>182</v>
      </c>
      <c r="L129" s="182">
        <v>1288</v>
      </c>
      <c r="M129" s="183" t="s">
        <v>4571</v>
      </c>
      <c r="N129" s="183" t="s">
        <v>4572</v>
      </c>
    </row>
    <row r="130" spans="1:14" ht="110.25" customHeight="1" x14ac:dyDescent="0.2">
      <c r="A130" s="191">
        <v>45009</v>
      </c>
      <c r="B130" s="177" t="s">
        <v>4036</v>
      </c>
      <c r="C130" s="177" t="s">
        <v>801</v>
      </c>
      <c r="D130" s="178" t="s">
        <v>807</v>
      </c>
      <c r="E130" s="179" t="s">
        <v>811</v>
      </c>
      <c r="F130" s="179" t="s">
        <v>4310</v>
      </c>
      <c r="G130" s="179">
        <v>3.5</v>
      </c>
      <c r="H130" s="180">
        <v>420</v>
      </c>
      <c r="I130" s="181">
        <v>1470</v>
      </c>
      <c r="J130" s="181">
        <v>0</v>
      </c>
      <c r="K130" s="181">
        <v>73</v>
      </c>
      <c r="L130" s="182">
        <v>1397</v>
      </c>
      <c r="M130" s="183" t="s">
        <v>4571</v>
      </c>
      <c r="N130" s="183" t="s">
        <v>4572</v>
      </c>
    </row>
    <row r="131" spans="1:14" ht="110.25" customHeight="1" x14ac:dyDescent="0.2">
      <c r="A131" s="191">
        <v>45019</v>
      </c>
      <c r="B131" s="177" t="s">
        <v>4037</v>
      </c>
      <c r="C131" s="177" t="s">
        <v>800</v>
      </c>
      <c r="D131" s="178" t="s">
        <v>806</v>
      </c>
      <c r="E131" s="179" t="s">
        <v>813</v>
      </c>
      <c r="F131" s="179" t="s">
        <v>4309</v>
      </c>
      <c r="G131" s="179">
        <v>3.5</v>
      </c>
      <c r="H131" s="180">
        <v>420</v>
      </c>
      <c r="I131" s="181">
        <v>1470</v>
      </c>
      <c r="J131" s="181">
        <v>0</v>
      </c>
      <c r="K131" s="181">
        <v>12</v>
      </c>
      <c r="L131" s="182">
        <v>1458</v>
      </c>
      <c r="M131" s="183" t="s">
        <v>4569</v>
      </c>
      <c r="N131" s="183" t="s">
        <v>4570</v>
      </c>
    </row>
    <row r="132" spans="1:14" ht="110.25" customHeight="1" x14ac:dyDescent="0.2">
      <c r="A132" s="191">
        <v>45058</v>
      </c>
      <c r="B132" s="177" t="s">
        <v>4038</v>
      </c>
      <c r="C132" s="177" t="s">
        <v>758</v>
      </c>
      <c r="D132" s="178" t="s">
        <v>809</v>
      </c>
      <c r="E132" s="179" t="s">
        <v>818</v>
      </c>
      <c r="F132" s="179" t="s">
        <v>4311</v>
      </c>
      <c r="G132" s="179">
        <v>0.5</v>
      </c>
      <c r="H132" s="180">
        <v>420</v>
      </c>
      <c r="I132" s="181">
        <v>210</v>
      </c>
      <c r="J132" s="181">
        <v>0</v>
      </c>
      <c r="K132" s="181">
        <v>5</v>
      </c>
      <c r="L132" s="182">
        <v>205</v>
      </c>
      <c r="M132" s="183" t="s">
        <v>4573</v>
      </c>
      <c r="N132" s="183" t="s">
        <v>4574</v>
      </c>
    </row>
    <row r="133" spans="1:14" ht="110.25" customHeight="1" x14ac:dyDescent="0.2">
      <c r="A133" s="191">
        <v>45064</v>
      </c>
      <c r="B133" s="177" t="s">
        <v>4039</v>
      </c>
      <c r="C133" s="177" t="s">
        <v>785</v>
      </c>
      <c r="D133" s="178" t="s">
        <v>786</v>
      </c>
      <c r="E133" s="179" t="s">
        <v>810</v>
      </c>
      <c r="F133" s="179" t="s">
        <v>4312</v>
      </c>
      <c r="G133" s="179">
        <v>1.5</v>
      </c>
      <c r="H133" s="180">
        <v>420</v>
      </c>
      <c r="I133" s="181">
        <v>630</v>
      </c>
      <c r="J133" s="181">
        <v>0</v>
      </c>
      <c r="K133" s="181">
        <v>12.2</v>
      </c>
      <c r="L133" s="182">
        <v>617.79999999999995</v>
      </c>
      <c r="M133" s="183" t="s">
        <v>4575</v>
      </c>
      <c r="N133" s="183" t="s">
        <v>4576</v>
      </c>
    </row>
    <row r="134" spans="1:14" ht="110.25" customHeight="1" x14ac:dyDescent="0.2">
      <c r="A134" s="191">
        <v>45070</v>
      </c>
      <c r="B134" s="177" t="s">
        <v>4040</v>
      </c>
      <c r="C134" s="177" t="s">
        <v>947</v>
      </c>
      <c r="D134" s="178" t="s">
        <v>739</v>
      </c>
      <c r="E134" s="179" t="s">
        <v>4242</v>
      </c>
      <c r="F134" s="179" t="s">
        <v>4313</v>
      </c>
      <c r="G134" s="179">
        <v>2.5</v>
      </c>
      <c r="H134" s="180">
        <v>420</v>
      </c>
      <c r="I134" s="181">
        <v>0</v>
      </c>
      <c r="J134" s="181">
        <v>1050</v>
      </c>
      <c r="K134" s="181">
        <v>0</v>
      </c>
      <c r="L134" s="182">
        <v>1050</v>
      </c>
      <c r="M134" s="183" t="s">
        <v>4577</v>
      </c>
      <c r="N134" s="183" t="s">
        <v>4578</v>
      </c>
    </row>
    <row r="135" spans="1:14" ht="110.25" customHeight="1" x14ac:dyDescent="0.2">
      <c r="A135" s="191">
        <v>45070</v>
      </c>
      <c r="B135" s="177" t="s">
        <v>4041</v>
      </c>
      <c r="C135" s="177" t="s">
        <v>766</v>
      </c>
      <c r="D135" s="178" t="s">
        <v>734</v>
      </c>
      <c r="E135" s="179" t="s">
        <v>4242</v>
      </c>
      <c r="F135" s="179" t="s">
        <v>4313</v>
      </c>
      <c r="G135" s="179">
        <v>2.5</v>
      </c>
      <c r="H135" s="180">
        <v>420</v>
      </c>
      <c r="I135" s="181">
        <v>0</v>
      </c>
      <c r="J135" s="181">
        <v>1050</v>
      </c>
      <c r="K135" s="181">
        <v>0</v>
      </c>
      <c r="L135" s="182">
        <v>1050</v>
      </c>
      <c r="M135" s="183" t="s">
        <v>4577</v>
      </c>
      <c r="N135" s="183" t="s">
        <v>4578</v>
      </c>
    </row>
    <row r="136" spans="1:14" ht="110.25" customHeight="1" x14ac:dyDescent="0.2">
      <c r="A136" s="191">
        <v>45076</v>
      </c>
      <c r="B136" s="177" t="s">
        <v>4042</v>
      </c>
      <c r="C136" s="177" t="s">
        <v>799</v>
      </c>
      <c r="D136" s="178" t="s">
        <v>804</v>
      </c>
      <c r="E136" s="179" t="s">
        <v>811</v>
      </c>
      <c r="F136" s="179" t="s">
        <v>4314</v>
      </c>
      <c r="G136" s="179">
        <v>2.5</v>
      </c>
      <c r="H136" s="180">
        <v>420</v>
      </c>
      <c r="I136" s="181">
        <v>1050</v>
      </c>
      <c r="J136" s="181">
        <v>0</v>
      </c>
      <c r="K136" s="181">
        <v>11.5</v>
      </c>
      <c r="L136" s="182">
        <v>1038.5</v>
      </c>
      <c r="M136" s="183" t="s">
        <v>4579</v>
      </c>
      <c r="N136" s="183" t="s">
        <v>4580</v>
      </c>
    </row>
    <row r="137" spans="1:14" ht="110.25" customHeight="1" x14ac:dyDescent="0.2">
      <c r="A137" s="191">
        <v>45076</v>
      </c>
      <c r="B137" s="177" t="s">
        <v>4043</v>
      </c>
      <c r="C137" s="177" t="s">
        <v>800</v>
      </c>
      <c r="D137" s="178" t="s">
        <v>806</v>
      </c>
      <c r="E137" s="179" t="s">
        <v>811</v>
      </c>
      <c r="F137" s="179" t="s">
        <v>4314</v>
      </c>
      <c r="G137" s="179">
        <v>2.5</v>
      </c>
      <c r="H137" s="180">
        <v>420</v>
      </c>
      <c r="I137" s="181">
        <v>1050</v>
      </c>
      <c r="J137" s="181">
        <v>0</v>
      </c>
      <c r="K137" s="181">
        <v>5.5</v>
      </c>
      <c r="L137" s="182">
        <v>1044.5</v>
      </c>
      <c r="M137" s="183" t="s">
        <v>4581</v>
      </c>
      <c r="N137" s="183" t="s">
        <v>4582</v>
      </c>
    </row>
    <row r="138" spans="1:14" ht="110.25" customHeight="1" x14ac:dyDescent="0.2">
      <c r="A138" s="191">
        <v>45055</v>
      </c>
      <c r="B138" s="177" t="s">
        <v>4044</v>
      </c>
      <c r="C138" s="177" t="s">
        <v>758</v>
      </c>
      <c r="D138" s="178" t="s">
        <v>809</v>
      </c>
      <c r="E138" s="179" t="s">
        <v>4315</v>
      </c>
      <c r="F138" s="179" t="s">
        <v>4316</v>
      </c>
      <c r="G138" s="179">
        <v>1.5</v>
      </c>
      <c r="H138" s="180">
        <v>420</v>
      </c>
      <c r="I138" s="181">
        <v>630</v>
      </c>
      <c r="J138" s="181">
        <v>0</v>
      </c>
      <c r="K138" s="181">
        <v>243.5</v>
      </c>
      <c r="L138" s="182">
        <v>386.5</v>
      </c>
      <c r="M138" s="183" t="s">
        <v>4583</v>
      </c>
      <c r="N138" s="183" t="s">
        <v>4584</v>
      </c>
    </row>
    <row r="139" spans="1:14" ht="110.25" customHeight="1" x14ac:dyDescent="0.2">
      <c r="A139" s="191">
        <v>45055</v>
      </c>
      <c r="B139" s="177" t="s">
        <v>4045</v>
      </c>
      <c r="C139" s="177" t="s">
        <v>800</v>
      </c>
      <c r="D139" s="178" t="s">
        <v>806</v>
      </c>
      <c r="E139" s="179" t="s">
        <v>4315</v>
      </c>
      <c r="F139" s="179" t="s">
        <v>4316</v>
      </c>
      <c r="G139" s="179">
        <v>1.5</v>
      </c>
      <c r="H139" s="180">
        <v>420</v>
      </c>
      <c r="I139" s="181">
        <v>0</v>
      </c>
      <c r="J139" s="181">
        <v>381</v>
      </c>
      <c r="K139" s="181">
        <v>0</v>
      </c>
      <c r="L139" s="182">
        <v>381</v>
      </c>
      <c r="M139" s="183" t="s">
        <v>4585</v>
      </c>
      <c r="N139" s="183" t="s">
        <v>4586</v>
      </c>
    </row>
    <row r="140" spans="1:14" ht="110.25" customHeight="1" x14ac:dyDescent="0.2">
      <c r="A140" s="191">
        <v>45058</v>
      </c>
      <c r="B140" s="177" t="s">
        <v>4046</v>
      </c>
      <c r="C140" s="177" t="s">
        <v>947</v>
      </c>
      <c r="D140" s="178" t="s">
        <v>739</v>
      </c>
      <c r="E140" s="179" t="s">
        <v>4317</v>
      </c>
      <c r="F140" s="179" t="s">
        <v>4311</v>
      </c>
      <c r="G140" s="179">
        <v>0.5</v>
      </c>
      <c r="H140" s="180">
        <v>420</v>
      </c>
      <c r="I140" s="181">
        <v>0</v>
      </c>
      <c r="J140" s="181">
        <v>210</v>
      </c>
      <c r="K140" s="181">
        <v>0</v>
      </c>
      <c r="L140" s="182">
        <v>210</v>
      </c>
      <c r="M140" s="183" t="s">
        <v>4587</v>
      </c>
      <c r="N140" s="183" t="s">
        <v>4588</v>
      </c>
    </row>
    <row r="141" spans="1:14" ht="110.25" customHeight="1" x14ac:dyDescent="0.2">
      <c r="A141" s="191">
        <v>45069</v>
      </c>
      <c r="B141" s="177" t="s">
        <v>4047</v>
      </c>
      <c r="C141" s="177" t="s">
        <v>776</v>
      </c>
      <c r="D141" s="178" t="s">
        <v>736</v>
      </c>
      <c r="E141" s="179" t="s">
        <v>822</v>
      </c>
      <c r="F141" s="179" t="s">
        <v>4318</v>
      </c>
      <c r="G141" s="179">
        <v>2.5</v>
      </c>
      <c r="H141" s="180">
        <v>420</v>
      </c>
      <c r="I141" s="181">
        <v>0</v>
      </c>
      <c r="J141" s="181">
        <v>954</v>
      </c>
      <c r="K141" s="181">
        <v>0</v>
      </c>
      <c r="L141" s="182">
        <v>954</v>
      </c>
      <c r="M141" s="183" t="s">
        <v>4589</v>
      </c>
      <c r="N141" s="183" t="s">
        <v>4590</v>
      </c>
    </row>
    <row r="142" spans="1:14" ht="110.25" customHeight="1" x14ac:dyDescent="0.2">
      <c r="A142" s="191">
        <v>45069</v>
      </c>
      <c r="B142" s="177" t="s">
        <v>4048</v>
      </c>
      <c r="C142" s="177" t="s">
        <v>4207</v>
      </c>
      <c r="D142" s="178" t="s">
        <v>4208</v>
      </c>
      <c r="E142" s="179" t="s">
        <v>822</v>
      </c>
      <c r="F142" s="179" t="s">
        <v>4318</v>
      </c>
      <c r="G142" s="179">
        <v>2.5</v>
      </c>
      <c r="H142" s="180">
        <v>420</v>
      </c>
      <c r="I142" s="181">
        <v>0</v>
      </c>
      <c r="J142" s="181">
        <v>932</v>
      </c>
      <c r="K142" s="181">
        <v>0</v>
      </c>
      <c r="L142" s="182">
        <v>932</v>
      </c>
      <c r="M142" s="183" t="s">
        <v>4589</v>
      </c>
      <c r="N142" s="183" t="s">
        <v>4590</v>
      </c>
    </row>
    <row r="143" spans="1:14" ht="110.25" customHeight="1" x14ac:dyDescent="0.2">
      <c r="A143" s="191">
        <v>45069</v>
      </c>
      <c r="B143" s="177" t="s">
        <v>4049</v>
      </c>
      <c r="C143" s="177" t="s">
        <v>4209</v>
      </c>
      <c r="D143" s="178" t="s">
        <v>4176</v>
      </c>
      <c r="E143" s="179" t="s">
        <v>822</v>
      </c>
      <c r="F143" s="179" t="s">
        <v>4318</v>
      </c>
      <c r="G143" s="179">
        <v>2.5</v>
      </c>
      <c r="H143" s="180">
        <v>420</v>
      </c>
      <c r="I143" s="181">
        <v>0</v>
      </c>
      <c r="J143" s="181">
        <v>989</v>
      </c>
      <c r="K143" s="181">
        <v>0</v>
      </c>
      <c r="L143" s="182">
        <v>989</v>
      </c>
      <c r="M143" s="183" t="s">
        <v>4589</v>
      </c>
      <c r="N143" s="183" t="s">
        <v>4590</v>
      </c>
    </row>
    <row r="144" spans="1:14" ht="110.25" customHeight="1" x14ac:dyDescent="0.2">
      <c r="A144" s="191">
        <v>45069</v>
      </c>
      <c r="B144" s="177" t="s">
        <v>4050</v>
      </c>
      <c r="C144" s="177" t="s">
        <v>767</v>
      </c>
      <c r="D144" s="178" t="s">
        <v>738</v>
      </c>
      <c r="E144" s="179" t="s">
        <v>822</v>
      </c>
      <c r="F144" s="179" t="s">
        <v>4318</v>
      </c>
      <c r="G144" s="179">
        <v>2.5</v>
      </c>
      <c r="H144" s="180">
        <v>420</v>
      </c>
      <c r="I144" s="181">
        <v>0</v>
      </c>
      <c r="J144" s="181">
        <v>967</v>
      </c>
      <c r="K144" s="181">
        <v>0</v>
      </c>
      <c r="L144" s="182">
        <v>967</v>
      </c>
      <c r="M144" s="183" t="s">
        <v>4589</v>
      </c>
      <c r="N144" s="183" t="s">
        <v>4590</v>
      </c>
    </row>
    <row r="145" spans="1:14" ht="110.25" customHeight="1" x14ac:dyDescent="0.2">
      <c r="A145" s="191">
        <v>45054</v>
      </c>
      <c r="B145" s="177" t="s">
        <v>4051</v>
      </c>
      <c r="C145" s="177" t="s">
        <v>742</v>
      </c>
      <c r="D145" s="178" t="s">
        <v>743</v>
      </c>
      <c r="E145" s="179" t="s">
        <v>4317</v>
      </c>
      <c r="F145" s="179" t="s">
        <v>4319</v>
      </c>
      <c r="G145" s="179">
        <v>4.5</v>
      </c>
      <c r="H145" s="180">
        <v>420</v>
      </c>
      <c r="I145" s="181">
        <v>1890</v>
      </c>
      <c r="J145" s="181">
        <v>0</v>
      </c>
      <c r="K145" s="181">
        <v>27</v>
      </c>
      <c r="L145" s="182">
        <v>1863</v>
      </c>
      <c r="M145" s="183" t="s">
        <v>4591</v>
      </c>
      <c r="N145" s="183" t="s">
        <v>4592</v>
      </c>
    </row>
    <row r="146" spans="1:14" ht="110.25" customHeight="1" x14ac:dyDescent="0.2">
      <c r="A146" s="191">
        <v>45054</v>
      </c>
      <c r="B146" s="177" t="s">
        <v>4052</v>
      </c>
      <c r="C146" s="177" t="s">
        <v>768</v>
      </c>
      <c r="D146" s="178" t="s">
        <v>763</v>
      </c>
      <c r="E146" s="179" t="s">
        <v>4317</v>
      </c>
      <c r="F146" s="179" t="s">
        <v>4319</v>
      </c>
      <c r="G146" s="179">
        <v>4.5</v>
      </c>
      <c r="H146" s="180">
        <v>420</v>
      </c>
      <c r="I146" s="181">
        <v>1890</v>
      </c>
      <c r="J146" s="181">
        <v>0</v>
      </c>
      <c r="K146" s="181">
        <v>129</v>
      </c>
      <c r="L146" s="182">
        <v>1761</v>
      </c>
      <c r="M146" s="183" t="s">
        <v>4591</v>
      </c>
      <c r="N146" s="183" t="s">
        <v>4592</v>
      </c>
    </row>
    <row r="147" spans="1:14" ht="110.25" customHeight="1" x14ac:dyDescent="0.2">
      <c r="A147" s="191">
        <v>45064</v>
      </c>
      <c r="B147" s="177" t="s">
        <v>4053</v>
      </c>
      <c r="C147" s="177" t="s">
        <v>800</v>
      </c>
      <c r="D147" s="178" t="s">
        <v>806</v>
      </c>
      <c r="E147" s="179" t="s">
        <v>810</v>
      </c>
      <c r="F147" s="179" t="s">
        <v>4312</v>
      </c>
      <c r="G147" s="179">
        <v>1.5</v>
      </c>
      <c r="H147" s="180">
        <v>420</v>
      </c>
      <c r="I147" s="181">
        <v>0</v>
      </c>
      <c r="J147" s="181">
        <v>503</v>
      </c>
      <c r="K147" s="181">
        <v>0</v>
      </c>
      <c r="L147" s="182">
        <v>503</v>
      </c>
      <c r="M147" s="183" t="s">
        <v>4593</v>
      </c>
      <c r="N147" s="183" t="s">
        <v>4594</v>
      </c>
    </row>
    <row r="148" spans="1:14" ht="110.25" customHeight="1" x14ac:dyDescent="0.2">
      <c r="A148" s="191">
        <v>45064</v>
      </c>
      <c r="B148" s="177" t="s">
        <v>4054</v>
      </c>
      <c r="C148" s="177" t="s">
        <v>758</v>
      </c>
      <c r="D148" s="178" t="s">
        <v>809</v>
      </c>
      <c r="E148" s="179" t="s">
        <v>810</v>
      </c>
      <c r="F148" s="179" t="s">
        <v>4312</v>
      </c>
      <c r="G148" s="179">
        <v>1.5</v>
      </c>
      <c r="H148" s="180">
        <v>420</v>
      </c>
      <c r="I148" s="181">
        <v>630</v>
      </c>
      <c r="J148" s="181">
        <v>0</v>
      </c>
      <c r="K148" s="181">
        <v>96</v>
      </c>
      <c r="L148" s="182">
        <v>534</v>
      </c>
      <c r="M148" s="183" t="s">
        <v>4595</v>
      </c>
      <c r="N148" s="183" t="s">
        <v>4596</v>
      </c>
    </row>
    <row r="149" spans="1:14" ht="110.25" customHeight="1" x14ac:dyDescent="0.2">
      <c r="A149" s="191">
        <v>45064</v>
      </c>
      <c r="B149" s="177" t="s">
        <v>4055</v>
      </c>
      <c r="C149" s="177" t="s">
        <v>799</v>
      </c>
      <c r="D149" s="178" t="s">
        <v>804</v>
      </c>
      <c r="E149" s="179" t="s">
        <v>810</v>
      </c>
      <c r="F149" s="179" t="s">
        <v>4312</v>
      </c>
      <c r="G149" s="179">
        <v>1.5</v>
      </c>
      <c r="H149" s="180">
        <v>420</v>
      </c>
      <c r="I149" s="181">
        <v>630</v>
      </c>
      <c r="J149" s="181">
        <v>0</v>
      </c>
      <c r="K149" s="181">
        <v>19</v>
      </c>
      <c r="L149" s="182">
        <v>611</v>
      </c>
      <c r="M149" s="183" t="s">
        <v>4597</v>
      </c>
      <c r="N149" s="183" t="s">
        <v>4598</v>
      </c>
    </row>
    <row r="150" spans="1:14" ht="110.25" customHeight="1" x14ac:dyDescent="0.2">
      <c r="A150" s="191">
        <v>45076</v>
      </c>
      <c r="B150" s="177" t="s">
        <v>4056</v>
      </c>
      <c r="C150" s="177" t="s">
        <v>4210</v>
      </c>
      <c r="D150" s="178" t="s">
        <v>757</v>
      </c>
      <c r="E150" s="179" t="s">
        <v>814</v>
      </c>
      <c r="F150" s="179" t="s">
        <v>4320</v>
      </c>
      <c r="G150" s="179">
        <v>1.5</v>
      </c>
      <c r="H150" s="180">
        <v>420</v>
      </c>
      <c r="I150" s="181">
        <v>630</v>
      </c>
      <c r="J150" s="181">
        <v>0</v>
      </c>
      <c r="K150" s="181">
        <v>5</v>
      </c>
      <c r="L150" s="182">
        <v>625</v>
      </c>
      <c r="M150" s="183" t="s">
        <v>4599</v>
      </c>
      <c r="N150" s="183" t="s">
        <v>4600</v>
      </c>
    </row>
    <row r="151" spans="1:14" ht="110.25" customHeight="1" x14ac:dyDescent="0.2">
      <c r="A151" s="191">
        <v>45076</v>
      </c>
      <c r="B151" s="177" t="s">
        <v>4057</v>
      </c>
      <c r="C151" s="177" t="s">
        <v>798</v>
      </c>
      <c r="D151" s="178" t="s">
        <v>738</v>
      </c>
      <c r="E151" s="179" t="s">
        <v>814</v>
      </c>
      <c r="F151" s="179" t="s">
        <v>4320</v>
      </c>
      <c r="G151" s="179">
        <v>1.5</v>
      </c>
      <c r="H151" s="180">
        <v>420</v>
      </c>
      <c r="I151" s="181">
        <v>630</v>
      </c>
      <c r="J151" s="181">
        <v>0</v>
      </c>
      <c r="K151" s="181">
        <v>4</v>
      </c>
      <c r="L151" s="182">
        <v>626</v>
      </c>
      <c r="M151" s="183" t="s">
        <v>4601</v>
      </c>
      <c r="N151" s="183" t="s">
        <v>4602</v>
      </c>
    </row>
    <row r="152" spans="1:14" ht="110.25" customHeight="1" x14ac:dyDescent="0.2">
      <c r="A152" s="191">
        <v>45040</v>
      </c>
      <c r="B152" s="177">
        <v>1901</v>
      </c>
      <c r="C152" s="177" t="s">
        <v>947</v>
      </c>
      <c r="D152" s="178" t="s">
        <v>739</v>
      </c>
      <c r="E152" s="179" t="s">
        <v>4321</v>
      </c>
      <c r="F152" s="179" t="s">
        <v>4322</v>
      </c>
      <c r="G152" s="179">
        <v>2.5</v>
      </c>
      <c r="H152" s="180">
        <v>420</v>
      </c>
      <c r="I152" s="181">
        <v>0</v>
      </c>
      <c r="J152" s="181">
        <v>770</v>
      </c>
      <c r="K152" s="181">
        <v>0</v>
      </c>
      <c r="L152" s="182">
        <v>770</v>
      </c>
      <c r="M152" s="183" t="s">
        <v>4603</v>
      </c>
      <c r="N152" s="183" t="s">
        <v>4604</v>
      </c>
    </row>
    <row r="153" spans="1:14" ht="110.25" customHeight="1" x14ac:dyDescent="0.2">
      <c r="A153" s="191">
        <v>45040</v>
      </c>
      <c r="B153" s="177">
        <v>1901</v>
      </c>
      <c r="C153" s="177" t="s">
        <v>4198</v>
      </c>
      <c r="D153" s="178" t="s">
        <v>4199</v>
      </c>
      <c r="E153" s="179" t="s">
        <v>4323</v>
      </c>
      <c r="F153" s="179" t="s">
        <v>4322</v>
      </c>
      <c r="G153" s="179">
        <v>2.5</v>
      </c>
      <c r="H153" s="180">
        <v>420</v>
      </c>
      <c r="I153" s="181">
        <v>0</v>
      </c>
      <c r="J153" s="181">
        <v>784</v>
      </c>
      <c r="K153" s="181">
        <v>0</v>
      </c>
      <c r="L153" s="182">
        <v>784</v>
      </c>
      <c r="M153" s="183" t="s">
        <v>4603</v>
      </c>
      <c r="N153" s="183" t="s">
        <v>4604</v>
      </c>
    </row>
    <row r="154" spans="1:14" ht="110.25" customHeight="1" x14ac:dyDescent="0.2">
      <c r="A154" s="191">
        <v>45042</v>
      </c>
      <c r="B154" s="177">
        <v>1901</v>
      </c>
      <c r="C154" s="177" t="s">
        <v>766</v>
      </c>
      <c r="D154" s="178" t="s">
        <v>734</v>
      </c>
      <c r="E154" s="179" t="s">
        <v>815</v>
      </c>
      <c r="F154" s="179" t="s">
        <v>4324</v>
      </c>
      <c r="G154" s="179">
        <v>2.5</v>
      </c>
      <c r="H154" s="180">
        <v>420</v>
      </c>
      <c r="I154" s="181">
        <v>1050</v>
      </c>
      <c r="J154" s="181">
        <v>0</v>
      </c>
      <c r="K154" s="181">
        <v>0</v>
      </c>
      <c r="L154" s="182">
        <v>1050</v>
      </c>
      <c r="M154" s="183" t="s">
        <v>4605</v>
      </c>
      <c r="N154" s="183" t="s">
        <v>4606</v>
      </c>
    </row>
    <row r="155" spans="1:14" ht="110.25" customHeight="1" x14ac:dyDescent="0.2">
      <c r="A155" s="191">
        <v>45050</v>
      </c>
      <c r="B155" s="177">
        <v>1901</v>
      </c>
      <c r="C155" s="177" t="s">
        <v>796</v>
      </c>
      <c r="D155" s="178" t="s">
        <v>803</v>
      </c>
      <c r="E155" s="179" t="s">
        <v>4323</v>
      </c>
      <c r="F155" s="179" t="s">
        <v>4325</v>
      </c>
      <c r="G155" s="179">
        <v>1.5</v>
      </c>
      <c r="H155" s="180">
        <v>420</v>
      </c>
      <c r="I155" s="181">
        <v>630</v>
      </c>
      <c r="J155" s="181">
        <v>0</v>
      </c>
      <c r="K155" s="181">
        <v>38</v>
      </c>
      <c r="L155" s="182">
        <v>592</v>
      </c>
      <c r="M155" s="183" t="s">
        <v>4607</v>
      </c>
      <c r="N155" s="183" t="s">
        <v>4608</v>
      </c>
    </row>
    <row r="156" spans="1:14" ht="110.25" customHeight="1" x14ac:dyDescent="0.2">
      <c r="A156" s="191">
        <v>45050</v>
      </c>
      <c r="B156" s="177">
        <v>1901</v>
      </c>
      <c r="C156" s="177" t="s">
        <v>947</v>
      </c>
      <c r="D156" s="178" t="s">
        <v>739</v>
      </c>
      <c r="E156" s="179" t="s">
        <v>4323</v>
      </c>
      <c r="F156" s="179" t="s">
        <v>4325</v>
      </c>
      <c r="G156" s="179">
        <v>1.5</v>
      </c>
      <c r="H156" s="180">
        <v>420</v>
      </c>
      <c r="I156" s="181">
        <v>0</v>
      </c>
      <c r="J156" s="181">
        <v>546</v>
      </c>
      <c r="K156" s="181">
        <v>0</v>
      </c>
      <c r="L156" s="182">
        <v>546</v>
      </c>
      <c r="M156" s="183" t="s">
        <v>4609</v>
      </c>
      <c r="N156" s="183" t="s">
        <v>4610</v>
      </c>
    </row>
    <row r="157" spans="1:14" ht="110.25" customHeight="1" x14ac:dyDescent="0.2">
      <c r="A157" s="191">
        <v>45054</v>
      </c>
      <c r="B157" s="177">
        <v>1901</v>
      </c>
      <c r="C157" s="177" t="s">
        <v>796</v>
      </c>
      <c r="D157" s="178" t="s">
        <v>803</v>
      </c>
      <c r="E157" s="179" t="s">
        <v>818</v>
      </c>
      <c r="F157" s="179" t="s">
        <v>4326</v>
      </c>
      <c r="G157" s="179">
        <v>0.5</v>
      </c>
      <c r="H157" s="180">
        <v>420</v>
      </c>
      <c r="I157" s="181">
        <v>210</v>
      </c>
      <c r="J157" s="181">
        <v>0</v>
      </c>
      <c r="K157" s="181">
        <v>8</v>
      </c>
      <c r="L157" s="182">
        <v>202</v>
      </c>
      <c r="M157" s="183" t="s">
        <v>4611</v>
      </c>
      <c r="N157" s="183" t="s">
        <v>4612</v>
      </c>
    </row>
    <row r="158" spans="1:14" ht="110.25" customHeight="1" x14ac:dyDescent="0.2">
      <c r="A158" s="191">
        <v>45068</v>
      </c>
      <c r="B158" s="177" t="s">
        <v>4058</v>
      </c>
      <c r="C158" s="177" t="s">
        <v>800</v>
      </c>
      <c r="D158" s="178" t="s">
        <v>806</v>
      </c>
      <c r="E158" s="179" t="s">
        <v>813</v>
      </c>
      <c r="F158" s="179" t="s">
        <v>4327</v>
      </c>
      <c r="G158" s="179">
        <v>3.5</v>
      </c>
      <c r="H158" s="180">
        <v>420</v>
      </c>
      <c r="I158" s="181">
        <v>0</v>
      </c>
      <c r="J158" s="181">
        <v>1461</v>
      </c>
      <c r="K158" s="181">
        <v>0</v>
      </c>
      <c r="L158" s="182">
        <v>1461</v>
      </c>
      <c r="M158" s="183" t="s">
        <v>4613</v>
      </c>
      <c r="N158" s="183" t="s">
        <v>4614</v>
      </c>
    </row>
    <row r="159" spans="1:14" ht="110.25" customHeight="1" x14ac:dyDescent="0.2">
      <c r="A159" s="191">
        <v>45068</v>
      </c>
      <c r="B159" s="177" t="s">
        <v>4059</v>
      </c>
      <c r="C159" s="177" t="s">
        <v>793</v>
      </c>
      <c r="D159" s="178" t="s">
        <v>743</v>
      </c>
      <c r="E159" s="179" t="s">
        <v>813</v>
      </c>
      <c r="F159" s="179" t="s">
        <v>4327</v>
      </c>
      <c r="G159" s="179">
        <v>3.5</v>
      </c>
      <c r="H159" s="180">
        <v>420</v>
      </c>
      <c r="I159" s="181">
        <v>0</v>
      </c>
      <c r="J159" s="181">
        <v>1457</v>
      </c>
      <c r="K159" s="181">
        <v>0</v>
      </c>
      <c r="L159" s="182">
        <v>1457</v>
      </c>
      <c r="M159" s="183" t="s">
        <v>4613</v>
      </c>
      <c r="N159" s="183" t="s">
        <v>4614</v>
      </c>
    </row>
    <row r="160" spans="1:14" ht="110.25" customHeight="1" x14ac:dyDescent="0.2">
      <c r="A160" s="191">
        <v>45084</v>
      </c>
      <c r="B160" s="177" t="s">
        <v>4060</v>
      </c>
      <c r="C160" s="177" t="s">
        <v>798</v>
      </c>
      <c r="D160" s="178" t="s">
        <v>739</v>
      </c>
      <c r="E160" s="179" t="s">
        <v>814</v>
      </c>
      <c r="F160" s="179" t="s">
        <v>4328</v>
      </c>
      <c r="G160" s="179">
        <v>2.5</v>
      </c>
      <c r="H160" s="180">
        <v>420</v>
      </c>
      <c r="I160" s="181">
        <v>1050</v>
      </c>
      <c r="J160" s="181">
        <v>0</v>
      </c>
      <c r="K160" s="181">
        <v>276</v>
      </c>
      <c r="L160" s="182">
        <v>774</v>
      </c>
      <c r="M160" s="183" t="s">
        <v>4615</v>
      </c>
      <c r="N160" s="183" t="s">
        <v>4616</v>
      </c>
    </row>
    <row r="161" spans="1:14" ht="110.25" customHeight="1" x14ac:dyDescent="0.2">
      <c r="A161" s="191">
        <v>45084</v>
      </c>
      <c r="B161" s="177" t="s">
        <v>4061</v>
      </c>
      <c r="C161" s="177" t="s">
        <v>793</v>
      </c>
      <c r="D161" s="178" t="s">
        <v>743</v>
      </c>
      <c r="E161" s="179" t="s">
        <v>814</v>
      </c>
      <c r="F161" s="179" t="s">
        <v>4328</v>
      </c>
      <c r="G161" s="179">
        <v>2.5</v>
      </c>
      <c r="H161" s="180">
        <v>420</v>
      </c>
      <c r="I161" s="181">
        <v>1050</v>
      </c>
      <c r="J161" s="181">
        <v>0</v>
      </c>
      <c r="K161" s="181">
        <v>6</v>
      </c>
      <c r="L161" s="182">
        <v>1044</v>
      </c>
      <c r="M161" s="183" t="s">
        <v>4615</v>
      </c>
      <c r="N161" s="183" t="s">
        <v>4616</v>
      </c>
    </row>
    <row r="162" spans="1:14" ht="110.25" customHeight="1" x14ac:dyDescent="0.2">
      <c r="A162" s="191">
        <v>45091</v>
      </c>
      <c r="B162" s="177" t="s">
        <v>4062</v>
      </c>
      <c r="C162" s="177" t="s">
        <v>798</v>
      </c>
      <c r="D162" s="178" t="s">
        <v>739</v>
      </c>
      <c r="E162" s="179" t="s">
        <v>814</v>
      </c>
      <c r="F162" s="179" t="s">
        <v>4329</v>
      </c>
      <c r="G162" s="179">
        <v>2.5</v>
      </c>
      <c r="H162" s="180">
        <v>420</v>
      </c>
      <c r="I162" s="181">
        <v>1050</v>
      </c>
      <c r="J162" s="181">
        <v>0</v>
      </c>
      <c r="K162" s="181">
        <v>39</v>
      </c>
      <c r="L162" s="182">
        <v>1011</v>
      </c>
      <c r="M162" s="183" t="s">
        <v>4617</v>
      </c>
      <c r="N162" s="183" t="s">
        <v>4618</v>
      </c>
    </row>
    <row r="163" spans="1:14" ht="110.25" customHeight="1" x14ac:dyDescent="0.2">
      <c r="A163" s="191">
        <v>45091</v>
      </c>
      <c r="B163" s="177" t="s">
        <v>4063</v>
      </c>
      <c r="C163" s="177" t="s">
        <v>785</v>
      </c>
      <c r="D163" s="178" t="s">
        <v>786</v>
      </c>
      <c r="E163" s="179" t="s">
        <v>814</v>
      </c>
      <c r="F163" s="179" t="s">
        <v>4329</v>
      </c>
      <c r="G163" s="179">
        <v>2.5</v>
      </c>
      <c r="H163" s="180">
        <v>420</v>
      </c>
      <c r="I163" s="181">
        <v>1050</v>
      </c>
      <c r="J163" s="181">
        <v>0</v>
      </c>
      <c r="K163" s="181">
        <v>9</v>
      </c>
      <c r="L163" s="182">
        <v>1041</v>
      </c>
      <c r="M163" s="183" t="s">
        <v>4617</v>
      </c>
      <c r="N163" s="183" t="s">
        <v>4618</v>
      </c>
    </row>
    <row r="164" spans="1:14" ht="110.25" customHeight="1" x14ac:dyDescent="0.2">
      <c r="A164" s="191">
        <v>45096</v>
      </c>
      <c r="B164" s="177" t="s">
        <v>4064</v>
      </c>
      <c r="C164" s="177" t="s">
        <v>758</v>
      </c>
      <c r="D164" s="178" t="s">
        <v>809</v>
      </c>
      <c r="E164" s="179" t="s">
        <v>810</v>
      </c>
      <c r="F164" s="179" t="s">
        <v>4330</v>
      </c>
      <c r="G164" s="179">
        <v>1.5</v>
      </c>
      <c r="H164" s="180">
        <v>420</v>
      </c>
      <c r="I164" s="181">
        <v>630</v>
      </c>
      <c r="J164" s="181">
        <v>0</v>
      </c>
      <c r="K164" s="181">
        <v>8.6</v>
      </c>
      <c r="L164" s="182">
        <v>621.4</v>
      </c>
      <c r="M164" s="183" t="s">
        <v>4619</v>
      </c>
      <c r="N164" s="183" t="s">
        <v>4620</v>
      </c>
    </row>
    <row r="165" spans="1:14" ht="110.25" customHeight="1" x14ac:dyDescent="0.2">
      <c r="A165" s="191">
        <v>45054</v>
      </c>
      <c r="B165" s="177" t="s">
        <v>4065</v>
      </c>
      <c r="C165" s="177" t="s">
        <v>761</v>
      </c>
      <c r="D165" s="178" t="s">
        <v>762</v>
      </c>
      <c r="E165" s="179" t="s">
        <v>818</v>
      </c>
      <c r="F165" s="179" t="s">
        <v>4319</v>
      </c>
      <c r="G165" s="179">
        <v>4.5</v>
      </c>
      <c r="H165" s="180">
        <v>420</v>
      </c>
      <c r="I165" s="181">
        <v>1890</v>
      </c>
      <c r="J165" s="181">
        <v>0</v>
      </c>
      <c r="K165" s="181">
        <v>49</v>
      </c>
      <c r="L165" s="182">
        <v>1841</v>
      </c>
      <c r="M165" s="183" t="s">
        <v>4621</v>
      </c>
      <c r="N165" s="183" t="s">
        <v>4622</v>
      </c>
    </row>
    <row r="166" spans="1:14" ht="110.25" customHeight="1" x14ac:dyDescent="0.2">
      <c r="A166" s="191">
        <v>45054</v>
      </c>
      <c r="B166" s="177" t="s">
        <v>4066</v>
      </c>
      <c r="C166" s="177" t="s">
        <v>759</v>
      </c>
      <c r="D166" s="178" t="s">
        <v>760</v>
      </c>
      <c r="E166" s="179" t="s">
        <v>818</v>
      </c>
      <c r="F166" s="179" t="s">
        <v>4319</v>
      </c>
      <c r="G166" s="179">
        <v>4.5</v>
      </c>
      <c r="H166" s="180">
        <v>420</v>
      </c>
      <c r="I166" s="181">
        <v>1890</v>
      </c>
      <c r="J166" s="181">
        <v>0</v>
      </c>
      <c r="K166" s="181">
        <v>61</v>
      </c>
      <c r="L166" s="182">
        <v>1829</v>
      </c>
      <c r="M166" s="183" t="s">
        <v>4621</v>
      </c>
      <c r="N166" s="183" t="s">
        <v>4622</v>
      </c>
    </row>
    <row r="167" spans="1:14" ht="110.25" customHeight="1" x14ac:dyDescent="0.2">
      <c r="A167" s="191">
        <v>45061</v>
      </c>
      <c r="B167" s="177" t="s">
        <v>4067</v>
      </c>
      <c r="C167" s="177" t="s">
        <v>947</v>
      </c>
      <c r="D167" s="178" t="s">
        <v>739</v>
      </c>
      <c r="E167" s="179" t="s">
        <v>811</v>
      </c>
      <c r="F167" s="179" t="s">
        <v>4331</v>
      </c>
      <c r="G167" s="179">
        <v>4.5</v>
      </c>
      <c r="H167" s="180">
        <v>420</v>
      </c>
      <c r="I167" s="181">
        <v>1890</v>
      </c>
      <c r="J167" s="181">
        <v>0</v>
      </c>
      <c r="K167" s="181">
        <v>13</v>
      </c>
      <c r="L167" s="182">
        <v>1877</v>
      </c>
      <c r="M167" s="183" t="s">
        <v>4623</v>
      </c>
      <c r="N167" s="183" t="s">
        <v>4624</v>
      </c>
    </row>
    <row r="168" spans="1:14" ht="110.25" customHeight="1" x14ac:dyDescent="0.2">
      <c r="A168" s="191">
        <v>45061</v>
      </c>
      <c r="B168" s="177" t="s">
        <v>4068</v>
      </c>
      <c r="C168" s="177" t="s">
        <v>793</v>
      </c>
      <c r="D168" s="178" t="s">
        <v>743</v>
      </c>
      <c r="E168" s="179" t="s">
        <v>811</v>
      </c>
      <c r="F168" s="179" t="s">
        <v>4331</v>
      </c>
      <c r="G168" s="179">
        <v>4.5</v>
      </c>
      <c r="H168" s="180">
        <v>420</v>
      </c>
      <c r="I168" s="181">
        <v>1890</v>
      </c>
      <c r="J168" s="181">
        <v>0</v>
      </c>
      <c r="K168" s="181">
        <v>12</v>
      </c>
      <c r="L168" s="182">
        <v>1878</v>
      </c>
      <c r="M168" s="183" t="s">
        <v>4623</v>
      </c>
      <c r="N168" s="183" t="s">
        <v>4624</v>
      </c>
    </row>
    <row r="169" spans="1:14" ht="110.25" customHeight="1" x14ac:dyDescent="0.2">
      <c r="A169" s="191">
        <v>45061</v>
      </c>
      <c r="B169" s="177" t="s">
        <v>4069</v>
      </c>
      <c r="C169" s="177" t="s">
        <v>730</v>
      </c>
      <c r="D169" s="178" t="s">
        <v>740</v>
      </c>
      <c r="E169" s="179" t="s">
        <v>811</v>
      </c>
      <c r="F169" s="179" t="s">
        <v>4331</v>
      </c>
      <c r="G169" s="179">
        <v>4.5</v>
      </c>
      <c r="H169" s="180">
        <v>420</v>
      </c>
      <c r="I169" s="181">
        <v>1890</v>
      </c>
      <c r="J169" s="181">
        <v>0</v>
      </c>
      <c r="K169" s="181">
        <v>2</v>
      </c>
      <c r="L169" s="182">
        <v>1888</v>
      </c>
      <c r="M169" s="183" t="s">
        <v>4623</v>
      </c>
      <c r="N169" s="183" t="s">
        <v>4624</v>
      </c>
    </row>
    <row r="170" spans="1:14" ht="110.25" customHeight="1" x14ac:dyDescent="0.2">
      <c r="A170" s="191">
        <v>45061</v>
      </c>
      <c r="B170" s="177" t="s">
        <v>4070</v>
      </c>
      <c r="C170" s="177" t="s">
        <v>4198</v>
      </c>
      <c r="D170" s="178" t="s">
        <v>4199</v>
      </c>
      <c r="E170" s="179" t="s">
        <v>811</v>
      </c>
      <c r="F170" s="179" t="s">
        <v>4331</v>
      </c>
      <c r="G170" s="179">
        <v>4.5</v>
      </c>
      <c r="H170" s="180">
        <v>420</v>
      </c>
      <c r="I170" s="181">
        <v>1890</v>
      </c>
      <c r="J170" s="181">
        <v>0</v>
      </c>
      <c r="K170" s="181">
        <v>17</v>
      </c>
      <c r="L170" s="182">
        <v>1873</v>
      </c>
      <c r="M170" s="183" t="s">
        <v>4623</v>
      </c>
      <c r="N170" s="183" t="s">
        <v>4624</v>
      </c>
    </row>
    <row r="171" spans="1:14" ht="110.25" customHeight="1" x14ac:dyDescent="0.2">
      <c r="A171" s="191">
        <v>45126</v>
      </c>
      <c r="B171" s="177" t="s">
        <v>4071</v>
      </c>
      <c r="C171" s="177" t="s">
        <v>798</v>
      </c>
      <c r="D171" s="178" t="s">
        <v>739</v>
      </c>
      <c r="E171" s="179" t="s">
        <v>814</v>
      </c>
      <c r="F171" s="179" t="s">
        <v>4332</v>
      </c>
      <c r="G171" s="179">
        <v>2.5</v>
      </c>
      <c r="H171" s="180">
        <v>420</v>
      </c>
      <c r="I171" s="181">
        <v>1050</v>
      </c>
      <c r="J171" s="181">
        <v>0</v>
      </c>
      <c r="K171" s="181">
        <v>37</v>
      </c>
      <c r="L171" s="182">
        <v>1013</v>
      </c>
      <c r="M171" s="183" t="s">
        <v>4625</v>
      </c>
      <c r="N171" s="183" t="s">
        <v>4626</v>
      </c>
    </row>
    <row r="172" spans="1:14" ht="110.25" customHeight="1" x14ac:dyDescent="0.2">
      <c r="A172" s="191">
        <v>45126</v>
      </c>
      <c r="B172" s="177" t="s">
        <v>4072</v>
      </c>
      <c r="C172" s="177" t="s">
        <v>793</v>
      </c>
      <c r="D172" s="178" t="s">
        <v>743</v>
      </c>
      <c r="E172" s="179" t="s">
        <v>814</v>
      </c>
      <c r="F172" s="179" t="s">
        <v>4332</v>
      </c>
      <c r="G172" s="179">
        <v>2.5</v>
      </c>
      <c r="H172" s="180">
        <v>420</v>
      </c>
      <c r="I172" s="181">
        <v>1050</v>
      </c>
      <c r="J172" s="181">
        <v>0</v>
      </c>
      <c r="K172" s="181">
        <v>41</v>
      </c>
      <c r="L172" s="182">
        <v>1009</v>
      </c>
      <c r="M172" s="183" t="s">
        <v>4625</v>
      </c>
      <c r="N172" s="183" t="s">
        <v>4627</v>
      </c>
    </row>
    <row r="173" spans="1:14" ht="110.25" customHeight="1" x14ac:dyDescent="0.2">
      <c r="A173" s="191">
        <v>45126</v>
      </c>
      <c r="B173" s="177" t="s">
        <v>4073</v>
      </c>
      <c r="C173" s="177" t="s">
        <v>4211</v>
      </c>
      <c r="D173" s="178" t="s">
        <v>763</v>
      </c>
      <c r="E173" s="179" t="s">
        <v>820</v>
      </c>
      <c r="F173" s="179" t="s">
        <v>4332</v>
      </c>
      <c r="G173" s="179">
        <v>2.5</v>
      </c>
      <c r="H173" s="180">
        <v>420</v>
      </c>
      <c r="I173" s="181">
        <v>1050</v>
      </c>
      <c r="J173" s="181">
        <v>0</v>
      </c>
      <c r="K173" s="181">
        <v>146</v>
      </c>
      <c r="L173" s="182">
        <v>904</v>
      </c>
      <c r="M173" s="183" t="s">
        <v>4628</v>
      </c>
      <c r="N173" s="183" t="s">
        <v>4629</v>
      </c>
    </row>
    <row r="174" spans="1:14" ht="110.25" customHeight="1" x14ac:dyDescent="0.2">
      <c r="A174" s="191">
        <v>45126</v>
      </c>
      <c r="B174" s="177" t="s">
        <v>4074</v>
      </c>
      <c r="C174" s="177" t="s">
        <v>799</v>
      </c>
      <c r="D174" s="178" t="s">
        <v>804</v>
      </c>
      <c r="E174" s="179" t="s">
        <v>820</v>
      </c>
      <c r="F174" s="179" t="s">
        <v>4332</v>
      </c>
      <c r="G174" s="179">
        <v>2.5</v>
      </c>
      <c r="H174" s="180">
        <v>420</v>
      </c>
      <c r="I174" s="181">
        <v>1050</v>
      </c>
      <c r="J174" s="181">
        <v>0</v>
      </c>
      <c r="K174" s="181">
        <v>228</v>
      </c>
      <c r="L174" s="182">
        <v>822</v>
      </c>
      <c r="M174" s="183" t="s">
        <v>4630</v>
      </c>
      <c r="N174" s="183" t="s">
        <v>4631</v>
      </c>
    </row>
    <row r="175" spans="1:14" ht="110.25" customHeight="1" x14ac:dyDescent="0.2">
      <c r="A175" s="191">
        <v>45139</v>
      </c>
      <c r="B175" s="177" t="s">
        <v>4075</v>
      </c>
      <c r="C175" s="177" t="s">
        <v>4210</v>
      </c>
      <c r="D175" s="178" t="s">
        <v>757</v>
      </c>
      <c r="E175" s="179" t="s">
        <v>810</v>
      </c>
      <c r="F175" s="179" t="s">
        <v>4333</v>
      </c>
      <c r="G175" s="179">
        <v>2.5</v>
      </c>
      <c r="H175" s="180">
        <v>420</v>
      </c>
      <c r="I175" s="181">
        <v>1050</v>
      </c>
      <c r="J175" s="181">
        <v>0</v>
      </c>
      <c r="K175" s="181">
        <v>142</v>
      </c>
      <c r="L175" s="182">
        <v>908</v>
      </c>
      <c r="M175" s="183" t="s">
        <v>4632</v>
      </c>
      <c r="N175" s="183" t="s">
        <v>4633</v>
      </c>
    </row>
    <row r="176" spans="1:14" ht="110.25" customHeight="1" x14ac:dyDescent="0.2">
      <c r="A176" s="191">
        <v>45139</v>
      </c>
      <c r="B176" s="177" t="s">
        <v>4076</v>
      </c>
      <c r="C176" s="177" t="s">
        <v>947</v>
      </c>
      <c r="D176" s="178" t="s">
        <v>739</v>
      </c>
      <c r="E176" s="179" t="s">
        <v>810</v>
      </c>
      <c r="F176" s="179" t="s">
        <v>4333</v>
      </c>
      <c r="G176" s="179">
        <v>2.5</v>
      </c>
      <c r="H176" s="180">
        <v>420</v>
      </c>
      <c r="I176" s="181">
        <v>1050</v>
      </c>
      <c r="J176" s="181">
        <v>0</v>
      </c>
      <c r="K176" s="181">
        <v>85</v>
      </c>
      <c r="L176" s="182">
        <v>965</v>
      </c>
      <c r="M176" s="183" t="s">
        <v>4634</v>
      </c>
      <c r="N176" s="183" t="s">
        <v>4635</v>
      </c>
    </row>
    <row r="177" spans="1:14" ht="110.25" customHeight="1" x14ac:dyDescent="0.2">
      <c r="A177" s="191">
        <v>45139</v>
      </c>
      <c r="B177" s="177" t="s">
        <v>4077</v>
      </c>
      <c r="C177" s="177" t="s">
        <v>793</v>
      </c>
      <c r="D177" s="178" t="s">
        <v>743</v>
      </c>
      <c r="E177" s="179" t="s">
        <v>810</v>
      </c>
      <c r="F177" s="179" t="s">
        <v>4333</v>
      </c>
      <c r="G177" s="179">
        <v>2.5</v>
      </c>
      <c r="H177" s="180">
        <v>420</v>
      </c>
      <c r="I177" s="181">
        <v>1050</v>
      </c>
      <c r="J177" s="181">
        <v>0</v>
      </c>
      <c r="K177" s="181">
        <v>43</v>
      </c>
      <c r="L177" s="182">
        <v>1007</v>
      </c>
      <c r="M177" s="183" t="s">
        <v>4634</v>
      </c>
      <c r="N177" s="183" t="s">
        <v>4635</v>
      </c>
    </row>
    <row r="178" spans="1:14" ht="110.25" customHeight="1" x14ac:dyDescent="0.2">
      <c r="A178" s="191">
        <v>45106</v>
      </c>
      <c r="B178" s="177" t="s">
        <v>4078</v>
      </c>
      <c r="C178" s="177" t="s">
        <v>947</v>
      </c>
      <c r="D178" s="178" t="s">
        <v>739</v>
      </c>
      <c r="E178" s="179" t="s">
        <v>810</v>
      </c>
      <c r="F178" s="179" t="s">
        <v>4334</v>
      </c>
      <c r="G178" s="179">
        <v>1.5</v>
      </c>
      <c r="H178" s="180">
        <v>420</v>
      </c>
      <c r="I178" s="181">
        <v>630</v>
      </c>
      <c r="J178" s="181">
        <v>0</v>
      </c>
      <c r="K178" s="181">
        <v>2</v>
      </c>
      <c r="L178" s="182">
        <v>628</v>
      </c>
      <c r="M178" s="183" t="s">
        <v>4636</v>
      </c>
      <c r="N178" s="183" t="s">
        <v>4637</v>
      </c>
    </row>
    <row r="179" spans="1:14" ht="110.25" customHeight="1" x14ac:dyDescent="0.2">
      <c r="A179" s="191">
        <v>45119</v>
      </c>
      <c r="B179" s="177" t="s">
        <v>4079</v>
      </c>
      <c r="C179" s="177" t="s">
        <v>947</v>
      </c>
      <c r="D179" s="178" t="s">
        <v>739</v>
      </c>
      <c r="E179" s="179" t="s">
        <v>822</v>
      </c>
      <c r="F179" s="179" t="s">
        <v>4335</v>
      </c>
      <c r="G179" s="179">
        <v>3.5</v>
      </c>
      <c r="H179" s="180">
        <v>420</v>
      </c>
      <c r="I179" s="181">
        <v>1470</v>
      </c>
      <c r="J179" s="181">
        <v>0</v>
      </c>
      <c r="K179" s="181">
        <v>88</v>
      </c>
      <c r="L179" s="182">
        <v>1382</v>
      </c>
      <c r="M179" s="183" t="s">
        <v>4638</v>
      </c>
      <c r="N179" s="183" t="s">
        <v>4639</v>
      </c>
    </row>
    <row r="180" spans="1:14" ht="110.25" customHeight="1" x14ac:dyDescent="0.2">
      <c r="A180" s="191">
        <v>45119</v>
      </c>
      <c r="B180" s="177" t="s">
        <v>4080</v>
      </c>
      <c r="C180" s="177" t="s">
        <v>793</v>
      </c>
      <c r="D180" s="178" t="s">
        <v>743</v>
      </c>
      <c r="E180" s="179" t="s">
        <v>822</v>
      </c>
      <c r="F180" s="179" t="s">
        <v>4335</v>
      </c>
      <c r="G180" s="179">
        <v>3.5</v>
      </c>
      <c r="H180" s="180">
        <v>420</v>
      </c>
      <c r="I180" s="181">
        <v>1470</v>
      </c>
      <c r="J180" s="181">
        <v>0</v>
      </c>
      <c r="K180" s="181">
        <v>8</v>
      </c>
      <c r="L180" s="182">
        <v>1462</v>
      </c>
      <c r="M180" s="183" t="s">
        <v>4638</v>
      </c>
      <c r="N180" s="183" t="s">
        <v>4639</v>
      </c>
    </row>
    <row r="181" spans="1:14" ht="110.25" customHeight="1" x14ac:dyDescent="0.2">
      <c r="A181" s="191">
        <v>45127</v>
      </c>
      <c r="B181" s="177" t="s">
        <v>4081</v>
      </c>
      <c r="C181" s="177" t="s">
        <v>796</v>
      </c>
      <c r="D181" s="178" t="s">
        <v>803</v>
      </c>
      <c r="E181" s="179" t="s">
        <v>810</v>
      </c>
      <c r="F181" s="179" t="s">
        <v>4336</v>
      </c>
      <c r="G181" s="179">
        <v>1.5</v>
      </c>
      <c r="H181" s="180">
        <v>420</v>
      </c>
      <c r="I181" s="181">
        <v>630</v>
      </c>
      <c r="J181" s="181">
        <v>0</v>
      </c>
      <c r="K181" s="181">
        <v>15.5</v>
      </c>
      <c r="L181" s="182">
        <v>614.5</v>
      </c>
      <c r="M181" s="183" t="s">
        <v>4640</v>
      </c>
      <c r="N181" s="183" t="s">
        <v>4641</v>
      </c>
    </row>
    <row r="182" spans="1:14" ht="110.25" customHeight="1" x14ac:dyDescent="0.2">
      <c r="A182" s="191">
        <v>45127</v>
      </c>
      <c r="B182" s="177" t="s">
        <v>4082</v>
      </c>
      <c r="C182" s="177" t="s">
        <v>758</v>
      </c>
      <c r="D182" s="178" t="s">
        <v>809</v>
      </c>
      <c r="E182" s="179" t="s">
        <v>810</v>
      </c>
      <c r="F182" s="179" t="s">
        <v>4336</v>
      </c>
      <c r="G182" s="179">
        <v>1.5</v>
      </c>
      <c r="H182" s="180">
        <v>420</v>
      </c>
      <c r="I182" s="181">
        <v>630</v>
      </c>
      <c r="J182" s="181">
        <v>0</v>
      </c>
      <c r="K182" s="181">
        <v>15.5</v>
      </c>
      <c r="L182" s="182">
        <v>614.5</v>
      </c>
      <c r="M182" s="183" t="s">
        <v>4619</v>
      </c>
      <c r="N182" s="183" t="s">
        <v>4620</v>
      </c>
    </row>
    <row r="183" spans="1:14" ht="110.25" customHeight="1" x14ac:dyDescent="0.2">
      <c r="A183" s="191">
        <v>45106</v>
      </c>
      <c r="B183" s="177" t="s">
        <v>4083</v>
      </c>
      <c r="C183" s="177" t="s">
        <v>4198</v>
      </c>
      <c r="D183" s="178" t="s">
        <v>4199</v>
      </c>
      <c r="E183" s="179" t="s">
        <v>810</v>
      </c>
      <c r="F183" s="179" t="s">
        <v>4334</v>
      </c>
      <c r="G183" s="179">
        <v>1.5</v>
      </c>
      <c r="H183" s="180">
        <v>420</v>
      </c>
      <c r="I183" s="181">
        <v>630</v>
      </c>
      <c r="J183" s="181">
        <v>0</v>
      </c>
      <c r="K183" s="181">
        <v>2</v>
      </c>
      <c r="L183" s="182">
        <v>628</v>
      </c>
      <c r="M183" s="183" t="s">
        <v>4636</v>
      </c>
      <c r="N183" s="183" t="s">
        <v>4637</v>
      </c>
    </row>
    <row r="184" spans="1:14" ht="110.25" customHeight="1" x14ac:dyDescent="0.2">
      <c r="A184" s="191">
        <v>45111</v>
      </c>
      <c r="B184" s="177" t="s">
        <v>4084</v>
      </c>
      <c r="C184" s="177" t="s">
        <v>759</v>
      </c>
      <c r="D184" s="178" t="s">
        <v>760</v>
      </c>
      <c r="E184" s="179" t="s">
        <v>811</v>
      </c>
      <c r="F184" s="179" t="s">
        <v>4337</v>
      </c>
      <c r="G184" s="179">
        <v>1.5</v>
      </c>
      <c r="H184" s="180">
        <v>420</v>
      </c>
      <c r="I184" s="181">
        <v>630</v>
      </c>
      <c r="J184" s="181">
        <v>0</v>
      </c>
      <c r="K184" s="181">
        <v>16</v>
      </c>
      <c r="L184" s="182">
        <v>614</v>
      </c>
      <c r="M184" s="183" t="s">
        <v>4642</v>
      </c>
      <c r="N184" s="183" t="s">
        <v>4643</v>
      </c>
    </row>
    <row r="185" spans="1:14" ht="110.25" customHeight="1" x14ac:dyDescent="0.2">
      <c r="A185" s="191">
        <v>45111</v>
      </c>
      <c r="B185" s="177" t="s">
        <v>4085</v>
      </c>
      <c r="C185" s="177" t="s">
        <v>796</v>
      </c>
      <c r="D185" s="178" t="s">
        <v>763</v>
      </c>
      <c r="E185" s="179" t="s">
        <v>811</v>
      </c>
      <c r="F185" s="179" t="s">
        <v>4337</v>
      </c>
      <c r="G185" s="179">
        <v>1.5</v>
      </c>
      <c r="H185" s="180">
        <v>420</v>
      </c>
      <c r="I185" s="181">
        <v>630</v>
      </c>
      <c r="J185" s="181">
        <v>0</v>
      </c>
      <c r="K185" s="181">
        <v>1</v>
      </c>
      <c r="L185" s="182">
        <v>629</v>
      </c>
      <c r="M185" s="183" t="s">
        <v>4644</v>
      </c>
      <c r="N185" s="183" t="s">
        <v>4645</v>
      </c>
    </row>
    <row r="186" spans="1:14" ht="110.25" customHeight="1" x14ac:dyDescent="0.2">
      <c r="A186" s="191">
        <v>45112</v>
      </c>
      <c r="B186" s="177" t="s">
        <v>4086</v>
      </c>
      <c r="C186" s="177" t="s">
        <v>947</v>
      </c>
      <c r="D186" s="178" t="s">
        <v>739</v>
      </c>
      <c r="E186" s="179" t="s">
        <v>815</v>
      </c>
      <c r="F186" s="179" t="s">
        <v>4338</v>
      </c>
      <c r="G186" s="179">
        <v>2.5</v>
      </c>
      <c r="H186" s="180">
        <v>420</v>
      </c>
      <c r="I186" s="181">
        <v>1050</v>
      </c>
      <c r="J186" s="181">
        <v>0</v>
      </c>
      <c r="K186" s="181">
        <v>0</v>
      </c>
      <c r="L186" s="182">
        <v>1050</v>
      </c>
      <c r="M186" s="183" t="s">
        <v>4646</v>
      </c>
      <c r="N186" s="183" t="s">
        <v>4647</v>
      </c>
    </row>
    <row r="187" spans="1:14" ht="110.25" customHeight="1" x14ac:dyDescent="0.2">
      <c r="A187" s="191">
        <v>45112</v>
      </c>
      <c r="B187" s="177" t="s">
        <v>4087</v>
      </c>
      <c r="C187" s="177" t="s">
        <v>766</v>
      </c>
      <c r="D187" s="178" t="s">
        <v>734</v>
      </c>
      <c r="E187" s="179" t="s">
        <v>815</v>
      </c>
      <c r="F187" s="179" t="s">
        <v>4338</v>
      </c>
      <c r="G187" s="179">
        <v>2.5</v>
      </c>
      <c r="H187" s="180">
        <v>420</v>
      </c>
      <c r="I187" s="181">
        <v>1050</v>
      </c>
      <c r="J187" s="181">
        <v>0</v>
      </c>
      <c r="K187" s="181">
        <v>0</v>
      </c>
      <c r="L187" s="182">
        <v>1050</v>
      </c>
      <c r="M187" s="183" t="s">
        <v>4646</v>
      </c>
      <c r="N187" s="183" t="s">
        <v>4647</v>
      </c>
    </row>
    <row r="188" spans="1:14" ht="110.25" customHeight="1" x14ac:dyDescent="0.2">
      <c r="A188" s="191">
        <v>45113</v>
      </c>
      <c r="B188" s="177" t="s">
        <v>4088</v>
      </c>
      <c r="C188" s="177" t="s">
        <v>4212</v>
      </c>
      <c r="D188" s="178" t="s">
        <v>803</v>
      </c>
      <c r="E188" s="179" t="s">
        <v>814</v>
      </c>
      <c r="F188" s="179" t="s">
        <v>4339</v>
      </c>
      <c r="G188" s="179">
        <v>1.5</v>
      </c>
      <c r="H188" s="180">
        <v>420</v>
      </c>
      <c r="I188" s="181">
        <v>630</v>
      </c>
      <c r="J188" s="181">
        <v>0</v>
      </c>
      <c r="K188" s="181">
        <v>15</v>
      </c>
      <c r="L188" s="182">
        <v>615</v>
      </c>
      <c r="M188" s="183" t="s">
        <v>4648</v>
      </c>
      <c r="N188" s="183" t="s">
        <v>4649</v>
      </c>
    </row>
    <row r="189" spans="1:14" ht="110.25" customHeight="1" x14ac:dyDescent="0.2">
      <c r="A189" s="191">
        <v>45113</v>
      </c>
      <c r="B189" s="177" t="s">
        <v>4089</v>
      </c>
      <c r="C189" s="177" t="s">
        <v>785</v>
      </c>
      <c r="D189" s="178" t="s">
        <v>786</v>
      </c>
      <c r="E189" s="179" t="s">
        <v>814</v>
      </c>
      <c r="F189" s="179" t="s">
        <v>4339</v>
      </c>
      <c r="G189" s="179">
        <v>1.5</v>
      </c>
      <c r="H189" s="180">
        <v>420</v>
      </c>
      <c r="I189" s="181">
        <v>630</v>
      </c>
      <c r="J189" s="181">
        <v>0</v>
      </c>
      <c r="K189" s="181">
        <v>0</v>
      </c>
      <c r="L189" s="182">
        <v>630</v>
      </c>
      <c r="M189" s="183" t="s">
        <v>4650</v>
      </c>
      <c r="N189" s="183" t="s">
        <v>4651</v>
      </c>
    </row>
    <row r="190" spans="1:14" ht="110.25" customHeight="1" x14ac:dyDescent="0.2">
      <c r="A190" s="191">
        <v>45118</v>
      </c>
      <c r="B190" s="177" t="s">
        <v>4090</v>
      </c>
      <c r="C190" s="177" t="s">
        <v>759</v>
      </c>
      <c r="D190" s="178" t="s">
        <v>760</v>
      </c>
      <c r="E190" s="179" t="s">
        <v>811</v>
      </c>
      <c r="F190" s="179" t="s">
        <v>4340</v>
      </c>
      <c r="G190" s="179">
        <v>1.5</v>
      </c>
      <c r="H190" s="180">
        <v>420</v>
      </c>
      <c r="I190" s="181">
        <v>630</v>
      </c>
      <c r="J190" s="181">
        <v>0</v>
      </c>
      <c r="K190" s="181">
        <v>0</v>
      </c>
      <c r="L190" s="182">
        <v>630</v>
      </c>
      <c r="M190" s="183" t="s">
        <v>4652</v>
      </c>
      <c r="N190" s="183" t="s">
        <v>4653</v>
      </c>
    </row>
    <row r="191" spans="1:14" ht="110.25" customHeight="1" x14ac:dyDescent="0.2">
      <c r="A191" s="191">
        <v>45118</v>
      </c>
      <c r="B191" s="177" t="s">
        <v>4091</v>
      </c>
      <c r="C191" s="177" t="s">
        <v>796</v>
      </c>
      <c r="D191" s="178" t="s">
        <v>763</v>
      </c>
      <c r="E191" s="179" t="s">
        <v>811</v>
      </c>
      <c r="F191" s="179" t="s">
        <v>4340</v>
      </c>
      <c r="G191" s="179">
        <v>1.5</v>
      </c>
      <c r="H191" s="180">
        <v>420</v>
      </c>
      <c r="I191" s="181">
        <v>630</v>
      </c>
      <c r="J191" s="181">
        <v>0</v>
      </c>
      <c r="K191" s="181">
        <v>0</v>
      </c>
      <c r="L191" s="182">
        <v>630</v>
      </c>
      <c r="M191" s="183" t="s">
        <v>4654</v>
      </c>
      <c r="N191" s="183" t="s">
        <v>4655</v>
      </c>
    </row>
    <row r="192" spans="1:14" ht="110.25" customHeight="1" x14ac:dyDescent="0.2">
      <c r="A192" s="191">
        <v>45096</v>
      </c>
      <c r="B192" s="177" t="s">
        <v>4092</v>
      </c>
      <c r="C192" s="177" t="s">
        <v>4211</v>
      </c>
      <c r="D192" s="178" t="s">
        <v>763</v>
      </c>
      <c r="E192" s="179" t="s">
        <v>810</v>
      </c>
      <c r="F192" s="179" t="s">
        <v>4341</v>
      </c>
      <c r="G192" s="179">
        <v>1.5</v>
      </c>
      <c r="H192" s="180">
        <v>420</v>
      </c>
      <c r="I192" s="181">
        <v>0</v>
      </c>
      <c r="J192" s="181">
        <v>600.9</v>
      </c>
      <c r="K192" s="181">
        <v>0</v>
      </c>
      <c r="L192" s="182">
        <v>600.9</v>
      </c>
      <c r="M192" s="183" t="s">
        <v>4656</v>
      </c>
      <c r="N192" s="183" t="s">
        <v>4657</v>
      </c>
    </row>
    <row r="193" spans="1:14" ht="110.25" customHeight="1" x14ac:dyDescent="0.2">
      <c r="A193" s="191">
        <v>45097</v>
      </c>
      <c r="B193" s="177" t="s">
        <v>4093</v>
      </c>
      <c r="C193" s="177" t="s">
        <v>947</v>
      </c>
      <c r="D193" s="178" t="s">
        <v>739</v>
      </c>
      <c r="E193" s="179" t="s">
        <v>820</v>
      </c>
      <c r="F193" s="179" t="s">
        <v>4342</v>
      </c>
      <c r="G193" s="179">
        <v>2.5</v>
      </c>
      <c r="H193" s="180">
        <v>420</v>
      </c>
      <c r="I193" s="181">
        <v>1050</v>
      </c>
      <c r="J193" s="181">
        <v>0</v>
      </c>
      <c r="K193" s="181">
        <v>55</v>
      </c>
      <c r="L193" s="182">
        <v>995</v>
      </c>
      <c r="M193" s="183" t="s">
        <v>4658</v>
      </c>
      <c r="N193" s="183" t="s">
        <v>4659</v>
      </c>
    </row>
    <row r="194" spans="1:14" ht="110.25" customHeight="1" x14ac:dyDescent="0.2">
      <c r="A194" s="191">
        <v>45097</v>
      </c>
      <c r="B194" s="177" t="s">
        <v>4094</v>
      </c>
      <c r="C194" s="177" t="s">
        <v>796</v>
      </c>
      <c r="D194" s="178" t="s">
        <v>803</v>
      </c>
      <c r="E194" s="179" t="s">
        <v>820</v>
      </c>
      <c r="F194" s="179" t="s">
        <v>4342</v>
      </c>
      <c r="G194" s="179">
        <v>2.5</v>
      </c>
      <c r="H194" s="180">
        <v>420</v>
      </c>
      <c r="I194" s="181">
        <v>1050</v>
      </c>
      <c r="J194" s="181">
        <v>0</v>
      </c>
      <c r="K194" s="181">
        <v>20</v>
      </c>
      <c r="L194" s="182">
        <v>1030</v>
      </c>
      <c r="M194" s="183" t="s">
        <v>4658</v>
      </c>
      <c r="N194" s="183" t="s">
        <v>4659</v>
      </c>
    </row>
    <row r="195" spans="1:14" ht="110.25" customHeight="1" x14ac:dyDescent="0.2">
      <c r="A195" s="191">
        <v>45098</v>
      </c>
      <c r="B195" s="177" t="s">
        <v>4095</v>
      </c>
      <c r="C195" s="177" t="s">
        <v>730</v>
      </c>
      <c r="D195" s="178" t="s">
        <v>740</v>
      </c>
      <c r="E195" s="179" t="s">
        <v>822</v>
      </c>
      <c r="F195" s="179" t="s">
        <v>4343</v>
      </c>
      <c r="G195" s="179">
        <v>2.5</v>
      </c>
      <c r="H195" s="180">
        <v>420</v>
      </c>
      <c r="I195" s="181">
        <v>1050</v>
      </c>
      <c r="J195" s="181">
        <v>0</v>
      </c>
      <c r="K195" s="181">
        <v>197</v>
      </c>
      <c r="L195" s="182">
        <v>853</v>
      </c>
      <c r="M195" s="183" t="s">
        <v>4660</v>
      </c>
      <c r="N195" s="183" t="s">
        <v>4661</v>
      </c>
    </row>
    <row r="196" spans="1:14" ht="110.25" customHeight="1" x14ac:dyDescent="0.2">
      <c r="A196" s="191">
        <v>45098</v>
      </c>
      <c r="B196" s="177" t="s">
        <v>4096</v>
      </c>
      <c r="C196" s="177" t="s">
        <v>761</v>
      </c>
      <c r="D196" s="178" t="s">
        <v>762</v>
      </c>
      <c r="E196" s="179" t="s">
        <v>822</v>
      </c>
      <c r="F196" s="179" t="s">
        <v>4343</v>
      </c>
      <c r="G196" s="179">
        <v>2.5</v>
      </c>
      <c r="H196" s="180">
        <v>420</v>
      </c>
      <c r="I196" s="181">
        <v>1050</v>
      </c>
      <c r="J196" s="181">
        <v>0</v>
      </c>
      <c r="K196" s="181">
        <v>84</v>
      </c>
      <c r="L196" s="182">
        <v>966</v>
      </c>
      <c r="M196" s="183" t="s">
        <v>4662</v>
      </c>
      <c r="N196" s="183" t="s">
        <v>4663</v>
      </c>
    </row>
    <row r="197" spans="1:14" ht="110.25" customHeight="1" x14ac:dyDescent="0.2">
      <c r="A197" s="191">
        <v>45097</v>
      </c>
      <c r="B197" s="177" t="s">
        <v>4097</v>
      </c>
      <c r="C197" s="177" t="s">
        <v>793</v>
      </c>
      <c r="D197" s="178" t="s">
        <v>743</v>
      </c>
      <c r="E197" s="179" t="s">
        <v>811</v>
      </c>
      <c r="F197" s="179" t="s">
        <v>4342</v>
      </c>
      <c r="G197" s="179">
        <v>2.5</v>
      </c>
      <c r="H197" s="180">
        <v>420</v>
      </c>
      <c r="I197" s="181">
        <v>1050</v>
      </c>
      <c r="J197" s="181">
        <v>0</v>
      </c>
      <c r="K197" s="181">
        <v>167</v>
      </c>
      <c r="L197" s="182">
        <v>883</v>
      </c>
      <c r="M197" s="183" t="s">
        <v>4664</v>
      </c>
      <c r="N197" s="183" t="s">
        <v>4665</v>
      </c>
    </row>
    <row r="198" spans="1:14" ht="110.25" customHeight="1" x14ac:dyDescent="0.2">
      <c r="A198" s="191">
        <v>45173</v>
      </c>
      <c r="B198" s="177" t="s">
        <v>4098</v>
      </c>
      <c r="C198" s="177" t="s">
        <v>796</v>
      </c>
      <c r="D198" s="178" t="s">
        <v>763</v>
      </c>
      <c r="E198" s="179" t="s">
        <v>821</v>
      </c>
      <c r="F198" s="179" t="s">
        <v>4344</v>
      </c>
      <c r="G198" s="179">
        <v>2.5</v>
      </c>
      <c r="H198" s="180">
        <v>420</v>
      </c>
      <c r="I198" s="181">
        <v>1050</v>
      </c>
      <c r="J198" s="181">
        <v>0</v>
      </c>
      <c r="K198" s="181">
        <v>66</v>
      </c>
      <c r="L198" s="182">
        <v>984</v>
      </c>
      <c r="M198" s="183" t="s">
        <v>4666</v>
      </c>
      <c r="N198" s="183" t="s">
        <v>4667</v>
      </c>
    </row>
    <row r="199" spans="1:14" ht="110.25" customHeight="1" x14ac:dyDescent="0.2">
      <c r="A199" s="191">
        <v>45173</v>
      </c>
      <c r="B199" s="177" t="s">
        <v>4099</v>
      </c>
      <c r="C199" s="177" t="s">
        <v>4212</v>
      </c>
      <c r="D199" s="178" t="s">
        <v>803</v>
      </c>
      <c r="E199" s="179" t="s">
        <v>821</v>
      </c>
      <c r="F199" s="179" t="s">
        <v>4344</v>
      </c>
      <c r="G199" s="179">
        <v>2.5</v>
      </c>
      <c r="H199" s="180">
        <v>420</v>
      </c>
      <c r="I199" s="181">
        <v>1050</v>
      </c>
      <c r="J199" s="181">
        <v>0</v>
      </c>
      <c r="K199" s="181">
        <v>31</v>
      </c>
      <c r="L199" s="182">
        <v>1019</v>
      </c>
      <c r="M199" s="183" t="s">
        <v>4668</v>
      </c>
      <c r="N199" s="183" t="s">
        <v>4669</v>
      </c>
    </row>
    <row r="200" spans="1:14" ht="110.25" customHeight="1" x14ac:dyDescent="0.2">
      <c r="A200" s="191">
        <v>45161</v>
      </c>
      <c r="B200" s="177" t="s">
        <v>4100</v>
      </c>
      <c r="C200" s="177" t="s">
        <v>758</v>
      </c>
      <c r="D200" s="178" t="s">
        <v>809</v>
      </c>
      <c r="E200" s="179" t="s">
        <v>822</v>
      </c>
      <c r="F200" s="179" t="s">
        <v>4345</v>
      </c>
      <c r="G200" s="179">
        <v>2.5</v>
      </c>
      <c r="H200" s="180">
        <v>420</v>
      </c>
      <c r="I200" s="181">
        <v>1050</v>
      </c>
      <c r="J200" s="181">
        <v>0</v>
      </c>
      <c r="K200" s="181">
        <v>0</v>
      </c>
      <c r="L200" s="182">
        <v>1050</v>
      </c>
      <c r="M200" s="183" t="s">
        <v>4670</v>
      </c>
      <c r="N200" s="183" t="s">
        <v>4671</v>
      </c>
    </row>
    <row r="201" spans="1:14" ht="110.25" customHeight="1" x14ac:dyDescent="0.2">
      <c r="A201" s="191">
        <v>45161</v>
      </c>
      <c r="B201" s="177" t="s">
        <v>4101</v>
      </c>
      <c r="C201" s="177" t="s">
        <v>4211</v>
      </c>
      <c r="D201" s="178" t="s">
        <v>763</v>
      </c>
      <c r="E201" s="179" t="s">
        <v>822</v>
      </c>
      <c r="F201" s="179" t="s">
        <v>4345</v>
      </c>
      <c r="G201" s="179">
        <v>2.5</v>
      </c>
      <c r="H201" s="180">
        <v>420</v>
      </c>
      <c r="I201" s="181">
        <v>1050</v>
      </c>
      <c r="J201" s="181">
        <v>0</v>
      </c>
      <c r="K201" s="181">
        <v>25</v>
      </c>
      <c r="L201" s="182">
        <v>1025</v>
      </c>
      <c r="M201" s="183" t="s">
        <v>4672</v>
      </c>
      <c r="N201" s="183" t="s">
        <v>4673</v>
      </c>
    </row>
    <row r="202" spans="1:14" ht="110.25" customHeight="1" x14ac:dyDescent="0.2">
      <c r="A202" s="191">
        <v>45167</v>
      </c>
      <c r="B202" s="177" t="s">
        <v>4102</v>
      </c>
      <c r="C202" s="177" t="s">
        <v>759</v>
      </c>
      <c r="D202" s="178" t="s">
        <v>760</v>
      </c>
      <c r="E202" s="179" t="s">
        <v>816</v>
      </c>
      <c r="F202" s="179" t="s">
        <v>4346</v>
      </c>
      <c r="G202" s="179">
        <v>2.5</v>
      </c>
      <c r="H202" s="180">
        <v>420</v>
      </c>
      <c r="I202" s="181">
        <v>1050</v>
      </c>
      <c r="J202" s="181">
        <v>0</v>
      </c>
      <c r="K202" s="181">
        <v>1</v>
      </c>
      <c r="L202" s="182">
        <v>1049</v>
      </c>
      <c r="M202" s="183" t="s">
        <v>4674</v>
      </c>
      <c r="N202" s="183" t="s">
        <v>4675</v>
      </c>
    </row>
    <row r="203" spans="1:14" ht="110.25" customHeight="1" x14ac:dyDescent="0.2">
      <c r="A203" s="191">
        <v>45167</v>
      </c>
      <c r="B203" s="177" t="s">
        <v>4103</v>
      </c>
      <c r="C203" s="177" t="s">
        <v>796</v>
      </c>
      <c r="D203" s="178" t="s">
        <v>763</v>
      </c>
      <c r="E203" s="179" t="s">
        <v>816</v>
      </c>
      <c r="F203" s="179" t="s">
        <v>4346</v>
      </c>
      <c r="G203" s="179">
        <v>2.5</v>
      </c>
      <c r="H203" s="180">
        <v>420</v>
      </c>
      <c r="I203" s="181">
        <v>1050</v>
      </c>
      <c r="J203" s="181">
        <v>0</v>
      </c>
      <c r="K203" s="181">
        <v>1</v>
      </c>
      <c r="L203" s="182">
        <v>1049</v>
      </c>
      <c r="M203" s="183" t="s">
        <v>4676</v>
      </c>
      <c r="N203" s="183" t="s">
        <v>4677</v>
      </c>
    </row>
    <row r="204" spans="1:14" ht="110.25" customHeight="1" x14ac:dyDescent="0.2">
      <c r="A204" s="191">
        <v>45168</v>
      </c>
      <c r="B204" s="177" t="s">
        <v>4104</v>
      </c>
      <c r="C204" s="177" t="s">
        <v>947</v>
      </c>
      <c r="D204" s="178" t="s">
        <v>739</v>
      </c>
      <c r="E204" s="179" t="s">
        <v>822</v>
      </c>
      <c r="F204" s="179" t="s">
        <v>4347</v>
      </c>
      <c r="G204" s="179">
        <v>2.5</v>
      </c>
      <c r="H204" s="180">
        <v>420</v>
      </c>
      <c r="I204" s="181">
        <v>1050</v>
      </c>
      <c r="J204" s="181">
        <v>0</v>
      </c>
      <c r="K204" s="181">
        <v>54.25</v>
      </c>
      <c r="L204" s="182">
        <v>995.75</v>
      </c>
      <c r="M204" s="183" t="s">
        <v>4678</v>
      </c>
      <c r="N204" s="183" t="s">
        <v>4678</v>
      </c>
    </row>
    <row r="205" spans="1:14" ht="110.25" customHeight="1" x14ac:dyDescent="0.2">
      <c r="A205" s="191">
        <v>45168</v>
      </c>
      <c r="B205" s="177" t="s">
        <v>4105</v>
      </c>
      <c r="C205" s="177" t="s">
        <v>730</v>
      </c>
      <c r="D205" s="178" t="s">
        <v>740</v>
      </c>
      <c r="E205" s="179" t="s">
        <v>822</v>
      </c>
      <c r="F205" s="179" t="s">
        <v>4347</v>
      </c>
      <c r="G205" s="179">
        <v>2.5</v>
      </c>
      <c r="H205" s="180">
        <v>420</v>
      </c>
      <c r="I205" s="181">
        <v>1050</v>
      </c>
      <c r="J205" s="181">
        <v>0</v>
      </c>
      <c r="K205" s="181">
        <v>59</v>
      </c>
      <c r="L205" s="182">
        <v>991</v>
      </c>
      <c r="M205" s="183" t="s">
        <v>4678</v>
      </c>
      <c r="N205" s="183" t="s">
        <v>4679</v>
      </c>
    </row>
    <row r="206" spans="1:14" ht="110.25" customHeight="1" x14ac:dyDescent="0.2">
      <c r="A206" s="191">
        <v>45174</v>
      </c>
      <c r="B206" s="177" t="s">
        <v>4106</v>
      </c>
      <c r="C206" s="177" t="s">
        <v>4210</v>
      </c>
      <c r="D206" s="178" t="s">
        <v>757</v>
      </c>
      <c r="E206" s="179" t="s">
        <v>814</v>
      </c>
      <c r="F206" s="179" t="s">
        <v>4348</v>
      </c>
      <c r="G206" s="179">
        <v>0.5</v>
      </c>
      <c r="H206" s="180">
        <v>420</v>
      </c>
      <c r="I206" s="181">
        <v>210</v>
      </c>
      <c r="J206" s="181">
        <v>0</v>
      </c>
      <c r="K206" s="181">
        <v>0</v>
      </c>
      <c r="L206" s="182">
        <v>210</v>
      </c>
      <c r="M206" s="183" t="s">
        <v>4680</v>
      </c>
      <c r="N206" s="183" t="s">
        <v>4681</v>
      </c>
    </row>
    <row r="207" spans="1:14" ht="110.25" customHeight="1" x14ac:dyDescent="0.2">
      <c r="A207" s="191">
        <v>45174</v>
      </c>
      <c r="B207" s="177" t="s">
        <v>4107</v>
      </c>
      <c r="C207" s="177" t="s">
        <v>798</v>
      </c>
      <c r="D207" s="178" t="s">
        <v>739</v>
      </c>
      <c r="E207" s="179" t="s">
        <v>814</v>
      </c>
      <c r="F207" s="179" t="s">
        <v>4348</v>
      </c>
      <c r="G207" s="179">
        <v>0.5</v>
      </c>
      <c r="H207" s="180">
        <v>420</v>
      </c>
      <c r="I207" s="181">
        <v>210</v>
      </c>
      <c r="J207" s="181">
        <v>0</v>
      </c>
      <c r="K207" s="181">
        <v>0</v>
      </c>
      <c r="L207" s="182">
        <v>210</v>
      </c>
      <c r="M207" s="183" t="s">
        <v>4682</v>
      </c>
      <c r="N207" s="183" t="s">
        <v>4683</v>
      </c>
    </row>
    <row r="208" spans="1:14" ht="110.25" customHeight="1" x14ac:dyDescent="0.2">
      <c r="A208" s="191">
        <v>45141</v>
      </c>
      <c r="B208" s="177" t="s">
        <v>4108</v>
      </c>
      <c r="C208" s="177" t="s">
        <v>4213</v>
      </c>
      <c r="D208" s="178" t="s">
        <v>775</v>
      </c>
      <c r="E208" s="179" t="s">
        <v>818</v>
      </c>
      <c r="F208" s="179" t="s">
        <v>4349</v>
      </c>
      <c r="G208" s="179">
        <v>1.5</v>
      </c>
      <c r="H208" s="180">
        <v>420</v>
      </c>
      <c r="I208" s="181">
        <v>630</v>
      </c>
      <c r="J208" s="181">
        <v>0</v>
      </c>
      <c r="K208" s="181">
        <v>25</v>
      </c>
      <c r="L208" s="182">
        <v>605</v>
      </c>
      <c r="M208" s="183" t="s">
        <v>4684</v>
      </c>
      <c r="N208" s="183" t="s">
        <v>4685</v>
      </c>
    </row>
    <row r="209" spans="1:14" ht="110.25" customHeight="1" x14ac:dyDescent="0.2">
      <c r="A209" s="191">
        <v>45141</v>
      </c>
      <c r="B209" s="177" t="s">
        <v>4109</v>
      </c>
      <c r="C209" s="177" t="s">
        <v>796</v>
      </c>
      <c r="D209" s="178" t="s">
        <v>763</v>
      </c>
      <c r="E209" s="179" t="s">
        <v>818</v>
      </c>
      <c r="F209" s="179" t="s">
        <v>4349</v>
      </c>
      <c r="G209" s="179">
        <v>1.5</v>
      </c>
      <c r="H209" s="180">
        <v>420</v>
      </c>
      <c r="I209" s="181">
        <v>630</v>
      </c>
      <c r="J209" s="181">
        <v>0</v>
      </c>
      <c r="K209" s="181">
        <v>10</v>
      </c>
      <c r="L209" s="182">
        <v>620</v>
      </c>
      <c r="M209" s="183" t="s">
        <v>4686</v>
      </c>
      <c r="N209" s="183" t="s">
        <v>4687</v>
      </c>
    </row>
    <row r="210" spans="1:14" ht="110.25" customHeight="1" x14ac:dyDescent="0.2">
      <c r="A210" s="191">
        <v>45146</v>
      </c>
      <c r="B210" s="177" t="s">
        <v>4110</v>
      </c>
      <c r="C210" s="177" t="s">
        <v>799</v>
      </c>
      <c r="D210" s="178" t="s">
        <v>804</v>
      </c>
      <c r="E210" s="179" t="s">
        <v>810</v>
      </c>
      <c r="F210" s="179" t="s">
        <v>4350</v>
      </c>
      <c r="G210" s="179">
        <v>1.5</v>
      </c>
      <c r="H210" s="180">
        <v>420</v>
      </c>
      <c r="I210" s="181">
        <v>630</v>
      </c>
      <c r="J210" s="181">
        <v>0</v>
      </c>
      <c r="K210" s="181">
        <v>6</v>
      </c>
      <c r="L210" s="182">
        <v>624</v>
      </c>
      <c r="M210" s="183" t="s">
        <v>4688</v>
      </c>
      <c r="N210" s="183" t="s">
        <v>4689</v>
      </c>
    </row>
    <row r="211" spans="1:14" ht="110.25" customHeight="1" x14ac:dyDescent="0.2">
      <c r="A211" s="191">
        <v>45146</v>
      </c>
      <c r="B211" s="177" t="s">
        <v>4111</v>
      </c>
      <c r="C211" s="177" t="s">
        <v>4211</v>
      </c>
      <c r="D211" s="178" t="s">
        <v>763</v>
      </c>
      <c r="E211" s="179" t="s">
        <v>810</v>
      </c>
      <c r="F211" s="179" t="s">
        <v>4350</v>
      </c>
      <c r="G211" s="179">
        <v>1.5</v>
      </c>
      <c r="H211" s="180">
        <v>420</v>
      </c>
      <c r="I211" s="181">
        <v>630</v>
      </c>
      <c r="J211" s="181">
        <v>0</v>
      </c>
      <c r="K211" s="181">
        <v>5</v>
      </c>
      <c r="L211" s="182">
        <v>625</v>
      </c>
      <c r="M211" s="183" t="s">
        <v>4690</v>
      </c>
      <c r="N211" s="183" t="s">
        <v>4691</v>
      </c>
    </row>
    <row r="212" spans="1:14" ht="110.25" customHeight="1" x14ac:dyDescent="0.2">
      <c r="A212" s="191">
        <v>45147</v>
      </c>
      <c r="B212" s="177" t="s">
        <v>4112</v>
      </c>
      <c r="C212" s="177" t="s">
        <v>730</v>
      </c>
      <c r="D212" s="178" t="s">
        <v>740</v>
      </c>
      <c r="E212" s="179" t="s">
        <v>811</v>
      </c>
      <c r="F212" s="179" t="s">
        <v>4351</v>
      </c>
      <c r="G212" s="179">
        <v>1.5</v>
      </c>
      <c r="H212" s="180">
        <v>420</v>
      </c>
      <c r="I212" s="181">
        <v>630</v>
      </c>
      <c r="J212" s="181">
        <v>0</v>
      </c>
      <c r="K212" s="181">
        <v>72</v>
      </c>
      <c r="L212" s="182">
        <v>558</v>
      </c>
      <c r="M212" s="183" t="s">
        <v>4692</v>
      </c>
      <c r="N212" s="183" t="s">
        <v>4693</v>
      </c>
    </row>
    <row r="213" spans="1:14" ht="110.25" customHeight="1" x14ac:dyDescent="0.2">
      <c r="A213" s="191">
        <v>45147</v>
      </c>
      <c r="B213" s="177" t="s">
        <v>4113</v>
      </c>
      <c r="C213" s="177" t="s">
        <v>796</v>
      </c>
      <c r="D213" s="178" t="s">
        <v>763</v>
      </c>
      <c r="E213" s="179" t="s">
        <v>811</v>
      </c>
      <c r="F213" s="179" t="s">
        <v>4351</v>
      </c>
      <c r="G213" s="179">
        <v>1.5</v>
      </c>
      <c r="H213" s="180">
        <v>420</v>
      </c>
      <c r="I213" s="181">
        <v>630</v>
      </c>
      <c r="J213" s="181">
        <v>0</v>
      </c>
      <c r="K213" s="181">
        <v>142</v>
      </c>
      <c r="L213" s="182">
        <v>488</v>
      </c>
      <c r="M213" s="183" t="s">
        <v>4692</v>
      </c>
      <c r="N213" s="183" t="s">
        <v>4693</v>
      </c>
    </row>
    <row r="214" spans="1:14" ht="110.25" customHeight="1" x14ac:dyDescent="0.2">
      <c r="A214" s="191">
        <v>45154</v>
      </c>
      <c r="B214" s="177" t="s">
        <v>4114</v>
      </c>
      <c r="C214" s="177" t="s">
        <v>4214</v>
      </c>
      <c r="D214" s="178" t="s">
        <v>764</v>
      </c>
      <c r="E214" s="179" t="s">
        <v>817</v>
      </c>
      <c r="F214" s="179" t="s">
        <v>4352</v>
      </c>
      <c r="G214" s="179">
        <v>1.5</v>
      </c>
      <c r="H214" s="180">
        <v>420</v>
      </c>
      <c r="I214" s="181">
        <v>630</v>
      </c>
      <c r="J214" s="181">
        <v>0</v>
      </c>
      <c r="K214" s="181">
        <v>0</v>
      </c>
      <c r="L214" s="182">
        <v>630</v>
      </c>
      <c r="M214" s="183" t="s">
        <v>4694</v>
      </c>
      <c r="N214" s="183" t="s">
        <v>4695</v>
      </c>
    </row>
    <row r="215" spans="1:14" ht="110.25" customHeight="1" x14ac:dyDescent="0.2">
      <c r="A215" s="191">
        <v>45154</v>
      </c>
      <c r="B215" s="177" t="s">
        <v>4115</v>
      </c>
      <c r="C215" s="177" t="s">
        <v>4215</v>
      </c>
      <c r="D215" s="178" t="s">
        <v>757</v>
      </c>
      <c r="E215" s="179" t="s">
        <v>817</v>
      </c>
      <c r="F215" s="179" t="s">
        <v>4352</v>
      </c>
      <c r="G215" s="179">
        <v>1.5</v>
      </c>
      <c r="H215" s="180">
        <v>420</v>
      </c>
      <c r="I215" s="181">
        <v>630</v>
      </c>
      <c r="J215" s="181">
        <v>0</v>
      </c>
      <c r="K215" s="181">
        <v>0</v>
      </c>
      <c r="L215" s="182">
        <v>630</v>
      </c>
      <c r="M215" s="183" t="s">
        <v>4696</v>
      </c>
      <c r="N215" s="183" t="s">
        <v>4697</v>
      </c>
    </row>
    <row r="216" spans="1:14" ht="110.25" customHeight="1" x14ac:dyDescent="0.2">
      <c r="A216" s="191">
        <v>45152</v>
      </c>
      <c r="B216" s="177" t="s">
        <v>4116</v>
      </c>
      <c r="C216" s="177" t="s">
        <v>766</v>
      </c>
      <c r="D216" s="178" t="s">
        <v>734</v>
      </c>
      <c r="E216" s="179" t="s">
        <v>4353</v>
      </c>
      <c r="F216" s="179" t="s">
        <v>4354</v>
      </c>
      <c r="G216" s="179">
        <v>4.5</v>
      </c>
      <c r="H216" s="180">
        <v>420</v>
      </c>
      <c r="I216" s="181">
        <v>1890</v>
      </c>
      <c r="J216" s="181">
        <v>0</v>
      </c>
      <c r="K216" s="181">
        <v>0</v>
      </c>
      <c r="L216" s="182">
        <v>1890</v>
      </c>
      <c r="M216" s="183" t="s">
        <v>4698</v>
      </c>
      <c r="N216" s="183" t="s">
        <v>4699</v>
      </c>
    </row>
    <row r="217" spans="1:14" ht="110.25" customHeight="1" x14ac:dyDescent="0.2">
      <c r="A217" s="191">
        <v>45161</v>
      </c>
      <c r="B217" s="177" t="s">
        <v>4117</v>
      </c>
      <c r="C217" s="177" t="s">
        <v>798</v>
      </c>
      <c r="D217" s="178" t="s">
        <v>739</v>
      </c>
      <c r="E217" s="179" t="s">
        <v>814</v>
      </c>
      <c r="F217" s="179" t="s">
        <v>4345</v>
      </c>
      <c r="G217" s="179">
        <v>2.5</v>
      </c>
      <c r="H217" s="180">
        <v>420</v>
      </c>
      <c r="I217" s="181">
        <v>1050</v>
      </c>
      <c r="J217" s="181">
        <v>0</v>
      </c>
      <c r="K217" s="181">
        <v>46</v>
      </c>
      <c r="L217" s="182">
        <v>1004</v>
      </c>
      <c r="M217" s="183" t="s">
        <v>4700</v>
      </c>
      <c r="N217" s="183" t="s">
        <v>4701</v>
      </c>
    </row>
    <row r="218" spans="1:14" ht="110.25" customHeight="1" x14ac:dyDescent="0.2">
      <c r="A218" s="191">
        <v>45161</v>
      </c>
      <c r="B218" s="177" t="s">
        <v>4118</v>
      </c>
      <c r="C218" s="177" t="s">
        <v>947</v>
      </c>
      <c r="D218" s="178" t="s">
        <v>739</v>
      </c>
      <c r="E218" s="179" t="s">
        <v>814</v>
      </c>
      <c r="F218" s="179" t="s">
        <v>4345</v>
      </c>
      <c r="G218" s="179">
        <v>2.5</v>
      </c>
      <c r="H218" s="180">
        <v>420</v>
      </c>
      <c r="I218" s="181">
        <v>1050</v>
      </c>
      <c r="J218" s="181">
        <v>0</v>
      </c>
      <c r="K218" s="181">
        <v>113</v>
      </c>
      <c r="L218" s="182">
        <v>937</v>
      </c>
      <c r="M218" s="183" t="s">
        <v>4700</v>
      </c>
      <c r="N218" s="183" t="s">
        <v>4701</v>
      </c>
    </row>
    <row r="219" spans="1:14" ht="110.25" customHeight="1" x14ac:dyDescent="0.2">
      <c r="A219" s="191">
        <v>45161</v>
      </c>
      <c r="B219" s="177" t="s">
        <v>4119</v>
      </c>
      <c r="C219" s="177" t="s">
        <v>799</v>
      </c>
      <c r="D219" s="178" t="s">
        <v>804</v>
      </c>
      <c r="E219" s="179" t="s">
        <v>810</v>
      </c>
      <c r="F219" s="179" t="s">
        <v>4355</v>
      </c>
      <c r="G219" s="179">
        <v>1.5</v>
      </c>
      <c r="H219" s="180">
        <v>420</v>
      </c>
      <c r="I219" s="181">
        <v>630</v>
      </c>
      <c r="J219" s="181">
        <v>0</v>
      </c>
      <c r="K219" s="181">
        <v>6</v>
      </c>
      <c r="L219" s="182">
        <v>624</v>
      </c>
      <c r="M219" s="183" t="s">
        <v>4702</v>
      </c>
      <c r="N219" s="183" t="s">
        <v>4703</v>
      </c>
    </row>
    <row r="220" spans="1:14" ht="110.25" customHeight="1" x14ac:dyDescent="0.2">
      <c r="A220" s="191">
        <v>45161</v>
      </c>
      <c r="B220" s="177" t="s">
        <v>4120</v>
      </c>
      <c r="C220" s="177" t="s">
        <v>796</v>
      </c>
      <c r="D220" s="178" t="s">
        <v>763</v>
      </c>
      <c r="E220" s="179" t="s">
        <v>810</v>
      </c>
      <c r="F220" s="179" t="s">
        <v>4355</v>
      </c>
      <c r="G220" s="179">
        <v>1.5</v>
      </c>
      <c r="H220" s="180">
        <v>420</v>
      </c>
      <c r="I220" s="181">
        <v>630</v>
      </c>
      <c r="J220" s="181">
        <v>0</v>
      </c>
      <c r="K220" s="181">
        <v>6</v>
      </c>
      <c r="L220" s="182">
        <v>624</v>
      </c>
      <c r="M220" s="183" t="s">
        <v>4704</v>
      </c>
      <c r="N220" s="183" t="s">
        <v>4705</v>
      </c>
    </row>
    <row r="221" spans="1:14" ht="110.25" customHeight="1" x14ac:dyDescent="0.2">
      <c r="A221" s="191">
        <v>45187</v>
      </c>
      <c r="B221" s="177" t="s">
        <v>4121</v>
      </c>
      <c r="C221" s="177" t="s">
        <v>4212</v>
      </c>
      <c r="D221" s="178" t="s">
        <v>803</v>
      </c>
      <c r="E221" s="179" t="s">
        <v>814</v>
      </c>
      <c r="F221" s="179" t="s">
        <v>4356</v>
      </c>
      <c r="G221" s="179">
        <v>1.5</v>
      </c>
      <c r="H221" s="180">
        <v>420</v>
      </c>
      <c r="I221" s="181">
        <v>630</v>
      </c>
      <c r="J221" s="181">
        <v>0</v>
      </c>
      <c r="K221" s="181">
        <v>2.5</v>
      </c>
      <c r="L221" s="182">
        <v>627.5</v>
      </c>
      <c r="M221" s="183" t="s">
        <v>4706</v>
      </c>
      <c r="N221" s="183" t="s">
        <v>4707</v>
      </c>
    </row>
    <row r="222" spans="1:14" ht="110.25" customHeight="1" x14ac:dyDescent="0.2">
      <c r="A222" s="191">
        <v>45187</v>
      </c>
      <c r="B222" s="177" t="s">
        <v>4122</v>
      </c>
      <c r="C222" s="177" t="s">
        <v>4211</v>
      </c>
      <c r="D222" s="178" t="s">
        <v>763</v>
      </c>
      <c r="E222" s="179" t="s">
        <v>814</v>
      </c>
      <c r="F222" s="179" t="s">
        <v>4356</v>
      </c>
      <c r="G222" s="179">
        <v>1.5</v>
      </c>
      <c r="H222" s="180">
        <v>420</v>
      </c>
      <c r="I222" s="181">
        <v>630</v>
      </c>
      <c r="J222" s="181">
        <v>0</v>
      </c>
      <c r="K222" s="181">
        <v>2.5</v>
      </c>
      <c r="L222" s="182">
        <v>627.5</v>
      </c>
      <c r="M222" s="183" t="s">
        <v>4708</v>
      </c>
      <c r="N222" s="183" t="s">
        <v>4709</v>
      </c>
    </row>
    <row r="223" spans="1:14" ht="110.25" customHeight="1" x14ac:dyDescent="0.2">
      <c r="A223" s="191">
        <v>45188</v>
      </c>
      <c r="B223" s="177" t="s">
        <v>4123</v>
      </c>
      <c r="C223" s="177" t="s">
        <v>759</v>
      </c>
      <c r="D223" s="178" t="s">
        <v>760</v>
      </c>
      <c r="E223" s="179" t="s">
        <v>822</v>
      </c>
      <c r="F223" s="179" t="s">
        <v>4357</v>
      </c>
      <c r="G223" s="179">
        <v>2.5</v>
      </c>
      <c r="H223" s="180">
        <v>420</v>
      </c>
      <c r="I223" s="181">
        <v>1050</v>
      </c>
      <c r="J223" s="181">
        <v>0</v>
      </c>
      <c r="K223" s="181">
        <v>0</v>
      </c>
      <c r="L223" s="182">
        <v>1050</v>
      </c>
      <c r="M223" s="183" t="s">
        <v>4670</v>
      </c>
      <c r="N223" s="183" t="s">
        <v>4671</v>
      </c>
    </row>
    <row r="224" spans="1:14" ht="110.25" customHeight="1" x14ac:dyDescent="0.2">
      <c r="A224" s="191">
        <v>45188</v>
      </c>
      <c r="B224" s="177" t="s">
        <v>4124</v>
      </c>
      <c r="C224" s="177" t="s">
        <v>796</v>
      </c>
      <c r="D224" s="178" t="s">
        <v>763</v>
      </c>
      <c r="E224" s="179" t="s">
        <v>822</v>
      </c>
      <c r="F224" s="179" t="s">
        <v>4357</v>
      </c>
      <c r="G224" s="179">
        <v>2.5</v>
      </c>
      <c r="H224" s="180">
        <v>420</v>
      </c>
      <c r="I224" s="181">
        <v>1050</v>
      </c>
      <c r="J224" s="181">
        <v>0</v>
      </c>
      <c r="K224" s="181">
        <v>10</v>
      </c>
      <c r="L224" s="182">
        <v>1040</v>
      </c>
      <c r="M224" s="183" t="s">
        <v>4710</v>
      </c>
      <c r="N224" s="183" t="s">
        <v>4711</v>
      </c>
    </row>
    <row r="225" spans="1:14" ht="110.25" customHeight="1" x14ac:dyDescent="0.2">
      <c r="A225" s="191">
        <v>45188</v>
      </c>
      <c r="B225" s="177" t="s">
        <v>4125</v>
      </c>
      <c r="C225" s="177" t="s">
        <v>947</v>
      </c>
      <c r="D225" s="178" t="s">
        <v>739</v>
      </c>
      <c r="E225" s="179" t="s">
        <v>815</v>
      </c>
      <c r="F225" s="179" t="s">
        <v>4358</v>
      </c>
      <c r="G225" s="179">
        <v>3.5</v>
      </c>
      <c r="H225" s="180">
        <v>420</v>
      </c>
      <c r="I225" s="181">
        <v>1470</v>
      </c>
      <c r="J225" s="181">
        <v>0</v>
      </c>
      <c r="K225" s="181">
        <v>0</v>
      </c>
      <c r="L225" s="182">
        <v>1470</v>
      </c>
      <c r="M225" s="183" t="s">
        <v>4712</v>
      </c>
      <c r="N225" s="183" t="s">
        <v>4713</v>
      </c>
    </row>
    <row r="226" spans="1:14" ht="110.25" customHeight="1" x14ac:dyDescent="0.2">
      <c r="A226" s="191">
        <v>45188</v>
      </c>
      <c r="B226" s="177" t="s">
        <v>4126</v>
      </c>
      <c r="C226" s="177" t="s">
        <v>766</v>
      </c>
      <c r="D226" s="178" t="s">
        <v>734</v>
      </c>
      <c r="E226" s="179" t="s">
        <v>815</v>
      </c>
      <c r="F226" s="179" t="s">
        <v>4358</v>
      </c>
      <c r="G226" s="179">
        <v>3.5</v>
      </c>
      <c r="H226" s="180">
        <v>420</v>
      </c>
      <c r="I226" s="181">
        <v>1470</v>
      </c>
      <c r="J226" s="181">
        <v>0</v>
      </c>
      <c r="K226" s="181">
        <v>0</v>
      </c>
      <c r="L226" s="182">
        <v>1470</v>
      </c>
      <c r="M226" s="183" t="s">
        <v>4712</v>
      </c>
      <c r="N226" s="183" t="s">
        <v>4713</v>
      </c>
    </row>
    <row r="227" spans="1:14" ht="110.25" customHeight="1" x14ac:dyDescent="0.2">
      <c r="A227" s="191">
        <v>45190</v>
      </c>
      <c r="B227" s="177" t="s">
        <v>4127</v>
      </c>
      <c r="C227" s="177" t="s">
        <v>758</v>
      </c>
      <c r="D227" s="178" t="s">
        <v>809</v>
      </c>
      <c r="E227" s="179" t="s">
        <v>810</v>
      </c>
      <c r="F227" s="179" t="s">
        <v>4359</v>
      </c>
      <c r="G227" s="179">
        <v>1.5</v>
      </c>
      <c r="H227" s="180">
        <v>420</v>
      </c>
      <c r="I227" s="181">
        <v>630</v>
      </c>
      <c r="J227" s="181">
        <v>0</v>
      </c>
      <c r="K227" s="181">
        <v>16</v>
      </c>
      <c r="L227" s="182">
        <v>614</v>
      </c>
      <c r="M227" s="183" t="s">
        <v>4714</v>
      </c>
      <c r="N227" s="183" t="s">
        <v>4715</v>
      </c>
    </row>
    <row r="228" spans="1:14" ht="110.25" customHeight="1" x14ac:dyDescent="0.2">
      <c r="A228" s="191">
        <v>45190</v>
      </c>
      <c r="B228" s="177" t="s">
        <v>4128</v>
      </c>
      <c r="C228" s="177" t="s">
        <v>793</v>
      </c>
      <c r="D228" s="178" t="s">
        <v>743</v>
      </c>
      <c r="E228" s="179" t="s">
        <v>810</v>
      </c>
      <c r="F228" s="179" t="s">
        <v>4359</v>
      </c>
      <c r="G228" s="179">
        <v>1.5</v>
      </c>
      <c r="H228" s="180">
        <v>420</v>
      </c>
      <c r="I228" s="181">
        <v>630</v>
      </c>
      <c r="J228" s="181">
        <v>0</v>
      </c>
      <c r="K228" s="181">
        <v>0</v>
      </c>
      <c r="L228" s="182">
        <v>630</v>
      </c>
      <c r="M228" s="183" t="s">
        <v>4716</v>
      </c>
      <c r="N228" s="183" t="s">
        <v>4717</v>
      </c>
    </row>
    <row r="229" spans="1:14" ht="110.25" customHeight="1" x14ac:dyDescent="0.2">
      <c r="A229" s="191">
        <v>45194</v>
      </c>
      <c r="B229" s="177" t="s">
        <v>4129</v>
      </c>
      <c r="C229" s="177" t="s">
        <v>4212</v>
      </c>
      <c r="D229" s="178" t="s">
        <v>803</v>
      </c>
      <c r="E229" s="179" t="s">
        <v>814</v>
      </c>
      <c r="F229" s="179" t="s">
        <v>4360</v>
      </c>
      <c r="G229" s="179">
        <v>1.5</v>
      </c>
      <c r="H229" s="180">
        <v>420</v>
      </c>
      <c r="I229" s="181">
        <v>630</v>
      </c>
      <c r="J229" s="181">
        <v>0</v>
      </c>
      <c r="K229" s="181">
        <v>26.5</v>
      </c>
      <c r="L229" s="182">
        <v>603.5</v>
      </c>
      <c r="M229" s="183" t="s">
        <v>4718</v>
      </c>
      <c r="N229" s="183" t="s">
        <v>4719</v>
      </c>
    </row>
    <row r="230" spans="1:14" ht="110.25" customHeight="1" x14ac:dyDescent="0.2">
      <c r="A230" s="191">
        <v>45194</v>
      </c>
      <c r="B230" s="177" t="s">
        <v>4130</v>
      </c>
      <c r="C230" s="177" t="s">
        <v>4211</v>
      </c>
      <c r="D230" s="178" t="s">
        <v>763</v>
      </c>
      <c r="E230" s="179" t="s">
        <v>4361</v>
      </c>
      <c r="F230" s="179" t="s">
        <v>4360</v>
      </c>
      <c r="G230" s="179">
        <v>1.5</v>
      </c>
      <c r="H230" s="180">
        <v>420</v>
      </c>
      <c r="I230" s="181">
        <v>630</v>
      </c>
      <c r="J230" s="181">
        <v>0</v>
      </c>
      <c r="K230" s="181">
        <v>19.5</v>
      </c>
      <c r="L230" s="182">
        <v>610.5</v>
      </c>
      <c r="M230" s="183" t="s">
        <v>4720</v>
      </c>
      <c r="N230" s="183" t="s">
        <v>4721</v>
      </c>
    </row>
    <row r="231" spans="1:14" ht="110.25" customHeight="1" x14ac:dyDescent="0.2">
      <c r="A231" s="191">
        <v>45196</v>
      </c>
      <c r="B231" s="177" t="s">
        <v>4131</v>
      </c>
      <c r="C231" s="177" t="s">
        <v>4216</v>
      </c>
      <c r="D231" s="178" t="s">
        <v>764</v>
      </c>
      <c r="E231" s="179" t="s">
        <v>98</v>
      </c>
      <c r="F231" s="179" t="s">
        <v>4362</v>
      </c>
      <c r="G231" s="179">
        <v>1.5</v>
      </c>
      <c r="H231" s="180">
        <v>420</v>
      </c>
      <c r="I231" s="181">
        <v>630</v>
      </c>
      <c r="J231" s="181">
        <v>130</v>
      </c>
      <c r="K231" s="181">
        <v>0</v>
      </c>
      <c r="L231" s="182">
        <v>760</v>
      </c>
      <c r="M231" s="183" t="s">
        <v>4722</v>
      </c>
      <c r="N231" s="183" t="s">
        <v>4723</v>
      </c>
    </row>
    <row r="232" spans="1:14" ht="110.25" customHeight="1" x14ac:dyDescent="0.2">
      <c r="A232" s="191">
        <v>45196</v>
      </c>
      <c r="B232" s="177" t="s">
        <v>4132</v>
      </c>
      <c r="C232" s="177" t="s">
        <v>4217</v>
      </c>
      <c r="D232" s="178" t="s">
        <v>764</v>
      </c>
      <c r="E232" s="179" t="s">
        <v>98</v>
      </c>
      <c r="F232" s="179" t="s">
        <v>4362</v>
      </c>
      <c r="G232" s="179">
        <v>1.5</v>
      </c>
      <c r="H232" s="180">
        <v>420</v>
      </c>
      <c r="I232" s="181">
        <v>630</v>
      </c>
      <c r="J232" s="181">
        <v>130</v>
      </c>
      <c r="K232" s="181">
        <v>0</v>
      </c>
      <c r="L232" s="182">
        <v>760</v>
      </c>
      <c r="M232" s="183" t="s">
        <v>4724</v>
      </c>
      <c r="N232" s="183" t="s">
        <v>4725</v>
      </c>
    </row>
    <row r="233" spans="1:14" ht="110.25" customHeight="1" x14ac:dyDescent="0.2">
      <c r="A233" s="191">
        <v>45189</v>
      </c>
      <c r="B233" s="177" t="s">
        <v>4133</v>
      </c>
      <c r="C233" s="177" t="s">
        <v>799</v>
      </c>
      <c r="D233" s="178" t="s">
        <v>804</v>
      </c>
      <c r="E233" s="179" t="s">
        <v>816</v>
      </c>
      <c r="F233" s="179" t="s">
        <v>4363</v>
      </c>
      <c r="G233" s="179">
        <v>2.5</v>
      </c>
      <c r="H233" s="180">
        <v>420</v>
      </c>
      <c r="I233" s="181">
        <v>1050</v>
      </c>
      <c r="J233" s="181">
        <v>0</v>
      </c>
      <c r="K233" s="181">
        <v>126</v>
      </c>
      <c r="L233" s="182">
        <v>924</v>
      </c>
      <c r="M233" s="183" t="s">
        <v>4726</v>
      </c>
      <c r="N233" s="183" t="s">
        <v>4727</v>
      </c>
    </row>
    <row r="234" spans="1:14" ht="110.25" customHeight="1" x14ac:dyDescent="0.2">
      <c r="A234" s="191">
        <v>45189</v>
      </c>
      <c r="B234" s="177" t="s">
        <v>4134</v>
      </c>
      <c r="C234" s="177" t="s">
        <v>4211</v>
      </c>
      <c r="D234" s="178" t="s">
        <v>763</v>
      </c>
      <c r="E234" s="179" t="s">
        <v>816</v>
      </c>
      <c r="F234" s="179" t="s">
        <v>4363</v>
      </c>
      <c r="G234" s="179">
        <v>2.5</v>
      </c>
      <c r="H234" s="180">
        <v>420</v>
      </c>
      <c r="I234" s="181">
        <v>1050</v>
      </c>
      <c r="J234" s="181">
        <v>0</v>
      </c>
      <c r="K234" s="181">
        <v>126</v>
      </c>
      <c r="L234" s="182">
        <v>924</v>
      </c>
      <c r="M234" s="183" t="s">
        <v>4728</v>
      </c>
      <c r="N234" s="183" t="s">
        <v>4729</v>
      </c>
    </row>
    <row r="235" spans="1:14" ht="110.25" customHeight="1" x14ac:dyDescent="0.2">
      <c r="A235" s="191">
        <v>45192</v>
      </c>
      <c r="B235" s="177" t="s">
        <v>4135</v>
      </c>
      <c r="C235" s="177" t="s">
        <v>4200</v>
      </c>
      <c r="D235" s="178" t="s">
        <v>4208</v>
      </c>
      <c r="E235" s="179" t="s">
        <v>814</v>
      </c>
      <c r="F235" s="179" t="s">
        <v>4364</v>
      </c>
      <c r="G235" s="179">
        <v>0.5</v>
      </c>
      <c r="H235" s="180">
        <v>420</v>
      </c>
      <c r="I235" s="181">
        <v>210</v>
      </c>
      <c r="J235" s="181">
        <v>0</v>
      </c>
      <c r="K235" s="181">
        <v>10</v>
      </c>
      <c r="L235" s="182">
        <v>200</v>
      </c>
      <c r="M235" s="183" t="s">
        <v>4730</v>
      </c>
      <c r="N235" s="183" t="s">
        <v>4731</v>
      </c>
    </row>
    <row r="236" spans="1:14" ht="110.25" customHeight="1" x14ac:dyDescent="0.2">
      <c r="A236" s="191">
        <v>45195</v>
      </c>
      <c r="B236" s="177" t="s">
        <v>4136</v>
      </c>
      <c r="C236" s="177" t="s">
        <v>4210</v>
      </c>
      <c r="D236" s="178" t="s">
        <v>757</v>
      </c>
      <c r="E236" s="179" t="s">
        <v>811</v>
      </c>
      <c r="F236" s="179" t="s">
        <v>4365</v>
      </c>
      <c r="G236" s="179">
        <v>1.5</v>
      </c>
      <c r="H236" s="180">
        <v>420</v>
      </c>
      <c r="I236" s="181">
        <v>630</v>
      </c>
      <c r="J236" s="181">
        <v>0</v>
      </c>
      <c r="K236" s="181">
        <v>58</v>
      </c>
      <c r="L236" s="182">
        <v>572</v>
      </c>
      <c r="M236" s="183" t="s">
        <v>4732</v>
      </c>
      <c r="N236" s="183" t="s">
        <v>4733</v>
      </c>
    </row>
    <row r="237" spans="1:14" ht="110.25" customHeight="1" x14ac:dyDescent="0.2">
      <c r="A237" s="191">
        <v>45195</v>
      </c>
      <c r="B237" s="177" t="s">
        <v>4137</v>
      </c>
      <c r="C237" s="177" t="s">
        <v>785</v>
      </c>
      <c r="D237" s="178" t="s">
        <v>786</v>
      </c>
      <c r="E237" s="179" t="s">
        <v>811</v>
      </c>
      <c r="F237" s="179" t="s">
        <v>4365</v>
      </c>
      <c r="G237" s="179">
        <v>1.5</v>
      </c>
      <c r="H237" s="180">
        <v>420</v>
      </c>
      <c r="I237" s="181">
        <v>630</v>
      </c>
      <c r="J237" s="181">
        <v>0</v>
      </c>
      <c r="K237" s="181">
        <v>17</v>
      </c>
      <c r="L237" s="182">
        <v>613</v>
      </c>
      <c r="M237" s="183" t="s">
        <v>4734</v>
      </c>
      <c r="N237" s="183" t="s">
        <v>4735</v>
      </c>
    </row>
    <row r="238" spans="1:14" ht="110.25" customHeight="1" x14ac:dyDescent="0.2">
      <c r="A238" s="191">
        <v>45195</v>
      </c>
      <c r="B238" s="177" t="s">
        <v>4138</v>
      </c>
      <c r="C238" s="177" t="s">
        <v>730</v>
      </c>
      <c r="D238" s="178" t="s">
        <v>740</v>
      </c>
      <c r="E238" s="179" t="s">
        <v>811</v>
      </c>
      <c r="F238" s="179" t="s">
        <v>4366</v>
      </c>
      <c r="G238" s="179">
        <v>3.5</v>
      </c>
      <c r="H238" s="180">
        <v>420</v>
      </c>
      <c r="I238" s="181">
        <v>1470</v>
      </c>
      <c r="J238" s="181">
        <v>0</v>
      </c>
      <c r="K238" s="181">
        <v>174</v>
      </c>
      <c r="L238" s="182">
        <v>1296</v>
      </c>
      <c r="M238" s="183" t="s">
        <v>4736</v>
      </c>
      <c r="N238" s="183" t="s">
        <v>4737</v>
      </c>
    </row>
    <row r="239" spans="1:14" ht="110.25" customHeight="1" x14ac:dyDescent="0.2">
      <c r="A239" s="191">
        <v>45195</v>
      </c>
      <c r="B239" s="177" t="s">
        <v>4139</v>
      </c>
      <c r="C239" s="177" t="s">
        <v>761</v>
      </c>
      <c r="D239" s="178" t="s">
        <v>762</v>
      </c>
      <c r="E239" s="179" t="s">
        <v>811</v>
      </c>
      <c r="F239" s="179" t="s">
        <v>4366</v>
      </c>
      <c r="G239" s="179">
        <v>3.5</v>
      </c>
      <c r="H239" s="180">
        <v>420</v>
      </c>
      <c r="I239" s="181">
        <v>1470</v>
      </c>
      <c r="J239" s="181">
        <v>0</v>
      </c>
      <c r="K239" s="181">
        <v>167.25</v>
      </c>
      <c r="L239" s="182">
        <v>1302.75</v>
      </c>
      <c r="M239" s="183" t="s">
        <v>4738</v>
      </c>
      <c r="N239" s="183" t="s">
        <v>4739</v>
      </c>
    </row>
    <row r="240" spans="1:14" ht="110.25" customHeight="1" x14ac:dyDescent="0.2">
      <c r="A240" s="191">
        <v>45222</v>
      </c>
      <c r="B240" s="177" t="s">
        <v>4140</v>
      </c>
      <c r="C240" s="177" t="s">
        <v>947</v>
      </c>
      <c r="D240" s="178" t="s">
        <v>739</v>
      </c>
      <c r="E240" s="179" t="s">
        <v>810</v>
      </c>
      <c r="F240" s="179" t="s">
        <v>4367</v>
      </c>
      <c r="G240" s="179">
        <v>3.5</v>
      </c>
      <c r="H240" s="180">
        <v>420</v>
      </c>
      <c r="I240" s="181">
        <v>1470</v>
      </c>
      <c r="J240" s="181">
        <v>0</v>
      </c>
      <c r="K240" s="181">
        <v>339.5</v>
      </c>
      <c r="L240" s="182">
        <v>1130.5</v>
      </c>
      <c r="M240" s="183" t="s">
        <v>4740</v>
      </c>
      <c r="N240" s="183" t="s">
        <v>4741</v>
      </c>
    </row>
    <row r="241" spans="1:14" ht="110.25" customHeight="1" x14ac:dyDescent="0.2">
      <c r="A241" s="191">
        <v>45222</v>
      </c>
      <c r="B241" s="177" t="s">
        <v>4141</v>
      </c>
      <c r="C241" s="177" t="s">
        <v>4198</v>
      </c>
      <c r="D241" s="178" t="s">
        <v>4199</v>
      </c>
      <c r="E241" s="179" t="s">
        <v>810</v>
      </c>
      <c r="F241" s="179" t="s">
        <v>4367</v>
      </c>
      <c r="G241" s="179">
        <v>3.5</v>
      </c>
      <c r="H241" s="180">
        <v>420</v>
      </c>
      <c r="I241" s="181">
        <v>1470</v>
      </c>
      <c r="J241" s="181">
        <v>0</v>
      </c>
      <c r="K241" s="181">
        <v>168.5</v>
      </c>
      <c r="L241" s="182">
        <v>1301.5</v>
      </c>
      <c r="M241" s="183" t="s">
        <v>4740</v>
      </c>
      <c r="N241" s="183" t="s">
        <v>4741</v>
      </c>
    </row>
    <row r="242" spans="1:14" ht="110.25" customHeight="1" x14ac:dyDescent="0.2">
      <c r="A242" s="191">
        <v>45222</v>
      </c>
      <c r="B242" s="177" t="s">
        <v>4142</v>
      </c>
      <c r="C242" s="177" t="s">
        <v>798</v>
      </c>
      <c r="D242" s="178" t="s">
        <v>739</v>
      </c>
      <c r="E242" s="179" t="s">
        <v>4368</v>
      </c>
      <c r="F242" s="179" t="s">
        <v>4369</v>
      </c>
      <c r="G242" s="179">
        <v>4.5</v>
      </c>
      <c r="H242" s="180">
        <v>420</v>
      </c>
      <c r="I242" s="181">
        <v>1890</v>
      </c>
      <c r="J242" s="181">
        <v>0</v>
      </c>
      <c r="K242" s="181">
        <v>143</v>
      </c>
      <c r="L242" s="182">
        <v>1747</v>
      </c>
      <c r="M242" s="183" t="s">
        <v>4742</v>
      </c>
      <c r="N242" s="183" t="s">
        <v>4743</v>
      </c>
    </row>
    <row r="243" spans="1:14" ht="110.25" customHeight="1" x14ac:dyDescent="0.2">
      <c r="A243" s="191">
        <v>45222</v>
      </c>
      <c r="B243" s="177" t="s">
        <v>4143</v>
      </c>
      <c r="C243" s="177" t="s">
        <v>785</v>
      </c>
      <c r="D243" s="178" t="s">
        <v>786</v>
      </c>
      <c r="E243" s="179" t="s">
        <v>4368</v>
      </c>
      <c r="F243" s="179" t="s">
        <v>4369</v>
      </c>
      <c r="G243" s="179">
        <v>4.5</v>
      </c>
      <c r="H243" s="180">
        <v>420</v>
      </c>
      <c r="I243" s="181">
        <v>1890</v>
      </c>
      <c r="J243" s="181">
        <v>0</v>
      </c>
      <c r="K243" s="181">
        <v>21</v>
      </c>
      <c r="L243" s="182">
        <v>1869</v>
      </c>
      <c r="M243" s="183" t="s">
        <v>4742</v>
      </c>
      <c r="N243" s="183" t="s">
        <v>4743</v>
      </c>
    </row>
    <row r="244" spans="1:14" ht="110.25" customHeight="1" x14ac:dyDescent="0.2">
      <c r="A244" s="191">
        <v>45223</v>
      </c>
      <c r="B244" s="177" t="s">
        <v>4144</v>
      </c>
      <c r="C244" s="177" t="s">
        <v>796</v>
      </c>
      <c r="D244" s="178" t="s">
        <v>763</v>
      </c>
      <c r="E244" s="179" t="s">
        <v>812</v>
      </c>
      <c r="F244" s="179" t="s">
        <v>4370</v>
      </c>
      <c r="G244" s="179">
        <v>1.5</v>
      </c>
      <c r="H244" s="180">
        <v>420</v>
      </c>
      <c r="I244" s="181">
        <v>630</v>
      </c>
      <c r="J244" s="181">
        <v>0</v>
      </c>
      <c r="K244" s="181">
        <v>2</v>
      </c>
      <c r="L244" s="182">
        <v>628</v>
      </c>
      <c r="M244" s="183" t="s">
        <v>4744</v>
      </c>
      <c r="N244" s="183" t="s">
        <v>4745</v>
      </c>
    </row>
    <row r="245" spans="1:14" ht="110.25" customHeight="1" x14ac:dyDescent="0.2">
      <c r="A245" s="191">
        <v>45223</v>
      </c>
      <c r="B245" s="177" t="s">
        <v>4145</v>
      </c>
      <c r="C245" s="177" t="s">
        <v>759</v>
      </c>
      <c r="D245" s="178" t="s">
        <v>760</v>
      </c>
      <c r="E245" s="179" t="s">
        <v>812</v>
      </c>
      <c r="F245" s="179" t="s">
        <v>4370</v>
      </c>
      <c r="G245" s="179">
        <v>1.5</v>
      </c>
      <c r="H245" s="180">
        <v>420</v>
      </c>
      <c r="I245" s="181">
        <v>630</v>
      </c>
      <c r="J245" s="181">
        <v>0</v>
      </c>
      <c r="K245" s="181">
        <v>1</v>
      </c>
      <c r="L245" s="182">
        <v>629</v>
      </c>
      <c r="M245" s="183" t="s">
        <v>4670</v>
      </c>
      <c r="N245" s="183" t="s">
        <v>4671</v>
      </c>
    </row>
    <row r="246" spans="1:14" ht="110.25" customHeight="1" x14ac:dyDescent="0.2">
      <c r="A246" s="191">
        <v>45224</v>
      </c>
      <c r="B246" s="177" t="s">
        <v>4146</v>
      </c>
      <c r="C246" s="177" t="s">
        <v>730</v>
      </c>
      <c r="D246" s="178" t="s">
        <v>740</v>
      </c>
      <c r="E246" s="179" t="s">
        <v>811</v>
      </c>
      <c r="F246" s="179" t="s">
        <v>4371</v>
      </c>
      <c r="G246" s="179">
        <v>3.5</v>
      </c>
      <c r="H246" s="180">
        <v>420</v>
      </c>
      <c r="I246" s="181">
        <v>1470</v>
      </c>
      <c r="J246" s="181">
        <v>0</v>
      </c>
      <c r="K246" s="181">
        <v>113</v>
      </c>
      <c r="L246" s="182">
        <v>1357</v>
      </c>
      <c r="M246" s="183" t="s">
        <v>4746</v>
      </c>
      <c r="N246" s="183" t="s">
        <v>4747</v>
      </c>
    </row>
    <row r="247" spans="1:14" ht="110.25" customHeight="1" x14ac:dyDescent="0.2">
      <c r="A247" s="191">
        <v>45224</v>
      </c>
      <c r="B247" s="177" t="s">
        <v>4147</v>
      </c>
      <c r="C247" s="177" t="s">
        <v>4211</v>
      </c>
      <c r="D247" s="178" t="s">
        <v>763</v>
      </c>
      <c r="E247" s="179" t="s">
        <v>811</v>
      </c>
      <c r="F247" s="179" t="s">
        <v>4372</v>
      </c>
      <c r="G247" s="179">
        <v>1.5</v>
      </c>
      <c r="H247" s="180">
        <v>420</v>
      </c>
      <c r="I247" s="181">
        <v>630</v>
      </c>
      <c r="J247" s="181">
        <v>0</v>
      </c>
      <c r="K247" s="181">
        <v>10</v>
      </c>
      <c r="L247" s="182">
        <v>620</v>
      </c>
      <c r="M247" s="183" t="s">
        <v>4748</v>
      </c>
      <c r="N247" s="183" t="s">
        <v>4749</v>
      </c>
    </row>
    <row r="248" spans="1:14" ht="110.25" customHeight="1" x14ac:dyDescent="0.2">
      <c r="A248" s="191">
        <v>45224</v>
      </c>
      <c r="B248" s="177" t="s">
        <v>4148</v>
      </c>
      <c r="C248" s="177" t="s">
        <v>799</v>
      </c>
      <c r="D248" s="178" t="s">
        <v>804</v>
      </c>
      <c r="E248" s="179" t="s">
        <v>811</v>
      </c>
      <c r="F248" s="179" t="s">
        <v>4371</v>
      </c>
      <c r="G248" s="179">
        <v>3.5</v>
      </c>
      <c r="H248" s="180">
        <v>420</v>
      </c>
      <c r="I248" s="181">
        <v>1470</v>
      </c>
      <c r="J248" s="181">
        <v>0</v>
      </c>
      <c r="K248" s="181">
        <v>139</v>
      </c>
      <c r="L248" s="182">
        <v>1331</v>
      </c>
      <c r="M248" s="183" t="s">
        <v>4750</v>
      </c>
      <c r="N248" s="183" t="s">
        <v>4751</v>
      </c>
    </row>
    <row r="249" spans="1:14" ht="110.25" customHeight="1" x14ac:dyDescent="0.2">
      <c r="A249" s="191">
        <v>45224</v>
      </c>
      <c r="B249" s="177" t="s">
        <v>4149</v>
      </c>
      <c r="C249" s="177" t="s">
        <v>758</v>
      </c>
      <c r="D249" s="178" t="s">
        <v>809</v>
      </c>
      <c r="E249" s="179" t="s">
        <v>811</v>
      </c>
      <c r="F249" s="179" t="s">
        <v>4372</v>
      </c>
      <c r="G249" s="179">
        <v>1.5</v>
      </c>
      <c r="H249" s="180">
        <v>420</v>
      </c>
      <c r="I249" s="181">
        <v>630</v>
      </c>
      <c r="J249" s="181">
        <v>0</v>
      </c>
      <c r="K249" s="181">
        <v>5</v>
      </c>
      <c r="L249" s="182">
        <v>625</v>
      </c>
      <c r="M249" s="183" t="s">
        <v>4752</v>
      </c>
      <c r="N249" s="183" t="s">
        <v>4753</v>
      </c>
    </row>
    <row r="250" spans="1:14" ht="110.25" customHeight="1" x14ac:dyDescent="0.2">
      <c r="A250" s="191">
        <v>45201</v>
      </c>
      <c r="B250" s="177" t="s">
        <v>4150</v>
      </c>
      <c r="C250" s="177" t="s">
        <v>761</v>
      </c>
      <c r="D250" s="178" t="s">
        <v>762</v>
      </c>
      <c r="E250" s="179" t="s">
        <v>4373</v>
      </c>
      <c r="F250" s="179" t="s">
        <v>4374</v>
      </c>
      <c r="G250" s="179">
        <v>4.5</v>
      </c>
      <c r="H250" s="180">
        <v>420</v>
      </c>
      <c r="I250" s="181">
        <v>1890</v>
      </c>
      <c r="J250" s="181">
        <v>0</v>
      </c>
      <c r="K250" s="181">
        <v>1574</v>
      </c>
      <c r="L250" s="182">
        <v>316</v>
      </c>
      <c r="M250" s="183" t="s">
        <v>4754</v>
      </c>
      <c r="N250" s="183" t="s">
        <v>4755</v>
      </c>
    </row>
    <row r="251" spans="1:14" ht="110.25" customHeight="1" x14ac:dyDescent="0.2">
      <c r="A251" s="191">
        <v>45201</v>
      </c>
      <c r="B251" s="177" t="s">
        <v>4151</v>
      </c>
      <c r="C251" s="177" t="s">
        <v>793</v>
      </c>
      <c r="D251" s="178" t="s">
        <v>743</v>
      </c>
      <c r="E251" s="179" t="s">
        <v>4373</v>
      </c>
      <c r="F251" s="179" t="s">
        <v>4374</v>
      </c>
      <c r="G251" s="179">
        <v>4.5</v>
      </c>
      <c r="H251" s="180">
        <v>420</v>
      </c>
      <c r="I251" s="181">
        <v>1890</v>
      </c>
      <c r="J251" s="181">
        <v>0</v>
      </c>
      <c r="K251" s="181">
        <v>1554</v>
      </c>
      <c r="L251" s="182">
        <v>336</v>
      </c>
      <c r="M251" s="183" t="s">
        <v>4756</v>
      </c>
      <c r="N251" s="183" t="s">
        <v>4757</v>
      </c>
    </row>
    <row r="252" spans="1:14" ht="110.25" customHeight="1" x14ac:dyDescent="0.2">
      <c r="A252" s="191">
        <v>45201</v>
      </c>
      <c r="B252" s="177" t="s">
        <v>4152</v>
      </c>
      <c r="C252" s="177" t="s">
        <v>4212</v>
      </c>
      <c r="D252" s="178" t="s">
        <v>803</v>
      </c>
      <c r="E252" s="179" t="s">
        <v>4375</v>
      </c>
      <c r="F252" s="179" t="s">
        <v>4376</v>
      </c>
      <c r="G252" s="179">
        <v>15</v>
      </c>
      <c r="H252" s="180">
        <v>420</v>
      </c>
      <c r="I252" s="181">
        <v>6300</v>
      </c>
      <c r="J252" s="181">
        <v>0</v>
      </c>
      <c r="K252" s="181">
        <v>524</v>
      </c>
      <c r="L252" s="182">
        <v>5776</v>
      </c>
      <c r="M252" s="183" t="s">
        <v>4758</v>
      </c>
      <c r="N252" s="183" t="s">
        <v>4759</v>
      </c>
    </row>
    <row r="253" spans="1:14" ht="110.25" customHeight="1" x14ac:dyDescent="0.2">
      <c r="A253" s="191">
        <v>45201</v>
      </c>
      <c r="B253" s="177" t="s">
        <v>4153</v>
      </c>
      <c r="C253" s="177" t="s">
        <v>785</v>
      </c>
      <c r="D253" s="178" t="s">
        <v>786</v>
      </c>
      <c r="E253" s="179" t="s">
        <v>4375</v>
      </c>
      <c r="F253" s="179" t="s">
        <v>4377</v>
      </c>
      <c r="G253" s="179">
        <v>2.5</v>
      </c>
      <c r="H253" s="180">
        <v>420</v>
      </c>
      <c r="I253" s="181">
        <v>1050</v>
      </c>
      <c r="J253" s="181">
        <v>0</v>
      </c>
      <c r="K253" s="181">
        <v>2</v>
      </c>
      <c r="L253" s="182">
        <v>1048</v>
      </c>
      <c r="M253" s="183" t="s">
        <v>4760</v>
      </c>
      <c r="N253" s="183" t="s">
        <v>4761</v>
      </c>
    </row>
    <row r="254" spans="1:14" ht="110.25" customHeight="1" x14ac:dyDescent="0.2">
      <c r="A254" s="191">
        <v>45235</v>
      </c>
      <c r="B254" s="177" t="s">
        <v>4154</v>
      </c>
      <c r="C254" s="177" t="s">
        <v>730</v>
      </c>
      <c r="D254" s="178" t="s">
        <v>740</v>
      </c>
      <c r="E254" s="179" t="s">
        <v>822</v>
      </c>
      <c r="F254" s="179" t="s">
        <v>4378</v>
      </c>
      <c r="G254" s="179">
        <v>1.5</v>
      </c>
      <c r="H254" s="180">
        <v>420</v>
      </c>
      <c r="I254" s="181">
        <v>630</v>
      </c>
      <c r="J254" s="181">
        <v>0</v>
      </c>
      <c r="K254" s="181">
        <v>71</v>
      </c>
      <c r="L254" s="182">
        <v>559</v>
      </c>
      <c r="M254" s="183" t="s">
        <v>4762</v>
      </c>
      <c r="N254" s="183" t="s">
        <v>4763</v>
      </c>
    </row>
    <row r="255" spans="1:14" ht="110.25" customHeight="1" x14ac:dyDescent="0.2">
      <c r="A255" s="191">
        <v>45235</v>
      </c>
      <c r="B255" s="177" t="s">
        <v>4155</v>
      </c>
      <c r="C255" s="177" t="s">
        <v>4211</v>
      </c>
      <c r="D255" s="178" t="s">
        <v>763</v>
      </c>
      <c r="E255" s="179" t="s">
        <v>4375</v>
      </c>
      <c r="F255" s="179" t="s">
        <v>4378</v>
      </c>
      <c r="G255" s="179">
        <v>1.5</v>
      </c>
      <c r="H255" s="180">
        <v>420</v>
      </c>
      <c r="I255" s="181">
        <v>630</v>
      </c>
      <c r="J255" s="181">
        <v>0</v>
      </c>
      <c r="K255" s="181">
        <v>104</v>
      </c>
      <c r="L255" s="182">
        <v>526</v>
      </c>
      <c r="M255" s="183" t="s">
        <v>4762</v>
      </c>
      <c r="N255" s="183" t="s">
        <v>4763</v>
      </c>
    </row>
    <row r="256" spans="1:14" ht="110.25" customHeight="1" x14ac:dyDescent="0.2">
      <c r="A256" s="191">
        <v>45236</v>
      </c>
      <c r="B256" s="177" t="s">
        <v>4156</v>
      </c>
      <c r="C256" s="177" t="s">
        <v>761</v>
      </c>
      <c r="D256" s="178" t="s">
        <v>762</v>
      </c>
      <c r="E256" s="179" t="s">
        <v>814</v>
      </c>
      <c r="F256" s="179" t="s">
        <v>4379</v>
      </c>
      <c r="G256" s="179">
        <v>1.5</v>
      </c>
      <c r="H256" s="180">
        <v>420</v>
      </c>
      <c r="I256" s="181">
        <v>630</v>
      </c>
      <c r="J256" s="181">
        <v>0</v>
      </c>
      <c r="K256" s="181">
        <v>67</v>
      </c>
      <c r="L256" s="182">
        <v>563</v>
      </c>
      <c r="M256" s="183" t="s">
        <v>4764</v>
      </c>
      <c r="N256" s="183" t="s">
        <v>4765</v>
      </c>
    </row>
    <row r="257" spans="1:14" ht="110.25" customHeight="1" x14ac:dyDescent="0.2">
      <c r="A257" s="191">
        <v>45236</v>
      </c>
      <c r="B257" s="177" t="s">
        <v>4157</v>
      </c>
      <c r="C257" s="177" t="s">
        <v>798</v>
      </c>
      <c r="D257" s="178" t="s">
        <v>739</v>
      </c>
      <c r="E257" s="179" t="s">
        <v>814</v>
      </c>
      <c r="F257" s="179" t="s">
        <v>4379</v>
      </c>
      <c r="G257" s="179">
        <v>1.5</v>
      </c>
      <c r="H257" s="180">
        <v>420</v>
      </c>
      <c r="I257" s="181">
        <v>0</v>
      </c>
      <c r="J257" s="181">
        <v>440</v>
      </c>
      <c r="K257" s="181">
        <v>0</v>
      </c>
      <c r="L257" s="182">
        <v>440</v>
      </c>
      <c r="M257" s="183" t="s">
        <v>4766</v>
      </c>
      <c r="N257" s="183" t="s">
        <v>4767</v>
      </c>
    </row>
    <row r="258" spans="1:14" ht="110.25" customHeight="1" x14ac:dyDescent="0.2">
      <c r="A258" s="191">
        <v>45238</v>
      </c>
      <c r="B258" s="177" t="s">
        <v>4158</v>
      </c>
      <c r="C258" s="177" t="s">
        <v>758</v>
      </c>
      <c r="D258" s="178" t="s">
        <v>809</v>
      </c>
      <c r="E258" s="179" t="s">
        <v>816</v>
      </c>
      <c r="F258" s="179" t="s">
        <v>4380</v>
      </c>
      <c r="G258" s="179">
        <v>2.5</v>
      </c>
      <c r="H258" s="180">
        <v>420</v>
      </c>
      <c r="I258" s="181">
        <v>1050</v>
      </c>
      <c r="J258" s="181">
        <v>0</v>
      </c>
      <c r="K258" s="181">
        <v>0</v>
      </c>
      <c r="L258" s="182">
        <v>1050</v>
      </c>
      <c r="M258" s="183" t="s">
        <v>4768</v>
      </c>
      <c r="N258" s="183" t="s">
        <v>4769</v>
      </c>
    </row>
    <row r="259" spans="1:14" ht="110.25" customHeight="1" x14ac:dyDescent="0.2">
      <c r="A259" s="191">
        <v>45236</v>
      </c>
      <c r="B259" s="177" t="s">
        <v>4159</v>
      </c>
      <c r="C259" s="177" t="s">
        <v>947</v>
      </c>
      <c r="D259" s="178" t="s">
        <v>739</v>
      </c>
      <c r="E259" s="179" t="s">
        <v>814</v>
      </c>
      <c r="F259" s="179" t="s">
        <v>4379</v>
      </c>
      <c r="G259" s="179">
        <v>1.5</v>
      </c>
      <c r="H259" s="180">
        <v>420</v>
      </c>
      <c r="I259" s="181">
        <v>0</v>
      </c>
      <c r="J259" s="181">
        <v>568</v>
      </c>
      <c r="K259" s="181">
        <v>0</v>
      </c>
      <c r="L259" s="182">
        <v>568</v>
      </c>
      <c r="M259" s="183" t="s">
        <v>4766</v>
      </c>
      <c r="N259" s="183" t="s">
        <v>4770</v>
      </c>
    </row>
    <row r="260" spans="1:14" ht="110.25" customHeight="1" x14ac:dyDescent="0.2">
      <c r="A260" s="191">
        <v>45238</v>
      </c>
      <c r="B260" s="177" t="s">
        <v>4160</v>
      </c>
      <c r="C260" s="177" t="s">
        <v>4211</v>
      </c>
      <c r="D260" s="178" t="s">
        <v>763</v>
      </c>
      <c r="E260" s="179" t="s">
        <v>816</v>
      </c>
      <c r="F260" s="179" t="s">
        <v>4380</v>
      </c>
      <c r="G260" s="179">
        <v>2.5</v>
      </c>
      <c r="H260" s="180">
        <v>420</v>
      </c>
      <c r="I260" s="181">
        <v>1050</v>
      </c>
      <c r="J260" s="181">
        <v>0</v>
      </c>
      <c r="K260" s="181">
        <v>0</v>
      </c>
      <c r="L260" s="182">
        <v>1050</v>
      </c>
      <c r="M260" s="183" t="s">
        <v>4771</v>
      </c>
      <c r="N260" s="183" t="s">
        <v>4772</v>
      </c>
    </row>
    <row r="261" spans="1:14" ht="110.25" customHeight="1" x14ac:dyDescent="0.2">
      <c r="A261" s="191">
        <v>45252</v>
      </c>
      <c r="B261" s="177" t="s">
        <v>4161</v>
      </c>
      <c r="C261" s="177" t="s">
        <v>947</v>
      </c>
      <c r="D261" s="178" t="s">
        <v>739</v>
      </c>
      <c r="E261" s="179" t="s">
        <v>810</v>
      </c>
      <c r="F261" s="179" t="s">
        <v>4381</v>
      </c>
      <c r="G261" s="179">
        <v>2.5</v>
      </c>
      <c r="H261" s="180">
        <v>420</v>
      </c>
      <c r="I261" s="181">
        <v>1050</v>
      </c>
      <c r="J261" s="181">
        <v>0</v>
      </c>
      <c r="K261" s="181">
        <v>61</v>
      </c>
      <c r="L261" s="182">
        <v>989</v>
      </c>
      <c r="M261" s="183" t="s">
        <v>4773</v>
      </c>
      <c r="N261" s="183" t="s">
        <v>4774</v>
      </c>
    </row>
    <row r="262" spans="1:14" ht="110.25" customHeight="1" x14ac:dyDescent="0.2">
      <c r="A262" s="191">
        <v>45252</v>
      </c>
      <c r="B262" s="177" t="s">
        <v>4162</v>
      </c>
      <c r="C262" s="177" t="s">
        <v>793</v>
      </c>
      <c r="D262" s="178" t="s">
        <v>743</v>
      </c>
      <c r="E262" s="179" t="s">
        <v>810</v>
      </c>
      <c r="F262" s="179" t="s">
        <v>4381</v>
      </c>
      <c r="G262" s="179">
        <v>2.5</v>
      </c>
      <c r="H262" s="180">
        <v>420</v>
      </c>
      <c r="I262" s="181">
        <v>1050</v>
      </c>
      <c r="J262" s="181">
        <v>0</v>
      </c>
      <c r="K262" s="181">
        <v>49</v>
      </c>
      <c r="L262" s="182">
        <v>1001</v>
      </c>
      <c r="M262" s="183" t="s">
        <v>4773</v>
      </c>
      <c r="N262" s="183" t="s">
        <v>4774</v>
      </c>
    </row>
    <row r="263" spans="1:14" ht="110.25" customHeight="1" x14ac:dyDescent="0.2">
      <c r="A263" s="191">
        <v>45257</v>
      </c>
      <c r="B263" s="177" t="s">
        <v>4163</v>
      </c>
      <c r="C263" s="177" t="s">
        <v>798</v>
      </c>
      <c r="D263" s="178" t="s">
        <v>739</v>
      </c>
      <c r="E263" s="179" t="s">
        <v>4368</v>
      </c>
      <c r="F263" s="179" t="s">
        <v>4382</v>
      </c>
      <c r="G263" s="179">
        <v>2.5</v>
      </c>
      <c r="H263" s="180">
        <v>420</v>
      </c>
      <c r="I263" s="181">
        <v>1050</v>
      </c>
      <c r="J263" s="181">
        <v>0</v>
      </c>
      <c r="K263" s="181">
        <v>99</v>
      </c>
      <c r="L263" s="182">
        <v>951</v>
      </c>
      <c r="M263" s="183" t="s">
        <v>4775</v>
      </c>
      <c r="N263" s="183" t="s">
        <v>4776</v>
      </c>
    </row>
    <row r="264" spans="1:14" ht="110.25" customHeight="1" x14ac:dyDescent="0.2">
      <c r="A264" s="191">
        <v>45257</v>
      </c>
      <c r="B264" s="177" t="s">
        <v>4164</v>
      </c>
      <c r="C264" s="177" t="s">
        <v>4209</v>
      </c>
      <c r="D264" s="178" t="s">
        <v>4176</v>
      </c>
      <c r="E264" s="179" t="s">
        <v>4368</v>
      </c>
      <c r="F264" s="179" t="s">
        <v>4382</v>
      </c>
      <c r="G264" s="179">
        <v>2.5</v>
      </c>
      <c r="H264" s="180">
        <v>420</v>
      </c>
      <c r="I264" s="181">
        <v>1050</v>
      </c>
      <c r="J264" s="181">
        <v>0</v>
      </c>
      <c r="K264" s="181">
        <v>123</v>
      </c>
      <c r="L264" s="182">
        <v>927</v>
      </c>
      <c r="M264" s="183" t="s">
        <v>4775</v>
      </c>
      <c r="N264" s="183" t="s">
        <v>4776</v>
      </c>
    </row>
    <row r="265" spans="1:14" ht="110.25" customHeight="1" x14ac:dyDescent="0.2">
      <c r="A265" s="191">
        <v>45245</v>
      </c>
      <c r="B265" s="177" t="s">
        <v>4165</v>
      </c>
      <c r="C265" s="177" t="s">
        <v>947</v>
      </c>
      <c r="D265" s="178" t="s">
        <v>739</v>
      </c>
      <c r="E265" s="179" t="s">
        <v>815</v>
      </c>
      <c r="F265" s="179" t="s">
        <v>4383</v>
      </c>
      <c r="G265" s="179">
        <v>2.5</v>
      </c>
      <c r="H265" s="180">
        <v>420</v>
      </c>
      <c r="I265" s="181">
        <v>0</v>
      </c>
      <c r="J265" s="181">
        <v>1050</v>
      </c>
      <c r="K265" s="181">
        <v>0</v>
      </c>
      <c r="L265" s="182">
        <v>1050</v>
      </c>
      <c r="M265" s="183" t="s">
        <v>4777</v>
      </c>
      <c r="N265" s="183" t="s">
        <v>4778</v>
      </c>
    </row>
    <row r="266" spans="1:14" ht="110.25" customHeight="1" x14ac:dyDescent="0.2">
      <c r="A266" s="191">
        <v>45245</v>
      </c>
      <c r="B266" s="177" t="s">
        <v>4166</v>
      </c>
      <c r="C266" s="177" t="s">
        <v>766</v>
      </c>
      <c r="D266" s="178" t="s">
        <v>734</v>
      </c>
      <c r="E266" s="179" t="s">
        <v>815</v>
      </c>
      <c r="F266" s="179" t="s">
        <v>4383</v>
      </c>
      <c r="G266" s="179">
        <v>2.5</v>
      </c>
      <c r="H266" s="180">
        <v>420</v>
      </c>
      <c r="I266" s="181">
        <v>0</v>
      </c>
      <c r="J266" s="181">
        <v>1050</v>
      </c>
      <c r="K266" s="181">
        <v>0</v>
      </c>
      <c r="L266" s="182">
        <v>1050</v>
      </c>
      <c r="M266" s="183" t="s">
        <v>4777</v>
      </c>
      <c r="N266" s="183" t="s">
        <v>4778</v>
      </c>
    </row>
    <row r="267" spans="1:14" ht="110.25" customHeight="1" x14ac:dyDescent="0.2">
      <c r="A267" s="191">
        <v>45250</v>
      </c>
      <c r="B267" s="177" t="s">
        <v>4167</v>
      </c>
      <c r="C267" s="177" t="s">
        <v>759</v>
      </c>
      <c r="D267" s="178" t="s">
        <v>760</v>
      </c>
      <c r="E267" s="179" t="s">
        <v>822</v>
      </c>
      <c r="F267" s="179" t="s">
        <v>4384</v>
      </c>
      <c r="G267" s="179">
        <v>2.5</v>
      </c>
      <c r="H267" s="180">
        <v>420</v>
      </c>
      <c r="I267" s="181">
        <v>1050</v>
      </c>
      <c r="J267" s="181">
        <v>0</v>
      </c>
      <c r="K267" s="181">
        <v>22</v>
      </c>
      <c r="L267" s="182">
        <v>1028</v>
      </c>
      <c r="M267" s="183" t="s">
        <v>4779</v>
      </c>
      <c r="N267" s="183" t="s">
        <v>4780</v>
      </c>
    </row>
    <row r="268" spans="1:14" ht="110.25" customHeight="1" x14ac:dyDescent="0.2">
      <c r="A268" s="191">
        <v>45250</v>
      </c>
      <c r="B268" s="177" t="s">
        <v>4168</v>
      </c>
      <c r="C268" s="177" t="s">
        <v>4211</v>
      </c>
      <c r="D268" s="178" t="s">
        <v>763</v>
      </c>
      <c r="E268" s="179" t="s">
        <v>822</v>
      </c>
      <c r="F268" s="179" t="s">
        <v>4384</v>
      </c>
      <c r="G268" s="179">
        <v>2.5</v>
      </c>
      <c r="H268" s="180">
        <v>420</v>
      </c>
      <c r="I268" s="181">
        <v>1050</v>
      </c>
      <c r="J268" s="181">
        <v>0</v>
      </c>
      <c r="K268" s="181">
        <v>22</v>
      </c>
      <c r="L268" s="182">
        <v>1028</v>
      </c>
      <c r="M268" s="183" t="s">
        <v>4781</v>
      </c>
      <c r="N268" s="183" t="s">
        <v>4782</v>
      </c>
    </row>
    <row r="269" spans="1:14" ht="110.25" customHeight="1" x14ac:dyDescent="0.2">
      <c r="A269" s="191">
        <v>45251</v>
      </c>
      <c r="B269" s="177" t="s">
        <v>4169</v>
      </c>
      <c r="C269" s="177" t="s">
        <v>730</v>
      </c>
      <c r="D269" s="178" t="s">
        <v>740</v>
      </c>
      <c r="E269" s="179" t="s">
        <v>811</v>
      </c>
      <c r="F269" s="179" t="s">
        <v>4385</v>
      </c>
      <c r="G269" s="179">
        <v>2.5</v>
      </c>
      <c r="H269" s="180">
        <v>420</v>
      </c>
      <c r="I269" s="181">
        <v>1050</v>
      </c>
      <c r="J269" s="181">
        <v>0</v>
      </c>
      <c r="K269" s="181">
        <v>94</v>
      </c>
      <c r="L269" s="182">
        <v>956</v>
      </c>
      <c r="M269" s="183" t="s">
        <v>4783</v>
      </c>
      <c r="N269" s="183" t="s">
        <v>4784</v>
      </c>
    </row>
    <row r="270" spans="1:14" ht="110.25" customHeight="1" x14ac:dyDescent="0.2">
      <c r="A270" s="191">
        <v>45251</v>
      </c>
      <c r="B270" s="177" t="s">
        <v>4170</v>
      </c>
      <c r="C270" s="177" t="s">
        <v>796</v>
      </c>
      <c r="D270" s="178" t="s">
        <v>763</v>
      </c>
      <c r="E270" s="179" t="s">
        <v>811</v>
      </c>
      <c r="F270" s="179" t="s">
        <v>4385</v>
      </c>
      <c r="G270" s="179">
        <v>2.5</v>
      </c>
      <c r="H270" s="180">
        <v>420</v>
      </c>
      <c r="I270" s="181">
        <v>1050</v>
      </c>
      <c r="J270" s="181">
        <v>0</v>
      </c>
      <c r="K270" s="181">
        <v>8</v>
      </c>
      <c r="L270" s="182">
        <v>1042</v>
      </c>
      <c r="M270" s="183" t="s">
        <v>4783</v>
      </c>
      <c r="N270" s="183" t="s">
        <v>4784</v>
      </c>
    </row>
    <row r="271" spans="1:14" x14ac:dyDescent="0.2">
      <c r="A271" s="184"/>
      <c r="B271" s="185"/>
      <c r="C271" s="186"/>
      <c r="D271" s="187"/>
      <c r="E271" s="186"/>
      <c r="F271" s="187"/>
      <c r="G271" s="188"/>
      <c r="H271" s="189"/>
      <c r="I271" s="189">
        <f>SUM(I5:I270)</f>
        <v>183960</v>
      </c>
      <c r="J271" s="189">
        <f>SUM(J5:J270)</f>
        <v>68289.399999999994</v>
      </c>
      <c r="K271" s="189">
        <f>SUM(K5:K270)</f>
        <v>14249.3</v>
      </c>
      <c r="L271" s="189">
        <f>SUM(L5:L270)</f>
        <v>239292.09999999998</v>
      </c>
      <c r="M271" s="190"/>
      <c r="N271" s="190"/>
    </row>
  </sheetData>
  <protectedRanges>
    <protectedRange password="C78B" sqref="E5:K270" name="Rango1_1"/>
    <protectedRange password="C78B" sqref="A75:A80" name="Rango1_13_17_3"/>
    <protectedRange password="C78B" sqref="A81:A87" name="Rango1_13_17_2_2"/>
    <protectedRange password="C78B" sqref="A88:A94" name="Rango1_13_17_5_3"/>
    <protectedRange password="C78B" sqref="A95:A101" name="Rango1_13_17_7_3"/>
    <protectedRange password="C78B" sqref="A102:A119" name="Rango1_13_17_6_3"/>
    <protectedRange password="C78B" sqref="A120:A125 A141:A144" name="Rango1_13_17_4_3"/>
    <protectedRange password="C78B" sqref="A126:A131" name="Rango1_13_17_8_3"/>
    <protectedRange password="C78B" sqref="A132:A140" name="Rango1_13_17_10_2"/>
    <protectedRange password="C78B" sqref="A145:A151" name="Rango1_13_17_11_3"/>
    <protectedRange password="C78B" sqref="A152:A157" name="Rango1_13_17_12_2"/>
    <protectedRange password="C78B" sqref="A158:A164" name="Rango1_13_17_13_3"/>
    <protectedRange password="C78B" sqref="A165:A170" name="Rango1_13_17_14_3"/>
    <protectedRange password="C78B" sqref="A171:A177" name="Rango1_13_17_16_3"/>
    <protectedRange password="C78B" sqref="A178:A183" name="Rango1_13_17_17_3"/>
    <protectedRange password="C78B" sqref="A184:A191" name="Rango1_13_17_18_2"/>
    <protectedRange password="C78B" sqref="A192:A197 A200:A207" name="Rango1_13_17_19_3"/>
    <protectedRange password="C78B" sqref="A198:A199" name="Rango1_13_17_21_3"/>
    <protectedRange password="C78B" sqref="A208:A215" name="Rango1_13_17_23_3"/>
    <protectedRange password="C78B" sqref="A216:A220" name="Rango1_13_17_24_3"/>
    <protectedRange password="C78B" sqref="A221:A228" name="Rango1_13_17_26_3"/>
    <protectedRange password="C78B" sqref="A229:A232" name="Rango1_13_17_28_3"/>
    <protectedRange password="C78B" sqref="A233:A239" name="Rango1_13_17_32_3"/>
    <protectedRange password="C78B" sqref="A240:A243" name="Rango1_13_17_33_3"/>
    <protectedRange password="C78B" sqref="A244:A249 A67:A73" name="Rango1_13_17_36_2"/>
    <protectedRange password="C78B" sqref="A250:A253" name="Rango1_13_17_37_3"/>
    <protectedRange password="C78B" sqref="A254:A260" name="Rango1_13_17_31_2"/>
    <protectedRange password="C78B" sqref="A261:A264" name="Rango1_13_17_30_3"/>
    <protectedRange password="C78B" sqref="A265:A270" name="Rango1_13_17_34_2"/>
    <protectedRange password="C78B" sqref="B152:B157" name="Rango1_10"/>
    <protectedRange password="C78B" sqref="M74:N74" name="Rango1_16_16_15_4"/>
    <protectedRange password="C78B" sqref="M88:N92" name="Rango1_16_16_23"/>
    <protectedRange password="C78B" sqref="M93:N119" name="Rango1_16_16_24"/>
    <protectedRange password="C78B" sqref="M75:N80" name="Rango1_16_16"/>
    <protectedRange password="C78B" sqref="M81:N87" name="Rango1_16_16_1"/>
    <protectedRange password="C78B" sqref="M124:N131 M141:N144" name="Rango1_16_16_4"/>
    <protectedRange password="C78B" sqref="M120:N123" name="Rango1_16_16_3_1"/>
    <protectedRange password="C78B" sqref="M136:N140" name="Rango1_16_16_2"/>
    <protectedRange password="C78B" sqref="M133:N133" name="Rango1_16_16_2_1"/>
    <protectedRange password="C78B" sqref="M132:N132 M134:N135" name="Rango1_16_16_4_1"/>
    <protectedRange password="C78B" sqref="M149:N151" name="Rango1_16_16_3"/>
    <protectedRange password="C78B" sqref="M145:N146" name="Rango1_16_16_2_2"/>
    <protectedRange password="C78B" sqref="M147:N148" name="Rango1_16_16_4_2"/>
    <protectedRange password="C78B" sqref="M156:N157" name="Rango1_16_16_5"/>
    <protectedRange password="C78B" sqref="M152:N153" name="Rango1_16_16_2_3"/>
    <protectedRange password="C78B" sqref="M154:N155" name="Rango1_16_16_4_3"/>
    <protectedRange password="C78B" sqref="M162:N220" name="Rango1_16_16_6"/>
    <protectedRange password="C78B" sqref="M158:N159" name="Rango1_16_16_2_4"/>
    <protectedRange password="C78B" sqref="M160:N161" name="Rango1_16_16_4_4"/>
    <protectedRange password="C78B" sqref="M221:N221 M224:N228" name="Rango1_16_16_7"/>
    <protectedRange password="C78B" sqref="M222:N223" name="Rango1_16_16_4_5"/>
    <protectedRange password="C78B" sqref="M231:N232 M260:N260 M268:N270" name="Rango1_16_16_8"/>
    <protectedRange password="C78B" sqref="M229:N230" name="Rango1_16_16_4_6"/>
    <protectedRange password="C78B" sqref="M236:N239 M233:N233" name="Rango1_16_16_11"/>
    <protectedRange password="C78B" sqref="M234:N234" name="Rango1_16_16_2_5"/>
    <protectedRange password="C78B" sqref="M235:N235" name="Rango1_16_16_4_9"/>
    <protectedRange password="C78B" sqref="M243:N243" name="Rango1_16_16_9"/>
    <protectedRange password="C78B" sqref="M240:N242" name="Rango1_16_16_4_7"/>
    <protectedRange password="C78B" sqref="M248:N249" name="Rango1_16_16_13"/>
    <protectedRange password="C78B" sqref="M245:N245" name="Rango1_16_16_2_7"/>
    <protectedRange password="C78B" sqref="M244:N244 M246:N247" name="Rango1_16_16_4_10"/>
    <protectedRange password="C78B" sqref="M252:N259" name="Rango1_16_16_14"/>
    <protectedRange password="C78B" sqref="M250:N251" name="Rango1_16_16_4_11"/>
    <protectedRange password="C78B" sqref="M262 M264:M267" name="Rango1_16_16_10"/>
    <protectedRange password="C78B" sqref="M261:N261 N262 M263:N263 N264:N267" name="Rango1_16_16_4_8"/>
  </protectedRanges>
  <pageMargins left="0.70866141732283472" right="0.70866141732283472" top="0.74803149606299213" bottom="0.74803149606299213" header="0.31496062992125984" footer="0.31496062992125984"/>
  <pageSetup paperSize="5" scale="6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837"/>
  <sheetViews>
    <sheetView tabSelected="1" view="pageBreakPreview" topLeftCell="B1" zoomScale="80" zoomScaleNormal="100" zoomScaleSheetLayoutView="80" workbookViewId="0">
      <selection activeCell="F7" sqref="F7"/>
    </sheetView>
  </sheetViews>
  <sheetFormatPr baseColWidth="10" defaultColWidth="11.42578125" defaultRowHeight="12.75" x14ac:dyDescent="0.2"/>
  <cols>
    <col min="1" max="1" width="6" style="156" hidden="1" customWidth="1"/>
    <col min="2" max="2" width="12.42578125" style="197" customWidth="1"/>
    <col min="3" max="3" width="11.7109375" style="196" customWidth="1"/>
    <col min="4" max="4" width="27.85546875" style="153" customWidth="1"/>
    <col min="5" max="6" width="22.7109375" style="153" customWidth="1"/>
    <col min="7" max="7" width="24.7109375" style="153" customWidth="1"/>
    <col min="8" max="8" width="27.140625" style="153" bestFit="1" customWidth="1"/>
    <col min="9" max="9" width="23" style="153" customWidth="1"/>
    <col min="10" max="10" width="54.5703125" style="154" customWidth="1"/>
    <col min="11" max="11" width="86.28515625" style="154" customWidth="1"/>
    <col min="12" max="12" width="14.140625" style="155" customWidth="1"/>
    <col min="13" max="16384" width="11.42578125" style="156"/>
  </cols>
  <sheetData>
    <row r="1" spans="1:12" x14ac:dyDescent="0.2">
      <c r="B1" s="167" t="s">
        <v>726</v>
      </c>
      <c r="C1" s="158"/>
    </row>
    <row r="2" spans="1:12" x14ac:dyDescent="0.2">
      <c r="B2" s="167" t="s">
        <v>727</v>
      </c>
      <c r="C2" s="157"/>
    </row>
    <row r="3" spans="1:12" x14ac:dyDescent="0.2">
      <c r="B3" s="165" t="s">
        <v>824</v>
      </c>
      <c r="C3" s="165"/>
    </row>
    <row r="4" spans="1:12" s="194" customFormat="1" ht="38.25" x14ac:dyDescent="0.2">
      <c r="A4" s="193" t="s">
        <v>718</v>
      </c>
      <c r="B4" s="149" t="s">
        <v>722</v>
      </c>
      <c r="C4" s="150" t="s">
        <v>716</v>
      </c>
      <c r="D4" s="148" t="s">
        <v>720</v>
      </c>
      <c r="E4" s="148" t="s">
        <v>721</v>
      </c>
      <c r="F4" s="148" t="s">
        <v>771</v>
      </c>
      <c r="G4" s="148" t="s">
        <v>717</v>
      </c>
      <c r="H4" s="148" t="s">
        <v>5</v>
      </c>
      <c r="I4" s="148" t="s">
        <v>725</v>
      </c>
      <c r="J4" s="152" t="s">
        <v>724</v>
      </c>
      <c r="K4" s="201" t="s">
        <v>719</v>
      </c>
      <c r="L4" s="151" t="s">
        <v>723</v>
      </c>
    </row>
    <row r="5" spans="1:12" ht="99.75" customHeight="1" x14ac:dyDescent="0.2">
      <c r="A5" s="195"/>
      <c r="B5" s="198" t="s">
        <v>825</v>
      </c>
      <c r="C5" s="168">
        <v>288</v>
      </c>
      <c r="D5" s="168" t="s">
        <v>832</v>
      </c>
      <c r="E5" s="147" t="s">
        <v>25</v>
      </c>
      <c r="F5" s="168" t="s">
        <v>22</v>
      </c>
      <c r="G5" s="168" t="s">
        <v>1557</v>
      </c>
      <c r="H5" s="168" t="s">
        <v>403</v>
      </c>
      <c r="I5" s="199" t="s">
        <v>1558</v>
      </c>
      <c r="J5" s="200" t="s">
        <v>1559</v>
      </c>
      <c r="K5" s="200" t="s">
        <v>1560</v>
      </c>
      <c r="L5" s="169">
        <v>21975.97</v>
      </c>
    </row>
    <row r="6" spans="1:12" ht="138" customHeight="1" x14ac:dyDescent="0.2">
      <c r="A6" s="195"/>
      <c r="B6" s="202">
        <v>44937</v>
      </c>
      <c r="C6" s="168">
        <v>289</v>
      </c>
      <c r="D6" s="168" t="s">
        <v>833</v>
      </c>
      <c r="E6" s="147" t="s">
        <v>834</v>
      </c>
      <c r="F6" s="168" t="s">
        <v>1287</v>
      </c>
      <c r="G6" s="168" t="s">
        <v>1561</v>
      </c>
      <c r="H6" s="168" t="s">
        <v>1562</v>
      </c>
      <c r="I6" s="199" t="s">
        <v>1563</v>
      </c>
      <c r="J6" s="200" t="s">
        <v>1564</v>
      </c>
      <c r="K6" s="200" t="s">
        <v>1565</v>
      </c>
      <c r="L6" s="169">
        <v>30923.67</v>
      </c>
    </row>
    <row r="7" spans="1:12" ht="140.25" x14ac:dyDescent="0.2">
      <c r="A7" s="195"/>
      <c r="B7" s="202">
        <v>44939</v>
      </c>
      <c r="C7" s="168">
        <v>290</v>
      </c>
      <c r="D7" s="168" t="s">
        <v>832</v>
      </c>
      <c r="E7" s="147" t="s">
        <v>25</v>
      </c>
      <c r="F7" s="168" t="s">
        <v>22</v>
      </c>
      <c r="G7" s="168" t="s">
        <v>1557</v>
      </c>
      <c r="H7" s="168" t="s">
        <v>1566</v>
      </c>
      <c r="I7" s="199" t="s">
        <v>1567</v>
      </c>
      <c r="J7" s="200" t="s">
        <v>1568</v>
      </c>
      <c r="K7" s="200" t="s">
        <v>1569</v>
      </c>
      <c r="L7" s="169">
        <v>76924.320000000007</v>
      </c>
    </row>
    <row r="8" spans="1:12" ht="89.25" x14ac:dyDescent="0.2">
      <c r="A8" s="195"/>
      <c r="B8" s="202">
        <v>44943</v>
      </c>
      <c r="C8" s="168">
        <v>291</v>
      </c>
      <c r="D8" s="168" t="s">
        <v>835</v>
      </c>
      <c r="E8" s="147" t="s">
        <v>739</v>
      </c>
      <c r="F8" s="168" t="s">
        <v>1288</v>
      </c>
      <c r="G8" s="168" t="s">
        <v>1570</v>
      </c>
      <c r="H8" s="168" t="s">
        <v>1571</v>
      </c>
      <c r="I8" s="199" t="s">
        <v>1572</v>
      </c>
      <c r="J8" s="200" t="s">
        <v>1573</v>
      </c>
      <c r="K8" s="200" t="s">
        <v>1574</v>
      </c>
      <c r="L8" s="169">
        <v>9612.17</v>
      </c>
    </row>
    <row r="9" spans="1:12" ht="38.25" x14ac:dyDescent="0.2">
      <c r="A9" s="195"/>
      <c r="B9" s="202">
        <v>44945</v>
      </c>
      <c r="C9" s="168">
        <v>292</v>
      </c>
      <c r="D9" s="168" t="s">
        <v>836</v>
      </c>
      <c r="E9" s="147" t="s">
        <v>837</v>
      </c>
      <c r="F9" s="168" t="s">
        <v>1289</v>
      </c>
      <c r="G9" s="168" t="s">
        <v>832</v>
      </c>
      <c r="H9" s="168" t="s">
        <v>1575</v>
      </c>
      <c r="I9" s="199" t="s">
        <v>1576</v>
      </c>
      <c r="J9" s="200" t="s">
        <v>1577</v>
      </c>
      <c r="K9" s="200" t="s">
        <v>1578</v>
      </c>
      <c r="L9" s="169">
        <v>10990.1</v>
      </c>
    </row>
    <row r="10" spans="1:12" ht="76.5" x14ac:dyDescent="0.2">
      <c r="A10" s="195"/>
      <c r="B10" s="202">
        <v>44945</v>
      </c>
      <c r="C10" s="168">
        <v>293</v>
      </c>
      <c r="D10" s="168" t="s">
        <v>838</v>
      </c>
      <c r="E10" s="147" t="s">
        <v>839</v>
      </c>
      <c r="F10" s="168" t="s">
        <v>1290</v>
      </c>
      <c r="G10" s="168" t="s">
        <v>832</v>
      </c>
      <c r="H10" s="168" t="s">
        <v>1575</v>
      </c>
      <c r="I10" s="199" t="s">
        <v>1576</v>
      </c>
      <c r="J10" s="200" t="s">
        <v>1577</v>
      </c>
      <c r="K10" s="200" t="s">
        <v>1579</v>
      </c>
      <c r="L10" s="169">
        <v>10990.1</v>
      </c>
    </row>
    <row r="11" spans="1:12" ht="51" x14ac:dyDescent="0.2">
      <c r="A11" s="195"/>
      <c r="B11" s="202">
        <v>44945</v>
      </c>
      <c r="C11" s="168">
        <v>294</v>
      </c>
      <c r="D11" s="168" t="s">
        <v>840</v>
      </c>
      <c r="E11" s="147" t="s">
        <v>839</v>
      </c>
      <c r="F11" s="168" t="s">
        <v>1291</v>
      </c>
      <c r="G11" s="168" t="s">
        <v>1580</v>
      </c>
      <c r="H11" s="168" t="s">
        <v>1581</v>
      </c>
      <c r="I11" s="199" t="s">
        <v>1582</v>
      </c>
      <c r="J11" s="200" t="s">
        <v>1583</v>
      </c>
      <c r="K11" s="200" t="s">
        <v>1584</v>
      </c>
      <c r="L11" s="169">
        <v>23550.2</v>
      </c>
    </row>
    <row r="12" spans="1:12" ht="63.75" x14ac:dyDescent="0.2">
      <c r="A12" s="195"/>
      <c r="B12" s="202">
        <v>44958</v>
      </c>
      <c r="C12" s="168">
        <v>295</v>
      </c>
      <c r="D12" s="168" t="s">
        <v>841</v>
      </c>
      <c r="E12" s="147" t="s">
        <v>24</v>
      </c>
      <c r="F12" s="168" t="s">
        <v>21</v>
      </c>
      <c r="G12" s="168" t="s">
        <v>832</v>
      </c>
      <c r="H12" s="168" t="s">
        <v>1585</v>
      </c>
      <c r="I12" s="199" t="s">
        <v>1586</v>
      </c>
      <c r="J12" s="200" t="s">
        <v>1587</v>
      </c>
      <c r="K12" s="200" t="s">
        <v>1588</v>
      </c>
      <c r="L12" s="169">
        <v>4120.49</v>
      </c>
    </row>
    <row r="13" spans="1:12" ht="102" x14ac:dyDescent="0.2">
      <c r="A13" s="195"/>
      <c r="B13" s="202">
        <v>44959</v>
      </c>
      <c r="C13" s="168">
        <v>296</v>
      </c>
      <c r="D13" s="168" t="s">
        <v>205</v>
      </c>
      <c r="E13" s="147" t="s">
        <v>777</v>
      </c>
      <c r="F13" s="168" t="s">
        <v>777</v>
      </c>
      <c r="G13" s="168" t="s">
        <v>1589</v>
      </c>
      <c r="H13" s="168" t="s">
        <v>1590</v>
      </c>
      <c r="I13" s="199" t="s">
        <v>1591</v>
      </c>
      <c r="J13" s="200" t="s">
        <v>1592</v>
      </c>
      <c r="K13" s="200" t="s">
        <v>1593</v>
      </c>
      <c r="L13" s="169">
        <v>6867.48</v>
      </c>
    </row>
    <row r="14" spans="1:12" ht="38.25" x14ac:dyDescent="0.2">
      <c r="A14" s="195"/>
      <c r="B14" s="202">
        <v>44964</v>
      </c>
      <c r="C14" s="168">
        <v>297</v>
      </c>
      <c r="D14" s="168" t="s">
        <v>745</v>
      </c>
      <c r="E14" s="147" t="s">
        <v>834</v>
      </c>
      <c r="F14" s="168" t="s">
        <v>1292</v>
      </c>
      <c r="G14" s="168" t="s">
        <v>1561</v>
      </c>
      <c r="H14" s="168" t="s">
        <v>1594</v>
      </c>
      <c r="I14" s="199" t="s">
        <v>1595</v>
      </c>
      <c r="J14" s="200" t="s">
        <v>1596</v>
      </c>
      <c r="K14" s="200" t="s">
        <v>1597</v>
      </c>
      <c r="L14" s="169">
        <v>1370.48</v>
      </c>
    </row>
    <row r="15" spans="1:12" ht="63.75" x14ac:dyDescent="0.2">
      <c r="A15" s="195"/>
      <c r="B15" s="202">
        <v>44964</v>
      </c>
      <c r="C15" s="168">
        <v>298</v>
      </c>
      <c r="D15" s="168" t="s">
        <v>842</v>
      </c>
      <c r="E15" s="147" t="s">
        <v>733</v>
      </c>
      <c r="F15" s="168" t="s">
        <v>1293</v>
      </c>
      <c r="G15" s="168" t="s">
        <v>1561</v>
      </c>
      <c r="H15" s="168" t="s">
        <v>1598</v>
      </c>
      <c r="I15" s="199" t="s">
        <v>1599</v>
      </c>
      <c r="J15" s="200" t="s">
        <v>1600</v>
      </c>
      <c r="K15" s="200" t="s">
        <v>1601</v>
      </c>
      <c r="L15" s="169">
        <v>8380.84</v>
      </c>
    </row>
    <row r="16" spans="1:12" ht="102" x14ac:dyDescent="0.2">
      <c r="A16" s="195"/>
      <c r="B16" s="202">
        <v>44964</v>
      </c>
      <c r="C16" s="168">
        <v>299</v>
      </c>
      <c r="D16" s="168" t="s">
        <v>843</v>
      </c>
      <c r="E16" s="147" t="s">
        <v>777</v>
      </c>
      <c r="F16" s="168" t="s">
        <v>1293</v>
      </c>
      <c r="G16" s="168" t="s">
        <v>1561</v>
      </c>
      <c r="H16" s="168" t="s">
        <v>1598</v>
      </c>
      <c r="I16" s="199" t="s">
        <v>1599</v>
      </c>
      <c r="J16" s="200" t="s">
        <v>1600</v>
      </c>
      <c r="K16" s="200" t="s">
        <v>1602</v>
      </c>
      <c r="L16" s="169">
        <v>7842.99</v>
      </c>
    </row>
    <row r="17" spans="1:12" ht="38.25" x14ac:dyDescent="0.2">
      <c r="A17" s="195"/>
      <c r="B17" s="202">
        <v>44964</v>
      </c>
      <c r="C17" s="168">
        <v>300</v>
      </c>
      <c r="D17" s="168" t="s">
        <v>779</v>
      </c>
      <c r="E17" s="147" t="s">
        <v>733</v>
      </c>
      <c r="F17" s="168" t="s">
        <v>1293</v>
      </c>
      <c r="G17" s="168" t="s">
        <v>788</v>
      </c>
      <c r="H17" s="168" t="s">
        <v>1603</v>
      </c>
      <c r="I17" s="199" t="s">
        <v>1604</v>
      </c>
      <c r="J17" s="200" t="s">
        <v>1605</v>
      </c>
      <c r="K17" s="200" t="s">
        <v>1606</v>
      </c>
      <c r="L17" s="169">
        <v>14352.43</v>
      </c>
    </row>
    <row r="18" spans="1:12" ht="25.5" x14ac:dyDescent="0.2">
      <c r="A18" s="195"/>
      <c r="B18" s="202">
        <v>44964</v>
      </c>
      <c r="C18" s="168">
        <v>302</v>
      </c>
      <c r="D18" s="168" t="s">
        <v>844</v>
      </c>
      <c r="E18" s="147" t="s">
        <v>845</v>
      </c>
      <c r="F18" s="168" t="s">
        <v>1293</v>
      </c>
      <c r="G18" s="168" t="s">
        <v>788</v>
      </c>
      <c r="H18" s="168" t="s">
        <v>1607</v>
      </c>
      <c r="I18" s="199" t="s">
        <v>1604</v>
      </c>
      <c r="J18" s="200" t="s">
        <v>1608</v>
      </c>
      <c r="K18" s="200" t="s">
        <v>1609</v>
      </c>
      <c r="L18" s="169">
        <v>14655.1</v>
      </c>
    </row>
    <row r="19" spans="1:12" ht="25.5" x14ac:dyDescent="0.2">
      <c r="A19" s="195"/>
      <c r="B19" s="202">
        <v>44964</v>
      </c>
      <c r="C19" s="168">
        <v>303</v>
      </c>
      <c r="D19" s="168" t="s">
        <v>846</v>
      </c>
      <c r="E19" s="147" t="s">
        <v>732</v>
      </c>
      <c r="F19" s="168" t="s">
        <v>1293</v>
      </c>
      <c r="G19" s="168" t="s">
        <v>788</v>
      </c>
      <c r="H19" s="168" t="s">
        <v>1607</v>
      </c>
      <c r="I19" s="199" t="s">
        <v>1604</v>
      </c>
      <c r="J19" s="200" t="s">
        <v>1608</v>
      </c>
      <c r="K19" s="200" t="s">
        <v>1610</v>
      </c>
      <c r="L19" s="169">
        <v>14655.1</v>
      </c>
    </row>
    <row r="20" spans="1:12" ht="51" x14ac:dyDescent="0.2">
      <c r="A20" s="195"/>
      <c r="B20" s="202">
        <v>44964</v>
      </c>
      <c r="C20" s="168">
        <v>304</v>
      </c>
      <c r="D20" s="168" t="s">
        <v>847</v>
      </c>
      <c r="E20" s="147" t="s">
        <v>739</v>
      </c>
      <c r="F20" s="168" t="s">
        <v>1294</v>
      </c>
      <c r="G20" s="168" t="s">
        <v>1561</v>
      </c>
      <c r="H20" s="168" t="s">
        <v>1590</v>
      </c>
      <c r="I20" s="199" t="s">
        <v>1611</v>
      </c>
      <c r="J20" s="200" t="s">
        <v>1612</v>
      </c>
      <c r="K20" s="200" t="s">
        <v>1613</v>
      </c>
      <c r="L20" s="169">
        <v>23999.02</v>
      </c>
    </row>
    <row r="21" spans="1:12" ht="89.25" x14ac:dyDescent="0.2">
      <c r="A21" s="195"/>
      <c r="B21" s="202">
        <v>44970</v>
      </c>
      <c r="C21" s="168">
        <v>305</v>
      </c>
      <c r="D21" s="168" t="s">
        <v>832</v>
      </c>
      <c r="E21" s="147" t="s">
        <v>25</v>
      </c>
      <c r="F21" s="168" t="s">
        <v>22</v>
      </c>
      <c r="G21" s="168" t="s">
        <v>1614</v>
      </c>
      <c r="H21" s="168" t="s">
        <v>1615</v>
      </c>
      <c r="I21" s="199" t="s">
        <v>1616</v>
      </c>
      <c r="J21" s="200" t="s">
        <v>1617</v>
      </c>
      <c r="K21" s="200" t="s">
        <v>1618</v>
      </c>
      <c r="L21" s="169">
        <v>19197.38</v>
      </c>
    </row>
    <row r="22" spans="1:12" ht="114.75" x14ac:dyDescent="0.2">
      <c r="A22" s="195"/>
      <c r="B22" s="202">
        <v>44970</v>
      </c>
      <c r="C22" s="168">
        <v>306</v>
      </c>
      <c r="D22" s="168" t="s">
        <v>833</v>
      </c>
      <c r="E22" s="147" t="s">
        <v>834</v>
      </c>
      <c r="F22" s="168" t="s">
        <v>1295</v>
      </c>
      <c r="G22" s="168" t="s">
        <v>832</v>
      </c>
      <c r="H22" s="168" t="s">
        <v>1615</v>
      </c>
      <c r="I22" s="199" t="s">
        <v>1616</v>
      </c>
      <c r="J22" s="200" t="s">
        <v>1617</v>
      </c>
      <c r="K22" s="200" t="s">
        <v>1619</v>
      </c>
      <c r="L22" s="169">
        <v>9598.7000000000007</v>
      </c>
    </row>
    <row r="23" spans="1:12" ht="89.25" x14ac:dyDescent="0.2">
      <c r="A23" s="195"/>
      <c r="B23" s="202">
        <v>44970</v>
      </c>
      <c r="C23" s="168">
        <v>307</v>
      </c>
      <c r="D23" s="168" t="s">
        <v>841</v>
      </c>
      <c r="E23" s="147" t="s">
        <v>24</v>
      </c>
      <c r="F23" s="168" t="s">
        <v>21</v>
      </c>
      <c r="G23" s="168" t="s">
        <v>832</v>
      </c>
      <c r="H23" s="168" t="s">
        <v>1615</v>
      </c>
      <c r="I23" s="199" t="s">
        <v>1616</v>
      </c>
      <c r="J23" s="200" t="s">
        <v>1617</v>
      </c>
      <c r="K23" s="200" t="s">
        <v>1620</v>
      </c>
      <c r="L23" s="169">
        <v>9598.7000000000007</v>
      </c>
    </row>
    <row r="24" spans="1:12" ht="25.5" x14ac:dyDescent="0.2">
      <c r="A24" s="195"/>
      <c r="B24" s="202">
        <v>44970</v>
      </c>
      <c r="C24" s="168">
        <v>308</v>
      </c>
      <c r="D24" s="168" t="s">
        <v>745</v>
      </c>
      <c r="E24" s="147" t="s">
        <v>834</v>
      </c>
      <c r="F24" s="168" t="s">
        <v>1296</v>
      </c>
      <c r="G24" s="168" t="s">
        <v>832</v>
      </c>
      <c r="H24" s="168" t="s">
        <v>1615</v>
      </c>
      <c r="I24" s="199" t="s">
        <v>1616</v>
      </c>
      <c r="J24" s="200" t="s">
        <v>1617</v>
      </c>
      <c r="K24" s="200" t="s">
        <v>1621</v>
      </c>
      <c r="L24" s="169">
        <v>9598.7000000000007</v>
      </c>
    </row>
    <row r="25" spans="1:12" ht="95.25" customHeight="1" x14ac:dyDescent="0.2">
      <c r="A25" s="195"/>
      <c r="B25" s="202">
        <v>44970</v>
      </c>
      <c r="C25" s="168">
        <v>309</v>
      </c>
      <c r="D25" s="168" t="s">
        <v>848</v>
      </c>
      <c r="E25" s="147" t="s">
        <v>834</v>
      </c>
      <c r="F25" s="168" t="s">
        <v>1297</v>
      </c>
      <c r="G25" s="168" t="s">
        <v>832</v>
      </c>
      <c r="H25" s="168" t="s">
        <v>1615</v>
      </c>
      <c r="I25" s="199" t="s">
        <v>1622</v>
      </c>
      <c r="J25" s="200" t="s">
        <v>1617</v>
      </c>
      <c r="K25" s="200" t="s">
        <v>1623</v>
      </c>
      <c r="L25" s="169">
        <v>6856.21</v>
      </c>
    </row>
    <row r="26" spans="1:12" ht="25.5" x14ac:dyDescent="0.2">
      <c r="A26" s="195"/>
      <c r="B26" s="202">
        <v>44970</v>
      </c>
      <c r="C26" s="168">
        <v>310</v>
      </c>
      <c r="D26" s="168" t="s">
        <v>849</v>
      </c>
      <c r="E26" s="147" t="s">
        <v>732</v>
      </c>
      <c r="F26" s="168" t="s">
        <v>1292</v>
      </c>
      <c r="G26" s="168" t="s">
        <v>1589</v>
      </c>
      <c r="H26" s="168" t="s">
        <v>1624</v>
      </c>
      <c r="I26" s="199" t="s">
        <v>1625</v>
      </c>
      <c r="J26" s="200" t="s">
        <v>1626</v>
      </c>
      <c r="K26" s="200" t="s">
        <v>1627</v>
      </c>
      <c r="L26" s="169">
        <v>6856.21</v>
      </c>
    </row>
    <row r="27" spans="1:12" ht="77.25" customHeight="1" x14ac:dyDescent="0.2">
      <c r="A27" s="195"/>
      <c r="B27" s="202">
        <v>44970</v>
      </c>
      <c r="C27" s="168">
        <v>311</v>
      </c>
      <c r="D27" s="168" t="s">
        <v>850</v>
      </c>
      <c r="E27" s="147" t="s">
        <v>733</v>
      </c>
      <c r="F27" s="168" t="s">
        <v>1292</v>
      </c>
      <c r="G27" s="168" t="s">
        <v>1589</v>
      </c>
      <c r="H27" s="168" t="s">
        <v>1624</v>
      </c>
      <c r="I27" s="199" t="s">
        <v>1625</v>
      </c>
      <c r="J27" s="200" t="s">
        <v>1626</v>
      </c>
      <c r="K27" s="200" t="s">
        <v>1628</v>
      </c>
      <c r="L27" s="169">
        <v>6856.21</v>
      </c>
    </row>
    <row r="28" spans="1:12" ht="78" customHeight="1" x14ac:dyDescent="0.2">
      <c r="A28" s="195"/>
      <c r="B28" s="202">
        <v>44973</v>
      </c>
      <c r="C28" s="168">
        <v>312</v>
      </c>
      <c r="D28" s="168" t="s">
        <v>773</v>
      </c>
      <c r="E28" s="147" t="s">
        <v>739</v>
      </c>
      <c r="F28" s="168" t="s">
        <v>1298</v>
      </c>
      <c r="G28" s="168" t="s">
        <v>1589</v>
      </c>
      <c r="H28" s="168" t="s">
        <v>1629</v>
      </c>
      <c r="I28" s="199" t="s">
        <v>1630</v>
      </c>
      <c r="J28" s="200" t="s">
        <v>1631</v>
      </c>
      <c r="K28" s="200" t="s">
        <v>1632</v>
      </c>
      <c r="L28" s="169">
        <v>39483.93</v>
      </c>
    </row>
    <row r="29" spans="1:12" ht="93.75" customHeight="1" x14ac:dyDescent="0.2">
      <c r="A29" s="195"/>
      <c r="B29" s="202">
        <v>44973</v>
      </c>
      <c r="C29" s="168">
        <v>313</v>
      </c>
      <c r="D29" s="168" t="s">
        <v>851</v>
      </c>
      <c r="E29" s="147" t="s">
        <v>741</v>
      </c>
      <c r="F29" s="168" t="s">
        <v>1298</v>
      </c>
      <c r="G29" s="168" t="s">
        <v>1589</v>
      </c>
      <c r="H29" s="168" t="s">
        <v>1629</v>
      </c>
      <c r="I29" s="199" t="s">
        <v>1630</v>
      </c>
      <c r="J29" s="200" t="s">
        <v>1631</v>
      </c>
      <c r="K29" s="200" t="s">
        <v>1633</v>
      </c>
      <c r="L29" s="169">
        <v>39640.579999999994</v>
      </c>
    </row>
    <row r="30" spans="1:12" ht="93" customHeight="1" x14ac:dyDescent="0.2">
      <c r="A30" s="195"/>
      <c r="B30" s="202">
        <v>44973</v>
      </c>
      <c r="C30" s="168">
        <v>314</v>
      </c>
      <c r="D30" s="168" t="s">
        <v>852</v>
      </c>
      <c r="E30" s="147" t="s">
        <v>733</v>
      </c>
      <c r="F30" s="168" t="s">
        <v>1292</v>
      </c>
      <c r="G30" s="168" t="s">
        <v>1589</v>
      </c>
      <c r="H30" s="168" t="s">
        <v>1629</v>
      </c>
      <c r="I30" s="199" t="s">
        <v>1634</v>
      </c>
      <c r="J30" s="200" t="s">
        <v>1635</v>
      </c>
      <c r="K30" s="200" t="s">
        <v>1636</v>
      </c>
      <c r="L30" s="169">
        <v>39406</v>
      </c>
    </row>
    <row r="31" spans="1:12" ht="89.25" x14ac:dyDescent="0.2">
      <c r="A31" s="195"/>
      <c r="B31" s="202">
        <v>44973</v>
      </c>
      <c r="C31" s="168">
        <v>315</v>
      </c>
      <c r="D31" s="168" t="s">
        <v>853</v>
      </c>
      <c r="E31" s="147" t="s">
        <v>777</v>
      </c>
      <c r="F31" s="168" t="s">
        <v>1299</v>
      </c>
      <c r="G31" s="168" t="s">
        <v>1589</v>
      </c>
      <c r="H31" s="168" t="s">
        <v>1629</v>
      </c>
      <c r="I31" s="199" t="s">
        <v>1634</v>
      </c>
      <c r="J31" s="200" t="s">
        <v>1635</v>
      </c>
      <c r="K31" s="200" t="s">
        <v>1637</v>
      </c>
      <c r="L31" s="169">
        <v>39640.409999999996</v>
      </c>
    </row>
    <row r="32" spans="1:12" ht="89.25" x14ac:dyDescent="0.2">
      <c r="A32" s="195"/>
      <c r="B32" s="202">
        <v>44977</v>
      </c>
      <c r="C32" s="168">
        <v>316</v>
      </c>
      <c r="D32" s="168" t="s">
        <v>832</v>
      </c>
      <c r="E32" s="147" t="s">
        <v>25</v>
      </c>
      <c r="F32" s="168" t="s">
        <v>22</v>
      </c>
      <c r="G32" s="168" t="s">
        <v>1614</v>
      </c>
      <c r="H32" s="168" t="s">
        <v>1638</v>
      </c>
      <c r="I32" s="199" t="s">
        <v>1639</v>
      </c>
      <c r="J32" s="200" t="s">
        <v>1640</v>
      </c>
      <c r="K32" s="200" t="s">
        <v>1641</v>
      </c>
      <c r="L32" s="169">
        <v>35167.71</v>
      </c>
    </row>
    <row r="33" spans="1:12" ht="76.5" x14ac:dyDescent="0.2">
      <c r="A33" s="195"/>
      <c r="B33" s="202">
        <v>44977</v>
      </c>
      <c r="C33" s="168">
        <v>317</v>
      </c>
      <c r="D33" s="168" t="s">
        <v>155</v>
      </c>
      <c r="E33" s="147" t="s">
        <v>777</v>
      </c>
      <c r="F33" s="168" t="s">
        <v>1300</v>
      </c>
      <c r="G33" s="168" t="s">
        <v>1561</v>
      </c>
      <c r="H33" s="168" t="s">
        <v>1638</v>
      </c>
      <c r="I33" s="199" t="s">
        <v>1642</v>
      </c>
      <c r="J33" s="200" t="s">
        <v>1640</v>
      </c>
      <c r="K33" s="200" t="s">
        <v>1643</v>
      </c>
      <c r="L33" s="169">
        <v>14068.35</v>
      </c>
    </row>
    <row r="34" spans="1:12" ht="63.75" x14ac:dyDescent="0.2">
      <c r="A34" s="195"/>
      <c r="B34" s="202">
        <v>44977</v>
      </c>
      <c r="C34" s="168">
        <v>318</v>
      </c>
      <c r="D34" s="168" t="s">
        <v>854</v>
      </c>
      <c r="E34" s="147" t="s">
        <v>732</v>
      </c>
      <c r="F34" s="168" t="s">
        <v>1292</v>
      </c>
      <c r="G34" s="168" t="s">
        <v>1561</v>
      </c>
      <c r="H34" s="168" t="s">
        <v>1644</v>
      </c>
      <c r="I34" s="199" t="s">
        <v>1645</v>
      </c>
      <c r="J34" s="200" t="s">
        <v>1646</v>
      </c>
      <c r="K34" s="200" t="s">
        <v>1647</v>
      </c>
      <c r="L34" s="169">
        <v>8315.3700000000008</v>
      </c>
    </row>
    <row r="35" spans="1:12" ht="66" customHeight="1" x14ac:dyDescent="0.2">
      <c r="A35" s="195"/>
      <c r="B35" s="202">
        <v>44977</v>
      </c>
      <c r="C35" s="168">
        <v>319</v>
      </c>
      <c r="D35" s="168" t="s">
        <v>728</v>
      </c>
      <c r="E35" s="147" t="s">
        <v>777</v>
      </c>
      <c r="F35" s="168" t="s">
        <v>1292</v>
      </c>
      <c r="G35" s="168" t="s">
        <v>1561</v>
      </c>
      <c r="H35" s="168" t="s">
        <v>1644</v>
      </c>
      <c r="I35" s="199" t="s">
        <v>1645</v>
      </c>
      <c r="J35" s="200" t="s">
        <v>1646</v>
      </c>
      <c r="K35" s="200" t="s">
        <v>1647</v>
      </c>
      <c r="L35" s="169">
        <v>8315.3700000000008</v>
      </c>
    </row>
    <row r="36" spans="1:12" ht="147" customHeight="1" x14ac:dyDescent="0.2">
      <c r="A36" s="195"/>
      <c r="B36" s="202">
        <v>44981</v>
      </c>
      <c r="C36" s="168">
        <v>320</v>
      </c>
      <c r="D36" s="168" t="s">
        <v>855</v>
      </c>
      <c r="E36" s="147" t="s">
        <v>737</v>
      </c>
      <c r="F36" s="168" t="s">
        <v>1301</v>
      </c>
      <c r="G36" s="168" t="s">
        <v>1589</v>
      </c>
      <c r="H36" s="168" t="s">
        <v>1648</v>
      </c>
      <c r="I36" s="199" t="s">
        <v>1649</v>
      </c>
      <c r="J36" s="200" t="s">
        <v>1650</v>
      </c>
      <c r="K36" s="200" t="s">
        <v>1651</v>
      </c>
      <c r="L36" s="169">
        <v>20326.54</v>
      </c>
    </row>
    <row r="37" spans="1:12" ht="76.5" x14ac:dyDescent="0.2">
      <c r="A37" s="195"/>
      <c r="B37" s="202">
        <v>44988</v>
      </c>
      <c r="C37" s="168">
        <v>321</v>
      </c>
      <c r="D37" s="168" t="s">
        <v>836</v>
      </c>
      <c r="E37" s="147" t="s">
        <v>69</v>
      </c>
      <c r="F37" s="168" t="s">
        <v>21</v>
      </c>
      <c r="G37" s="168" t="s">
        <v>788</v>
      </c>
      <c r="H37" s="168" t="s">
        <v>1652</v>
      </c>
      <c r="I37" s="199" t="s">
        <v>1653</v>
      </c>
      <c r="J37" s="200" t="s">
        <v>1654</v>
      </c>
      <c r="K37" s="200" t="s">
        <v>1655</v>
      </c>
      <c r="L37" s="169">
        <v>17452.38</v>
      </c>
    </row>
    <row r="38" spans="1:12" ht="51" x14ac:dyDescent="0.2">
      <c r="A38" s="195"/>
      <c r="B38" s="202">
        <v>44988</v>
      </c>
      <c r="C38" s="168">
        <v>322</v>
      </c>
      <c r="D38" s="168" t="s">
        <v>848</v>
      </c>
      <c r="E38" s="147" t="s">
        <v>837</v>
      </c>
      <c r="F38" s="168" t="s">
        <v>1297</v>
      </c>
      <c r="G38" s="168" t="s">
        <v>1589</v>
      </c>
      <c r="H38" s="168" t="s">
        <v>1652</v>
      </c>
      <c r="I38" s="199" t="s">
        <v>1653</v>
      </c>
      <c r="J38" s="200" t="s">
        <v>1654</v>
      </c>
      <c r="K38" s="200" t="s">
        <v>1656</v>
      </c>
      <c r="L38" s="169">
        <v>17452.38</v>
      </c>
    </row>
    <row r="39" spans="1:12" ht="76.5" x14ac:dyDescent="0.2">
      <c r="A39" s="195"/>
      <c r="B39" s="202">
        <v>44992</v>
      </c>
      <c r="C39" s="168">
        <v>323</v>
      </c>
      <c r="D39" s="168" t="s">
        <v>847</v>
      </c>
      <c r="E39" s="147" t="s">
        <v>739</v>
      </c>
      <c r="F39" s="168" t="s">
        <v>1302</v>
      </c>
      <c r="G39" s="168" t="s">
        <v>1561</v>
      </c>
      <c r="H39" s="168" t="s">
        <v>1657</v>
      </c>
      <c r="I39" s="199" t="s">
        <v>1658</v>
      </c>
      <c r="J39" s="200" t="s">
        <v>1659</v>
      </c>
      <c r="K39" s="200" t="s">
        <v>1613</v>
      </c>
      <c r="L39" s="169">
        <v>26533.5</v>
      </c>
    </row>
    <row r="40" spans="1:12" ht="89.25" x14ac:dyDescent="0.2">
      <c r="A40" s="195"/>
      <c r="B40" s="202">
        <v>44992</v>
      </c>
      <c r="C40" s="168">
        <v>324</v>
      </c>
      <c r="D40" s="168" t="s">
        <v>856</v>
      </c>
      <c r="E40" s="147" t="s">
        <v>739</v>
      </c>
      <c r="F40" s="168" t="s">
        <v>1303</v>
      </c>
      <c r="G40" s="168" t="s">
        <v>1660</v>
      </c>
      <c r="H40" s="168" t="s">
        <v>1661</v>
      </c>
      <c r="I40" s="199" t="s">
        <v>1662</v>
      </c>
      <c r="J40" s="200" t="s">
        <v>1663</v>
      </c>
      <c r="K40" s="200" t="s">
        <v>1664</v>
      </c>
      <c r="L40" s="169">
        <v>7803.97</v>
      </c>
    </row>
    <row r="41" spans="1:12" ht="89.25" x14ac:dyDescent="0.2">
      <c r="A41" s="195"/>
      <c r="B41" s="202">
        <v>44992</v>
      </c>
      <c r="C41" s="168">
        <v>325</v>
      </c>
      <c r="D41" s="168" t="s">
        <v>857</v>
      </c>
      <c r="E41" s="147" t="s">
        <v>733</v>
      </c>
      <c r="F41" s="168" t="s">
        <v>1304</v>
      </c>
      <c r="G41" s="168" t="s">
        <v>1660</v>
      </c>
      <c r="H41" s="168" t="s">
        <v>1661</v>
      </c>
      <c r="I41" s="199" t="s">
        <v>1662</v>
      </c>
      <c r="J41" s="200" t="s">
        <v>1663</v>
      </c>
      <c r="K41" s="200" t="s">
        <v>1665</v>
      </c>
      <c r="L41" s="169">
        <v>7803.97</v>
      </c>
    </row>
    <row r="42" spans="1:12" ht="63.75" x14ac:dyDescent="0.2">
      <c r="A42" s="195"/>
      <c r="B42" s="202">
        <v>44993</v>
      </c>
      <c r="C42" s="168">
        <v>326</v>
      </c>
      <c r="D42" s="168" t="s">
        <v>835</v>
      </c>
      <c r="E42" s="147" t="s">
        <v>739</v>
      </c>
      <c r="F42" s="168" t="s">
        <v>1288</v>
      </c>
      <c r="G42" s="168" t="s">
        <v>1666</v>
      </c>
      <c r="H42" s="168" t="s">
        <v>1667</v>
      </c>
      <c r="I42" s="199" t="s">
        <v>1668</v>
      </c>
      <c r="J42" s="200" t="s">
        <v>1669</v>
      </c>
      <c r="K42" s="200" t="s">
        <v>1670</v>
      </c>
      <c r="L42" s="169">
        <v>20290.32</v>
      </c>
    </row>
    <row r="43" spans="1:12" ht="89.25" x14ac:dyDescent="0.2">
      <c r="A43" s="195"/>
      <c r="B43" s="202">
        <v>44993</v>
      </c>
      <c r="C43" s="168">
        <v>327</v>
      </c>
      <c r="D43" s="168" t="s">
        <v>858</v>
      </c>
      <c r="E43" s="147" t="s">
        <v>777</v>
      </c>
      <c r="F43" s="168" t="s">
        <v>1298</v>
      </c>
      <c r="G43" s="168" t="s">
        <v>1666</v>
      </c>
      <c r="H43" s="168" t="s">
        <v>1671</v>
      </c>
      <c r="I43" s="199" t="s">
        <v>1672</v>
      </c>
      <c r="J43" s="200" t="s">
        <v>1673</v>
      </c>
      <c r="K43" s="200" t="s">
        <v>1674</v>
      </c>
      <c r="L43" s="169">
        <v>39516.33</v>
      </c>
    </row>
    <row r="44" spans="1:12" ht="89.25" x14ac:dyDescent="0.2">
      <c r="A44" s="195"/>
      <c r="B44" s="202">
        <v>44993</v>
      </c>
      <c r="C44" s="168">
        <v>328</v>
      </c>
      <c r="D44" s="168" t="s">
        <v>859</v>
      </c>
      <c r="E44" s="147" t="s">
        <v>736</v>
      </c>
      <c r="F44" s="168" t="s">
        <v>1298</v>
      </c>
      <c r="G44" s="168" t="s">
        <v>1666</v>
      </c>
      <c r="H44" s="168" t="s">
        <v>1671</v>
      </c>
      <c r="I44" s="199" t="s">
        <v>1672</v>
      </c>
      <c r="J44" s="200" t="s">
        <v>1673</v>
      </c>
      <c r="K44" s="200" t="s">
        <v>1674</v>
      </c>
      <c r="L44" s="169">
        <v>39516.33</v>
      </c>
    </row>
    <row r="45" spans="1:12" ht="76.5" x14ac:dyDescent="0.2">
      <c r="A45" s="195"/>
      <c r="B45" s="202">
        <v>44994</v>
      </c>
      <c r="C45" s="168">
        <v>329</v>
      </c>
      <c r="D45" s="168" t="s">
        <v>783</v>
      </c>
      <c r="E45" s="147" t="s">
        <v>737</v>
      </c>
      <c r="F45" s="168" t="s">
        <v>1305</v>
      </c>
      <c r="G45" s="168" t="s">
        <v>1589</v>
      </c>
      <c r="H45" s="168" t="s">
        <v>1675</v>
      </c>
      <c r="I45" s="199" t="s">
        <v>1676</v>
      </c>
      <c r="J45" s="200" t="s">
        <v>1677</v>
      </c>
      <c r="K45" s="200" t="s">
        <v>1678</v>
      </c>
      <c r="L45" s="169">
        <v>23422.62</v>
      </c>
    </row>
    <row r="46" spans="1:12" ht="89.25" x14ac:dyDescent="0.2">
      <c r="A46" s="195"/>
      <c r="B46" s="202">
        <v>44994</v>
      </c>
      <c r="C46" s="168">
        <v>330</v>
      </c>
      <c r="D46" s="168" t="s">
        <v>860</v>
      </c>
      <c r="E46" s="147" t="s">
        <v>732</v>
      </c>
      <c r="F46" s="168" t="s">
        <v>1305</v>
      </c>
      <c r="G46" s="168" t="s">
        <v>1589</v>
      </c>
      <c r="H46" s="168" t="s">
        <v>1675</v>
      </c>
      <c r="I46" s="199" t="s">
        <v>1676</v>
      </c>
      <c r="J46" s="200" t="s">
        <v>1677</v>
      </c>
      <c r="K46" s="200" t="s">
        <v>1679</v>
      </c>
      <c r="L46" s="169">
        <v>23422.62</v>
      </c>
    </row>
    <row r="47" spans="1:12" ht="153" x14ac:dyDescent="0.2">
      <c r="A47" s="195"/>
      <c r="B47" s="202">
        <v>44994</v>
      </c>
      <c r="C47" s="168">
        <v>331</v>
      </c>
      <c r="D47" s="168" t="s">
        <v>833</v>
      </c>
      <c r="E47" s="147" t="s">
        <v>834</v>
      </c>
      <c r="F47" s="168" t="s">
        <v>1306</v>
      </c>
      <c r="G47" s="168" t="s">
        <v>1561</v>
      </c>
      <c r="H47" s="168" t="s">
        <v>1680</v>
      </c>
      <c r="I47" s="199" t="s">
        <v>1681</v>
      </c>
      <c r="J47" s="200" t="s">
        <v>1682</v>
      </c>
      <c r="K47" s="200" t="s">
        <v>1683</v>
      </c>
      <c r="L47" s="169">
        <v>23422.62</v>
      </c>
    </row>
    <row r="48" spans="1:12" ht="127.5" x14ac:dyDescent="0.2">
      <c r="A48" s="195"/>
      <c r="B48" s="202">
        <v>44994</v>
      </c>
      <c r="C48" s="168">
        <v>332</v>
      </c>
      <c r="D48" s="168" t="s">
        <v>861</v>
      </c>
      <c r="E48" s="147" t="s">
        <v>735</v>
      </c>
      <c r="F48" s="168" t="s">
        <v>1307</v>
      </c>
      <c r="G48" s="168" t="s">
        <v>1561</v>
      </c>
      <c r="H48" s="168" t="s">
        <v>1680</v>
      </c>
      <c r="I48" s="199" t="s">
        <v>1681</v>
      </c>
      <c r="J48" s="200" t="s">
        <v>1682</v>
      </c>
      <c r="K48" s="200" t="s">
        <v>1684</v>
      </c>
      <c r="L48" s="169">
        <v>23422.62</v>
      </c>
    </row>
    <row r="49" spans="1:12" ht="38.25" x14ac:dyDescent="0.2">
      <c r="A49" s="195"/>
      <c r="B49" s="202">
        <v>44999</v>
      </c>
      <c r="C49" s="168">
        <v>333</v>
      </c>
      <c r="D49" s="168" t="s">
        <v>862</v>
      </c>
      <c r="E49" s="147" t="s">
        <v>733</v>
      </c>
      <c r="F49" s="168" t="s">
        <v>1308</v>
      </c>
      <c r="G49" s="168" t="s">
        <v>1685</v>
      </c>
      <c r="H49" s="168" t="s">
        <v>1686</v>
      </c>
      <c r="I49" s="199" t="s">
        <v>1687</v>
      </c>
      <c r="J49" s="200" t="s">
        <v>1688</v>
      </c>
      <c r="K49" s="200" t="s">
        <v>1689</v>
      </c>
      <c r="L49" s="169">
        <v>14035.16</v>
      </c>
    </row>
    <row r="50" spans="1:12" ht="63.75" x14ac:dyDescent="0.2">
      <c r="A50" s="195"/>
      <c r="B50" s="202">
        <v>44999</v>
      </c>
      <c r="C50" s="168">
        <v>334</v>
      </c>
      <c r="D50" s="168" t="s">
        <v>863</v>
      </c>
      <c r="E50" s="147" t="s">
        <v>732</v>
      </c>
      <c r="F50" s="168" t="s">
        <v>1308</v>
      </c>
      <c r="G50" s="168" t="s">
        <v>1690</v>
      </c>
      <c r="H50" s="168" t="s">
        <v>1686</v>
      </c>
      <c r="I50" s="199" t="s">
        <v>1687</v>
      </c>
      <c r="J50" s="200" t="s">
        <v>1688</v>
      </c>
      <c r="K50" s="200" t="s">
        <v>1691</v>
      </c>
      <c r="L50" s="169">
        <v>14035.16</v>
      </c>
    </row>
    <row r="51" spans="1:12" ht="63.75" x14ac:dyDescent="0.2">
      <c r="A51" s="195"/>
      <c r="B51" s="202">
        <v>44999</v>
      </c>
      <c r="C51" s="168">
        <v>335</v>
      </c>
      <c r="D51" s="168" t="s">
        <v>864</v>
      </c>
      <c r="E51" s="147" t="s">
        <v>737</v>
      </c>
      <c r="F51" s="168" t="s">
        <v>1308</v>
      </c>
      <c r="G51" s="168" t="s">
        <v>1690</v>
      </c>
      <c r="H51" s="168" t="s">
        <v>1692</v>
      </c>
      <c r="I51" s="199" t="s">
        <v>1687</v>
      </c>
      <c r="J51" s="200" t="s">
        <v>1693</v>
      </c>
      <c r="K51" s="200" t="s">
        <v>1694</v>
      </c>
      <c r="L51" s="169">
        <v>14035.16</v>
      </c>
    </row>
    <row r="52" spans="1:12" ht="63.75" x14ac:dyDescent="0.2">
      <c r="A52" s="195"/>
      <c r="B52" s="202">
        <v>44999</v>
      </c>
      <c r="C52" s="168">
        <v>336</v>
      </c>
      <c r="D52" s="168" t="s">
        <v>778</v>
      </c>
      <c r="E52" s="147" t="s">
        <v>733</v>
      </c>
      <c r="F52" s="168" t="s">
        <v>1308</v>
      </c>
      <c r="G52" s="168" t="s">
        <v>1690</v>
      </c>
      <c r="H52" s="168" t="s">
        <v>1692</v>
      </c>
      <c r="I52" s="199" t="s">
        <v>1687</v>
      </c>
      <c r="J52" s="200" t="s">
        <v>1693</v>
      </c>
      <c r="K52" s="200" t="s">
        <v>1694</v>
      </c>
      <c r="L52" s="169">
        <v>14035.16</v>
      </c>
    </row>
    <row r="53" spans="1:12" ht="76.5" x14ac:dyDescent="0.2">
      <c r="A53" s="195"/>
      <c r="B53" s="202">
        <v>44999</v>
      </c>
      <c r="C53" s="168">
        <v>337</v>
      </c>
      <c r="D53" s="168" t="s">
        <v>745</v>
      </c>
      <c r="E53" s="147" t="s">
        <v>834</v>
      </c>
      <c r="F53" s="168" t="s">
        <v>1309</v>
      </c>
      <c r="G53" s="168" t="s">
        <v>1690</v>
      </c>
      <c r="H53" s="168" t="s">
        <v>1695</v>
      </c>
      <c r="I53" s="199" t="s">
        <v>1696</v>
      </c>
      <c r="J53" s="200" t="s">
        <v>1697</v>
      </c>
      <c r="K53" s="200" t="s">
        <v>1698</v>
      </c>
      <c r="L53" s="169">
        <v>20741.2</v>
      </c>
    </row>
    <row r="54" spans="1:12" ht="159" customHeight="1" x14ac:dyDescent="0.2">
      <c r="A54" s="195"/>
      <c r="B54" s="202">
        <v>45001</v>
      </c>
      <c r="C54" s="168">
        <v>338</v>
      </c>
      <c r="D54" s="168" t="s">
        <v>865</v>
      </c>
      <c r="E54" s="147" t="s">
        <v>837</v>
      </c>
      <c r="F54" s="168" t="s">
        <v>1289</v>
      </c>
      <c r="G54" s="168" t="s">
        <v>1561</v>
      </c>
      <c r="H54" s="168" t="s">
        <v>1671</v>
      </c>
      <c r="I54" s="199" t="s">
        <v>1699</v>
      </c>
      <c r="J54" s="200" t="s">
        <v>1700</v>
      </c>
      <c r="K54" s="200" t="s">
        <v>1701</v>
      </c>
      <c r="L54" s="169">
        <v>17169.060000000001</v>
      </c>
    </row>
    <row r="55" spans="1:12" ht="63.75" x14ac:dyDescent="0.2">
      <c r="A55" s="195"/>
      <c r="B55" s="202">
        <v>45002</v>
      </c>
      <c r="C55" s="168">
        <v>339</v>
      </c>
      <c r="D55" s="168" t="s">
        <v>866</v>
      </c>
      <c r="E55" s="147" t="s">
        <v>732</v>
      </c>
      <c r="F55" s="168" t="s">
        <v>1310</v>
      </c>
      <c r="G55" s="168" t="s">
        <v>1589</v>
      </c>
      <c r="H55" s="168" t="s">
        <v>1581</v>
      </c>
      <c r="I55" s="199" t="s">
        <v>1702</v>
      </c>
      <c r="J55" s="200" t="s">
        <v>1703</v>
      </c>
      <c r="K55" s="200" t="s">
        <v>1704</v>
      </c>
      <c r="L55" s="169">
        <v>23407.29</v>
      </c>
    </row>
    <row r="56" spans="1:12" ht="102" x14ac:dyDescent="0.2">
      <c r="A56" s="195"/>
      <c r="B56" s="202">
        <v>45005</v>
      </c>
      <c r="C56" s="168">
        <v>340</v>
      </c>
      <c r="D56" s="168" t="s">
        <v>867</v>
      </c>
      <c r="E56" s="147" t="s">
        <v>837</v>
      </c>
      <c r="F56" s="168" t="s">
        <v>1311</v>
      </c>
      <c r="G56" s="168" t="s">
        <v>1589</v>
      </c>
      <c r="H56" s="168" t="s">
        <v>1571</v>
      </c>
      <c r="I56" s="199" t="s">
        <v>1705</v>
      </c>
      <c r="J56" s="200" t="s">
        <v>1706</v>
      </c>
      <c r="K56" s="200" t="s">
        <v>1707</v>
      </c>
      <c r="L56" s="169">
        <v>15325.29</v>
      </c>
    </row>
    <row r="57" spans="1:12" ht="102" x14ac:dyDescent="0.2">
      <c r="A57" s="195"/>
      <c r="B57" s="202">
        <v>45005</v>
      </c>
      <c r="C57" s="168">
        <v>341</v>
      </c>
      <c r="D57" s="168" t="s">
        <v>838</v>
      </c>
      <c r="E57" s="147" t="s">
        <v>868</v>
      </c>
      <c r="F57" s="168" t="s">
        <v>1290</v>
      </c>
      <c r="G57" s="168" t="s">
        <v>1589</v>
      </c>
      <c r="H57" s="168" t="s">
        <v>1571</v>
      </c>
      <c r="I57" s="199" t="s">
        <v>1705</v>
      </c>
      <c r="J57" s="200" t="s">
        <v>1706</v>
      </c>
      <c r="K57" s="200" t="s">
        <v>1707</v>
      </c>
      <c r="L57" s="169">
        <v>15325.29</v>
      </c>
    </row>
    <row r="58" spans="1:12" ht="99.75" customHeight="1" x14ac:dyDescent="0.2">
      <c r="A58" s="195"/>
      <c r="B58" s="202">
        <v>45005</v>
      </c>
      <c r="C58" s="168">
        <v>342</v>
      </c>
      <c r="D58" s="168" t="s">
        <v>832</v>
      </c>
      <c r="E58" s="147" t="s">
        <v>25</v>
      </c>
      <c r="F58" s="168" t="s">
        <v>22</v>
      </c>
      <c r="G58" s="168" t="s">
        <v>1614</v>
      </c>
      <c r="H58" s="168" t="s">
        <v>1571</v>
      </c>
      <c r="I58" s="199" t="s">
        <v>1708</v>
      </c>
      <c r="J58" s="200" t="s">
        <v>1709</v>
      </c>
      <c r="K58" s="200" t="s">
        <v>1710</v>
      </c>
      <c r="L58" s="169">
        <v>19115.939999999999</v>
      </c>
    </row>
    <row r="59" spans="1:12" ht="73.5" customHeight="1" x14ac:dyDescent="0.2">
      <c r="A59" s="195"/>
      <c r="B59" s="202">
        <v>45005</v>
      </c>
      <c r="C59" s="168">
        <v>343</v>
      </c>
      <c r="D59" s="168" t="s">
        <v>833</v>
      </c>
      <c r="E59" s="147" t="s">
        <v>834</v>
      </c>
      <c r="F59" s="168" t="s">
        <v>1312</v>
      </c>
      <c r="G59" s="168" t="s">
        <v>1589</v>
      </c>
      <c r="H59" s="168" t="s">
        <v>1571</v>
      </c>
      <c r="I59" s="199" t="s">
        <v>1708</v>
      </c>
      <c r="J59" s="200" t="s">
        <v>1706</v>
      </c>
      <c r="K59" s="200" t="s">
        <v>1711</v>
      </c>
      <c r="L59" s="169">
        <v>9557.98</v>
      </c>
    </row>
    <row r="60" spans="1:12" ht="51" x14ac:dyDescent="0.2">
      <c r="A60" s="195"/>
      <c r="B60" s="202">
        <v>45005</v>
      </c>
      <c r="C60" s="168">
        <v>344</v>
      </c>
      <c r="D60" s="168" t="s">
        <v>155</v>
      </c>
      <c r="E60" s="147" t="s">
        <v>868</v>
      </c>
      <c r="F60" s="168" t="s">
        <v>1300</v>
      </c>
      <c r="G60" s="168" t="s">
        <v>1589</v>
      </c>
      <c r="H60" s="168" t="s">
        <v>1571</v>
      </c>
      <c r="I60" s="199" t="s">
        <v>1708</v>
      </c>
      <c r="J60" s="200" t="s">
        <v>1706</v>
      </c>
      <c r="K60" s="200" t="s">
        <v>1712</v>
      </c>
      <c r="L60" s="169">
        <v>9557.98</v>
      </c>
    </row>
    <row r="61" spans="1:12" ht="63.75" x14ac:dyDescent="0.2">
      <c r="A61" s="195"/>
      <c r="B61" s="202">
        <v>45009</v>
      </c>
      <c r="C61" s="168">
        <v>345</v>
      </c>
      <c r="D61" s="168" t="s">
        <v>840</v>
      </c>
      <c r="E61" s="147" t="s">
        <v>777</v>
      </c>
      <c r="F61" s="168" t="s">
        <v>1291</v>
      </c>
      <c r="G61" s="168" t="s">
        <v>1589</v>
      </c>
      <c r="H61" s="168" t="s">
        <v>1581</v>
      </c>
      <c r="I61" s="199" t="s">
        <v>1713</v>
      </c>
      <c r="J61" s="200" t="s">
        <v>1703</v>
      </c>
      <c r="K61" s="200" t="s">
        <v>1714</v>
      </c>
      <c r="L61" s="169">
        <v>23415.55</v>
      </c>
    </row>
    <row r="62" spans="1:12" ht="114.75" x14ac:dyDescent="0.2">
      <c r="A62" s="195"/>
      <c r="B62" s="202">
        <v>45009</v>
      </c>
      <c r="C62" s="168">
        <v>346</v>
      </c>
      <c r="D62" s="168" t="s">
        <v>869</v>
      </c>
      <c r="E62" s="147" t="s">
        <v>732</v>
      </c>
      <c r="F62" s="168" t="s">
        <v>1301</v>
      </c>
      <c r="G62" s="168" t="s">
        <v>1561</v>
      </c>
      <c r="H62" s="168" t="s">
        <v>1715</v>
      </c>
      <c r="I62" s="199" t="s">
        <v>1716</v>
      </c>
      <c r="J62" s="200" t="s">
        <v>1717</v>
      </c>
      <c r="K62" s="200" t="s">
        <v>1718</v>
      </c>
      <c r="L62" s="169">
        <v>14049.32</v>
      </c>
    </row>
    <row r="63" spans="1:12" ht="63.75" x14ac:dyDescent="0.2">
      <c r="A63" s="195"/>
      <c r="B63" s="202">
        <v>45009</v>
      </c>
      <c r="C63" s="168">
        <v>347</v>
      </c>
      <c r="D63" s="168" t="s">
        <v>870</v>
      </c>
      <c r="E63" s="147" t="s">
        <v>732</v>
      </c>
      <c r="F63" s="168" t="s">
        <v>1313</v>
      </c>
      <c r="G63" s="168" t="s">
        <v>1561</v>
      </c>
      <c r="H63" s="168" t="s">
        <v>1667</v>
      </c>
      <c r="I63" s="199" t="s">
        <v>1719</v>
      </c>
      <c r="J63" s="200" t="s">
        <v>1720</v>
      </c>
      <c r="K63" s="200" t="s">
        <v>1721</v>
      </c>
      <c r="L63" s="169">
        <v>11423.54</v>
      </c>
    </row>
    <row r="64" spans="1:12" ht="89.25" x14ac:dyDescent="0.2">
      <c r="A64" s="195"/>
      <c r="B64" s="202">
        <v>45015</v>
      </c>
      <c r="C64" s="168">
        <v>348</v>
      </c>
      <c r="D64" s="168" t="s">
        <v>871</v>
      </c>
      <c r="E64" s="147" t="s">
        <v>24</v>
      </c>
      <c r="F64" s="168" t="s">
        <v>22</v>
      </c>
      <c r="G64" s="168" t="s">
        <v>832</v>
      </c>
      <c r="H64" s="168" t="s">
        <v>1722</v>
      </c>
      <c r="I64" s="199" t="s">
        <v>1723</v>
      </c>
      <c r="J64" s="200" t="s">
        <v>1724</v>
      </c>
      <c r="K64" s="200" t="s">
        <v>1725</v>
      </c>
      <c r="L64" s="169">
        <v>9550.9599999999991</v>
      </c>
    </row>
    <row r="65" spans="1:12" ht="114.75" x14ac:dyDescent="0.2">
      <c r="A65" s="195"/>
      <c r="B65" s="202">
        <v>45016</v>
      </c>
      <c r="C65" s="168">
        <v>349</v>
      </c>
      <c r="D65" s="168" t="s">
        <v>841</v>
      </c>
      <c r="E65" s="147" t="s">
        <v>24</v>
      </c>
      <c r="F65" s="168" t="s">
        <v>21</v>
      </c>
      <c r="G65" s="168" t="s">
        <v>788</v>
      </c>
      <c r="H65" s="168" t="s">
        <v>1726</v>
      </c>
      <c r="I65" s="199" t="s">
        <v>1727</v>
      </c>
      <c r="J65" s="200" t="s">
        <v>1728</v>
      </c>
      <c r="K65" s="200" t="s">
        <v>1729</v>
      </c>
      <c r="L65" s="169">
        <v>10923.28</v>
      </c>
    </row>
    <row r="66" spans="1:12" ht="77.25" customHeight="1" x14ac:dyDescent="0.2">
      <c r="A66" s="195"/>
      <c r="B66" s="202">
        <v>45020</v>
      </c>
      <c r="C66" s="168">
        <v>350</v>
      </c>
      <c r="D66" s="168" t="s">
        <v>773</v>
      </c>
      <c r="E66" s="147" t="s">
        <v>739</v>
      </c>
      <c r="F66" s="168" t="s">
        <v>1314</v>
      </c>
      <c r="G66" s="168" t="s">
        <v>1666</v>
      </c>
      <c r="H66" s="168" t="s">
        <v>1730</v>
      </c>
      <c r="I66" s="199" t="s">
        <v>1731</v>
      </c>
      <c r="J66" s="200" t="s">
        <v>1732</v>
      </c>
      <c r="K66" s="200" t="s">
        <v>1733</v>
      </c>
      <c r="L66" s="169">
        <v>39507.539999999994</v>
      </c>
    </row>
    <row r="67" spans="1:12" ht="84.75" customHeight="1" x14ac:dyDescent="0.2">
      <c r="A67" s="195"/>
      <c r="B67" s="202">
        <v>45020</v>
      </c>
      <c r="C67" s="168">
        <v>351</v>
      </c>
      <c r="D67" s="168" t="s">
        <v>872</v>
      </c>
      <c r="E67" s="147" t="s">
        <v>741</v>
      </c>
      <c r="F67" s="168" t="s">
        <v>1314</v>
      </c>
      <c r="G67" s="168" t="s">
        <v>1666</v>
      </c>
      <c r="H67" s="168" t="s">
        <v>1730</v>
      </c>
      <c r="I67" s="199" t="s">
        <v>1731</v>
      </c>
      <c r="J67" s="200" t="s">
        <v>1732</v>
      </c>
      <c r="K67" s="200" t="s">
        <v>1734</v>
      </c>
      <c r="L67" s="169">
        <v>39507.539999999994</v>
      </c>
    </row>
    <row r="68" spans="1:12" ht="82.5" customHeight="1" x14ac:dyDescent="0.2">
      <c r="A68" s="195"/>
      <c r="B68" s="202">
        <v>45020</v>
      </c>
      <c r="C68" s="168">
        <v>352</v>
      </c>
      <c r="D68" s="168" t="s">
        <v>832</v>
      </c>
      <c r="E68" s="147" t="s">
        <v>25</v>
      </c>
      <c r="F68" s="168" t="s">
        <v>22</v>
      </c>
      <c r="G68" s="168" t="s">
        <v>1614</v>
      </c>
      <c r="H68" s="168" t="s">
        <v>1735</v>
      </c>
      <c r="I68" s="199" t="s">
        <v>1736</v>
      </c>
      <c r="J68" s="200" t="s">
        <v>1737</v>
      </c>
      <c r="K68" s="200" t="s">
        <v>1738</v>
      </c>
      <c r="L68" s="169">
        <v>13640.04</v>
      </c>
    </row>
    <row r="69" spans="1:12" ht="105.75" customHeight="1" x14ac:dyDescent="0.2">
      <c r="A69" s="195"/>
      <c r="B69" s="202">
        <v>45029</v>
      </c>
      <c r="C69" s="168">
        <v>353</v>
      </c>
      <c r="D69" s="168" t="s">
        <v>832</v>
      </c>
      <c r="E69" s="147" t="s">
        <v>25</v>
      </c>
      <c r="F69" s="168" t="s">
        <v>22</v>
      </c>
      <c r="G69" s="168" t="s">
        <v>1614</v>
      </c>
      <c r="H69" s="168" t="s">
        <v>1739</v>
      </c>
      <c r="I69" s="199" t="s">
        <v>1740</v>
      </c>
      <c r="J69" s="200" t="s">
        <v>1741</v>
      </c>
      <c r="K69" s="200" t="s">
        <v>1742</v>
      </c>
      <c r="L69" s="169">
        <v>23778.560000000001</v>
      </c>
    </row>
    <row r="70" spans="1:12" ht="136.5" customHeight="1" x14ac:dyDescent="0.2">
      <c r="A70" s="195"/>
      <c r="B70" s="202">
        <v>45029</v>
      </c>
      <c r="C70" s="168">
        <v>354</v>
      </c>
      <c r="D70" s="168" t="s">
        <v>873</v>
      </c>
      <c r="E70" s="147" t="s">
        <v>777</v>
      </c>
      <c r="F70" s="168" t="s">
        <v>1315</v>
      </c>
      <c r="G70" s="168" t="s">
        <v>788</v>
      </c>
      <c r="H70" s="168" t="s">
        <v>1726</v>
      </c>
      <c r="I70" s="199" t="s">
        <v>1727</v>
      </c>
      <c r="J70" s="200" t="s">
        <v>1728</v>
      </c>
      <c r="K70" s="200" t="s">
        <v>1743</v>
      </c>
      <c r="L70" s="169">
        <v>10914.76</v>
      </c>
    </row>
    <row r="71" spans="1:12" ht="73.5" customHeight="1" x14ac:dyDescent="0.2">
      <c r="A71" s="195"/>
      <c r="B71" s="202">
        <v>45029</v>
      </c>
      <c r="C71" s="168">
        <v>355</v>
      </c>
      <c r="D71" s="168" t="s">
        <v>874</v>
      </c>
      <c r="E71" s="147" t="s">
        <v>732</v>
      </c>
      <c r="F71" s="168" t="s">
        <v>1316</v>
      </c>
      <c r="G71" s="168" t="s">
        <v>1744</v>
      </c>
      <c r="H71" s="168" t="s">
        <v>1</v>
      </c>
      <c r="I71" s="199" t="s">
        <v>1727</v>
      </c>
      <c r="J71" s="200" t="s">
        <v>1745</v>
      </c>
      <c r="K71" s="200" t="s">
        <v>1746</v>
      </c>
      <c r="L71" s="169">
        <v>8186.06</v>
      </c>
    </row>
    <row r="72" spans="1:12" ht="76.5" x14ac:dyDescent="0.2">
      <c r="A72" s="195"/>
      <c r="B72" s="202">
        <v>45029</v>
      </c>
      <c r="C72" s="168">
        <v>356</v>
      </c>
      <c r="D72" s="168" t="s">
        <v>867</v>
      </c>
      <c r="E72" s="147" t="s">
        <v>837</v>
      </c>
      <c r="F72" s="168" t="s">
        <v>1317</v>
      </c>
      <c r="G72" s="168" t="s">
        <v>1744</v>
      </c>
      <c r="H72" s="168" t="s">
        <v>1</v>
      </c>
      <c r="I72" s="199" t="s">
        <v>1727</v>
      </c>
      <c r="J72" s="200" t="s">
        <v>1745</v>
      </c>
      <c r="K72" s="200" t="s">
        <v>1747</v>
      </c>
      <c r="L72" s="169">
        <v>8186.06</v>
      </c>
    </row>
    <row r="73" spans="1:12" ht="63.75" x14ac:dyDescent="0.2">
      <c r="A73" s="195"/>
      <c r="B73" s="202">
        <v>45029</v>
      </c>
      <c r="C73" s="168">
        <v>357</v>
      </c>
      <c r="D73" s="168" t="s">
        <v>871</v>
      </c>
      <c r="E73" s="147" t="s">
        <v>24</v>
      </c>
      <c r="F73" s="168" t="s">
        <v>1318</v>
      </c>
      <c r="G73" s="168" t="s">
        <v>832</v>
      </c>
      <c r="H73" s="168" t="s">
        <v>1</v>
      </c>
      <c r="I73" s="199" t="s">
        <v>1727</v>
      </c>
      <c r="J73" s="200" t="s">
        <v>1745</v>
      </c>
      <c r="K73" s="200" t="s">
        <v>1748</v>
      </c>
      <c r="L73" s="169">
        <v>8186.06</v>
      </c>
    </row>
    <row r="74" spans="1:12" ht="76.5" x14ac:dyDescent="0.2">
      <c r="A74" s="195"/>
      <c r="B74" s="202">
        <v>45029</v>
      </c>
      <c r="C74" s="168">
        <v>358</v>
      </c>
      <c r="D74" s="168" t="s">
        <v>875</v>
      </c>
      <c r="E74" s="147" t="s">
        <v>732</v>
      </c>
      <c r="F74" s="168" t="s">
        <v>1313</v>
      </c>
      <c r="G74" s="168" t="s">
        <v>788</v>
      </c>
      <c r="H74" s="168" t="s">
        <v>1581</v>
      </c>
      <c r="I74" s="199" t="s">
        <v>1749</v>
      </c>
      <c r="J74" s="200" t="s">
        <v>1750</v>
      </c>
      <c r="K74" s="200" t="s">
        <v>1751</v>
      </c>
      <c r="L74" s="169">
        <v>14033.25</v>
      </c>
    </row>
    <row r="75" spans="1:12" ht="117.75" customHeight="1" x14ac:dyDescent="0.2">
      <c r="A75" s="195"/>
      <c r="B75" s="202">
        <v>45029</v>
      </c>
      <c r="C75" s="168">
        <v>359</v>
      </c>
      <c r="D75" s="168" t="s">
        <v>861</v>
      </c>
      <c r="E75" s="147" t="s">
        <v>735</v>
      </c>
      <c r="F75" s="168" t="s">
        <v>1319</v>
      </c>
      <c r="G75" s="168" t="s">
        <v>788</v>
      </c>
      <c r="H75" s="168" t="s">
        <v>1730</v>
      </c>
      <c r="I75" s="199" t="s">
        <v>1752</v>
      </c>
      <c r="J75" s="200" t="s">
        <v>1753</v>
      </c>
      <c r="K75" s="200" t="s">
        <v>1754</v>
      </c>
      <c r="L75" s="169">
        <v>17647.91</v>
      </c>
    </row>
    <row r="76" spans="1:12" ht="117.75" customHeight="1" x14ac:dyDescent="0.2">
      <c r="A76" s="195"/>
      <c r="B76" s="202">
        <v>45029</v>
      </c>
      <c r="C76" s="168">
        <v>360</v>
      </c>
      <c r="D76" s="168" t="s">
        <v>840</v>
      </c>
      <c r="E76" s="147" t="s">
        <v>876</v>
      </c>
      <c r="F76" s="168" t="s">
        <v>1291</v>
      </c>
      <c r="G76" s="168" t="s">
        <v>788</v>
      </c>
      <c r="H76" s="168" t="s">
        <v>1755</v>
      </c>
      <c r="I76" s="199" t="s">
        <v>1756</v>
      </c>
      <c r="J76" s="200" t="s">
        <v>1757</v>
      </c>
      <c r="K76" s="200" t="s">
        <v>1758</v>
      </c>
      <c r="L76" s="169">
        <v>29625.75</v>
      </c>
    </row>
    <row r="77" spans="1:12" ht="76.5" x14ac:dyDescent="0.2">
      <c r="A77" s="195"/>
      <c r="B77" s="202">
        <v>45030</v>
      </c>
      <c r="C77" s="168">
        <v>361</v>
      </c>
      <c r="D77" s="168" t="s">
        <v>877</v>
      </c>
      <c r="E77" s="147" t="s">
        <v>878</v>
      </c>
      <c r="F77" s="168" t="s">
        <v>1302</v>
      </c>
      <c r="G77" s="168" t="s">
        <v>788</v>
      </c>
      <c r="H77" s="168" t="s">
        <v>1759</v>
      </c>
      <c r="I77" s="199" t="s">
        <v>1760</v>
      </c>
      <c r="J77" s="200" t="s">
        <v>1761</v>
      </c>
      <c r="K77" s="200" t="s">
        <v>1613</v>
      </c>
      <c r="L77" s="169">
        <v>14340.730000000001</v>
      </c>
    </row>
    <row r="78" spans="1:12" ht="76.5" x14ac:dyDescent="0.2">
      <c r="A78" s="195"/>
      <c r="B78" s="202">
        <v>45030</v>
      </c>
      <c r="C78" s="168">
        <v>362</v>
      </c>
      <c r="D78" s="168" t="s">
        <v>847</v>
      </c>
      <c r="E78" s="147" t="s">
        <v>739</v>
      </c>
      <c r="F78" s="168" t="s">
        <v>1302</v>
      </c>
      <c r="G78" s="168" t="s">
        <v>788</v>
      </c>
      <c r="H78" s="168" t="s">
        <v>1759</v>
      </c>
      <c r="I78" s="199" t="s">
        <v>1760</v>
      </c>
      <c r="J78" s="200" t="s">
        <v>1761</v>
      </c>
      <c r="K78" s="200" t="s">
        <v>1613</v>
      </c>
      <c r="L78" s="169">
        <v>14044.7</v>
      </c>
    </row>
    <row r="79" spans="1:12" ht="114.75" x14ac:dyDescent="0.2">
      <c r="A79" s="195"/>
      <c r="B79" s="202">
        <v>45030</v>
      </c>
      <c r="C79" s="168">
        <v>363</v>
      </c>
      <c r="D79" s="168" t="s">
        <v>879</v>
      </c>
      <c r="E79" s="147" t="s">
        <v>777</v>
      </c>
      <c r="F79" s="168" t="s">
        <v>1320</v>
      </c>
      <c r="G79" s="168" t="s">
        <v>788</v>
      </c>
      <c r="H79" s="168" t="s">
        <v>1571</v>
      </c>
      <c r="I79" s="199" t="s">
        <v>1727</v>
      </c>
      <c r="J79" s="200" t="s">
        <v>1762</v>
      </c>
      <c r="K79" s="200" t="s">
        <v>1763</v>
      </c>
      <c r="L79" s="169">
        <v>9558.2000000000007</v>
      </c>
    </row>
    <row r="80" spans="1:12" ht="25.5" x14ac:dyDescent="0.2">
      <c r="A80" s="195"/>
      <c r="B80" s="202">
        <v>45033</v>
      </c>
      <c r="C80" s="168">
        <v>364</v>
      </c>
      <c r="D80" s="168" t="s">
        <v>849</v>
      </c>
      <c r="E80" s="147" t="s">
        <v>732</v>
      </c>
      <c r="F80" s="168" t="s">
        <v>1292</v>
      </c>
      <c r="G80" s="168" t="s">
        <v>788</v>
      </c>
      <c r="H80" s="168" t="s">
        <v>1615</v>
      </c>
      <c r="I80" s="199" t="s">
        <v>1764</v>
      </c>
      <c r="J80" s="200" t="s">
        <v>1765</v>
      </c>
      <c r="K80" s="200" t="s">
        <v>1766</v>
      </c>
      <c r="L80" s="169">
        <v>6825.52</v>
      </c>
    </row>
    <row r="81" spans="1:12" ht="105" customHeight="1" x14ac:dyDescent="0.2">
      <c r="A81" s="195"/>
      <c r="B81" s="202">
        <v>45033</v>
      </c>
      <c r="C81" s="168">
        <v>365</v>
      </c>
      <c r="D81" s="168" t="s">
        <v>728</v>
      </c>
      <c r="E81" s="147" t="s">
        <v>777</v>
      </c>
      <c r="F81" s="168" t="s">
        <v>1292</v>
      </c>
      <c r="G81" s="168" t="s">
        <v>788</v>
      </c>
      <c r="H81" s="168" t="s">
        <v>1615</v>
      </c>
      <c r="I81" s="199" t="s">
        <v>1764</v>
      </c>
      <c r="J81" s="200" t="s">
        <v>1765</v>
      </c>
      <c r="K81" s="200" t="s">
        <v>1767</v>
      </c>
      <c r="L81" s="169">
        <v>6825.53</v>
      </c>
    </row>
    <row r="82" spans="1:12" ht="63.75" x14ac:dyDescent="0.2">
      <c r="A82" s="195"/>
      <c r="B82" s="202">
        <v>45034</v>
      </c>
      <c r="C82" s="168">
        <v>366</v>
      </c>
      <c r="D82" s="168" t="s">
        <v>832</v>
      </c>
      <c r="E82" s="147" t="s">
        <v>25</v>
      </c>
      <c r="F82" s="168" t="s">
        <v>22</v>
      </c>
      <c r="G82" s="168" t="s">
        <v>1614</v>
      </c>
      <c r="H82" s="168" t="s">
        <v>1768</v>
      </c>
      <c r="I82" s="199" t="s">
        <v>1769</v>
      </c>
      <c r="J82" s="200" t="s">
        <v>1770</v>
      </c>
      <c r="K82" s="200" t="s">
        <v>1771</v>
      </c>
      <c r="L82" s="169">
        <v>19491.75</v>
      </c>
    </row>
    <row r="83" spans="1:12" ht="76.5" x14ac:dyDescent="0.2">
      <c r="A83" s="195"/>
      <c r="B83" s="202">
        <v>45036</v>
      </c>
      <c r="C83" s="168">
        <v>367</v>
      </c>
      <c r="D83" s="168" t="s">
        <v>880</v>
      </c>
      <c r="E83" s="147" t="s">
        <v>732</v>
      </c>
      <c r="F83" s="168" t="s">
        <v>1292</v>
      </c>
      <c r="G83" s="168" t="s">
        <v>788</v>
      </c>
      <c r="H83" s="168" t="s">
        <v>1772</v>
      </c>
      <c r="I83" s="199" t="s">
        <v>1773</v>
      </c>
      <c r="J83" s="200" t="s">
        <v>1774</v>
      </c>
      <c r="K83" s="200" t="s">
        <v>1775</v>
      </c>
      <c r="L83" s="169">
        <v>14041.220000000001</v>
      </c>
    </row>
    <row r="84" spans="1:12" ht="74.25" customHeight="1" x14ac:dyDescent="0.2">
      <c r="A84" s="195"/>
      <c r="B84" s="202">
        <v>45036</v>
      </c>
      <c r="C84" s="168">
        <v>368</v>
      </c>
      <c r="D84" s="168" t="s">
        <v>867</v>
      </c>
      <c r="E84" s="147" t="s">
        <v>834</v>
      </c>
      <c r="F84" s="168" t="s">
        <v>1311</v>
      </c>
      <c r="G84" s="168" t="s">
        <v>1744</v>
      </c>
      <c r="H84" s="168" t="s">
        <v>1776</v>
      </c>
      <c r="I84" s="199" t="s">
        <v>1777</v>
      </c>
      <c r="J84" s="200" t="s">
        <v>1778</v>
      </c>
      <c r="K84" s="200" t="s">
        <v>1779</v>
      </c>
      <c r="L84" s="169">
        <v>10918.95</v>
      </c>
    </row>
    <row r="85" spans="1:12" ht="74.25" customHeight="1" x14ac:dyDescent="0.2">
      <c r="A85" s="195"/>
      <c r="B85" s="202">
        <v>45036</v>
      </c>
      <c r="C85" s="168">
        <v>370</v>
      </c>
      <c r="D85" s="168" t="s">
        <v>881</v>
      </c>
      <c r="E85" s="147" t="s">
        <v>732</v>
      </c>
      <c r="F85" s="168" t="s">
        <v>1316</v>
      </c>
      <c r="G85" s="168" t="s">
        <v>1744</v>
      </c>
      <c r="H85" s="168" t="s">
        <v>1776</v>
      </c>
      <c r="I85" s="199" t="s">
        <v>1777</v>
      </c>
      <c r="J85" s="200" t="s">
        <v>1778</v>
      </c>
      <c r="K85" s="200" t="s">
        <v>1780</v>
      </c>
      <c r="L85" s="169">
        <v>10918.95</v>
      </c>
    </row>
    <row r="86" spans="1:12" ht="74.25" customHeight="1" x14ac:dyDescent="0.2">
      <c r="A86" s="195"/>
      <c r="B86" s="202">
        <v>45036</v>
      </c>
      <c r="C86" s="168">
        <v>371</v>
      </c>
      <c r="D86" s="168" t="s">
        <v>865</v>
      </c>
      <c r="E86" s="147" t="s">
        <v>837</v>
      </c>
      <c r="F86" s="168" t="s">
        <v>1289</v>
      </c>
      <c r="G86" s="168" t="s">
        <v>1589</v>
      </c>
      <c r="H86" s="168" t="s">
        <v>1781</v>
      </c>
      <c r="I86" s="199" t="s">
        <v>1782</v>
      </c>
      <c r="J86" s="200" t="s">
        <v>1783</v>
      </c>
      <c r="K86" s="200" t="s">
        <v>1784</v>
      </c>
      <c r="L86" s="169">
        <v>17159.54</v>
      </c>
    </row>
    <row r="87" spans="1:12" ht="74.25" customHeight="1" x14ac:dyDescent="0.2">
      <c r="A87" s="195"/>
      <c r="B87" s="202">
        <v>45036</v>
      </c>
      <c r="C87" s="168">
        <v>372</v>
      </c>
      <c r="D87" s="168" t="s">
        <v>745</v>
      </c>
      <c r="E87" s="147" t="s">
        <v>834</v>
      </c>
      <c r="F87" s="168" t="s">
        <v>1304</v>
      </c>
      <c r="G87" s="168" t="s">
        <v>1589</v>
      </c>
      <c r="H87" s="168" t="s">
        <v>1781</v>
      </c>
      <c r="I87" s="199" t="s">
        <v>1782</v>
      </c>
      <c r="J87" s="200" t="s">
        <v>1783</v>
      </c>
      <c r="K87" s="200" t="s">
        <v>1785</v>
      </c>
      <c r="L87" s="169">
        <v>17159.54</v>
      </c>
    </row>
    <row r="88" spans="1:12" ht="74.25" customHeight="1" x14ac:dyDescent="0.2">
      <c r="A88" s="195"/>
      <c r="B88" s="202">
        <v>45036</v>
      </c>
      <c r="C88" s="168">
        <v>373</v>
      </c>
      <c r="D88" s="168" t="s">
        <v>882</v>
      </c>
      <c r="E88" s="147" t="s">
        <v>733</v>
      </c>
      <c r="F88" s="168" t="s">
        <v>1305</v>
      </c>
      <c r="G88" s="168" t="s">
        <v>1744</v>
      </c>
      <c r="H88" s="168" t="s">
        <v>1772</v>
      </c>
      <c r="I88" s="199" t="s">
        <v>1773</v>
      </c>
      <c r="J88" s="200" t="s">
        <v>1786</v>
      </c>
      <c r="K88" s="200" t="s">
        <v>1787</v>
      </c>
      <c r="L88" s="169">
        <v>14041.220000000001</v>
      </c>
    </row>
    <row r="89" spans="1:12" ht="74.25" customHeight="1" x14ac:dyDescent="0.2">
      <c r="A89" s="195"/>
      <c r="B89" s="202">
        <v>45037</v>
      </c>
      <c r="C89" s="168">
        <v>374</v>
      </c>
      <c r="D89" s="168" t="s">
        <v>832</v>
      </c>
      <c r="E89" s="147" t="s">
        <v>25</v>
      </c>
      <c r="F89" s="168" t="s">
        <v>22</v>
      </c>
      <c r="G89" s="168" t="s">
        <v>1614</v>
      </c>
      <c r="H89" s="168" t="s">
        <v>1788</v>
      </c>
      <c r="I89" s="199" t="s">
        <v>1789</v>
      </c>
      <c r="J89" s="200" t="s">
        <v>1790</v>
      </c>
      <c r="K89" s="200" t="s">
        <v>1791</v>
      </c>
      <c r="L89" s="169">
        <v>34318.42</v>
      </c>
    </row>
    <row r="90" spans="1:12" ht="74.25" customHeight="1" x14ac:dyDescent="0.2">
      <c r="A90" s="195"/>
      <c r="B90" s="202" t="s">
        <v>826</v>
      </c>
      <c r="C90" s="168">
        <v>375</v>
      </c>
      <c r="D90" s="168" t="s">
        <v>826</v>
      </c>
      <c r="E90" s="147" t="s">
        <v>826</v>
      </c>
      <c r="F90" s="168" t="s">
        <v>826</v>
      </c>
      <c r="G90" s="168" t="s">
        <v>826</v>
      </c>
      <c r="H90" s="168" t="s">
        <v>826</v>
      </c>
      <c r="I90" s="199" t="s">
        <v>826</v>
      </c>
      <c r="J90" s="200" t="s">
        <v>826</v>
      </c>
      <c r="K90" s="200" t="s">
        <v>826</v>
      </c>
      <c r="L90" s="169">
        <v>0</v>
      </c>
    </row>
    <row r="91" spans="1:12" ht="74.25" customHeight="1" x14ac:dyDescent="0.2">
      <c r="A91" s="195"/>
      <c r="B91" s="202">
        <v>45037</v>
      </c>
      <c r="C91" s="168">
        <v>376</v>
      </c>
      <c r="D91" s="168" t="s">
        <v>833</v>
      </c>
      <c r="E91" s="147" t="s">
        <v>834</v>
      </c>
      <c r="F91" s="168" t="s">
        <v>1312</v>
      </c>
      <c r="G91" s="168" t="s">
        <v>1792</v>
      </c>
      <c r="H91" s="168" t="s">
        <v>1788</v>
      </c>
      <c r="I91" s="199" t="s">
        <v>1789</v>
      </c>
      <c r="J91" s="200" t="s">
        <v>1793</v>
      </c>
      <c r="K91" s="200" t="s">
        <v>1794</v>
      </c>
      <c r="L91" s="169">
        <v>22515.25</v>
      </c>
    </row>
    <row r="92" spans="1:12" ht="74.25" customHeight="1" x14ac:dyDescent="0.2">
      <c r="A92" s="195"/>
      <c r="B92" s="202">
        <v>45040</v>
      </c>
      <c r="C92" s="168">
        <v>377</v>
      </c>
      <c r="D92" s="168" t="s">
        <v>836</v>
      </c>
      <c r="E92" s="147" t="s">
        <v>69</v>
      </c>
      <c r="F92" s="168" t="s">
        <v>21</v>
      </c>
      <c r="G92" s="168" t="s">
        <v>1589</v>
      </c>
      <c r="H92" s="168" t="s">
        <v>1795</v>
      </c>
      <c r="I92" s="199" t="s">
        <v>1796</v>
      </c>
      <c r="J92" s="200" t="s">
        <v>1797</v>
      </c>
      <c r="K92" s="200" t="s">
        <v>1798</v>
      </c>
      <c r="L92" s="169">
        <v>12776.5</v>
      </c>
    </row>
    <row r="93" spans="1:12" ht="74.25" customHeight="1" x14ac:dyDescent="0.2">
      <c r="A93" s="195"/>
      <c r="B93" s="202">
        <v>45040</v>
      </c>
      <c r="C93" s="168">
        <v>378</v>
      </c>
      <c r="D93" s="168" t="s">
        <v>791</v>
      </c>
      <c r="E93" s="147" t="s">
        <v>732</v>
      </c>
      <c r="F93" s="168" t="s">
        <v>1321</v>
      </c>
      <c r="G93" s="168" t="s">
        <v>1589</v>
      </c>
      <c r="H93" s="168" t="s">
        <v>1795</v>
      </c>
      <c r="I93" s="199" t="s">
        <v>1796</v>
      </c>
      <c r="J93" s="200" t="s">
        <v>1797</v>
      </c>
      <c r="K93" s="200" t="s">
        <v>1799</v>
      </c>
      <c r="L93" s="169">
        <v>12776.5</v>
      </c>
    </row>
    <row r="94" spans="1:12" ht="74.25" customHeight="1" x14ac:dyDescent="0.2">
      <c r="A94" s="195"/>
      <c r="B94" s="202">
        <v>45041</v>
      </c>
      <c r="C94" s="168">
        <v>379</v>
      </c>
      <c r="D94" s="168" t="s">
        <v>875</v>
      </c>
      <c r="E94" s="147" t="s">
        <v>732</v>
      </c>
      <c r="F94" s="168" t="s">
        <v>1313</v>
      </c>
      <c r="G94" s="168" t="s">
        <v>1800</v>
      </c>
      <c r="H94" s="168" t="s">
        <v>1776</v>
      </c>
      <c r="I94" s="199" t="s">
        <v>1801</v>
      </c>
      <c r="J94" s="200" t="s">
        <v>1802</v>
      </c>
      <c r="K94" s="200" t="s">
        <v>1803</v>
      </c>
      <c r="L94" s="169">
        <v>4678.2</v>
      </c>
    </row>
    <row r="95" spans="1:12" ht="74.25" customHeight="1" x14ac:dyDescent="0.2">
      <c r="A95" s="195"/>
      <c r="B95" s="202">
        <v>45048</v>
      </c>
      <c r="C95" s="168">
        <v>382</v>
      </c>
      <c r="D95" s="168" t="s">
        <v>883</v>
      </c>
      <c r="E95" s="147" t="s">
        <v>777</v>
      </c>
      <c r="F95" s="168" t="s">
        <v>1305</v>
      </c>
      <c r="G95" s="168" t="s">
        <v>1744</v>
      </c>
      <c r="H95" s="168" t="s">
        <v>1804</v>
      </c>
      <c r="I95" s="199" t="s">
        <v>1805</v>
      </c>
      <c r="J95" s="200" t="s">
        <v>1806</v>
      </c>
      <c r="K95" s="200" t="s">
        <v>1807</v>
      </c>
      <c r="L95" s="169">
        <v>7800.55</v>
      </c>
    </row>
    <row r="96" spans="1:12" ht="74.25" customHeight="1" x14ac:dyDescent="0.2">
      <c r="A96" s="195"/>
      <c r="B96" s="202">
        <v>45048</v>
      </c>
      <c r="C96" s="168">
        <v>383</v>
      </c>
      <c r="D96" s="168" t="s">
        <v>884</v>
      </c>
      <c r="E96" s="147" t="s">
        <v>733</v>
      </c>
      <c r="F96" s="168" t="s">
        <v>1292</v>
      </c>
      <c r="G96" s="168" t="s">
        <v>1744</v>
      </c>
      <c r="H96" s="168" t="s">
        <v>1804</v>
      </c>
      <c r="I96" s="199" t="s">
        <v>1805</v>
      </c>
      <c r="J96" s="200" t="s">
        <v>1806</v>
      </c>
      <c r="K96" s="200" t="s">
        <v>1808</v>
      </c>
      <c r="L96" s="169">
        <v>7800.55</v>
      </c>
    </row>
    <row r="97" spans="1:12" ht="74.25" customHeight="1" x14ac:dyDescent="0.2">
      <c r="A97" s="195"/>
      <c r="B97" s="202">
        <v>45055</v>
      </c>
      <c r="C97" s="168">
        <v>384</v>
      </c>
      <c r="D97" s="168" t="s">
        <v>871</v>
      </c>
      <c r="E97" s="147" t="s">
        <v>24</v>
      </c>
      <c r="F97" s="168" t="s">
        <v>21</v>
      </c>
      <c r="G97" s="168" t="s">
        <v>1589</v>
      </c>
      <c r="H97" s="168" t="s">
        <v>1776</v>
      </c>
      <c r="I97" s="199" t="s">
        <v>1777</v>
      </c>
      <c r="J97" s="200" t="s">
        <v>1809</v>
      </c>
      <c r="K97" s="200" t="s">
        <v>1810</v>
      </c>
      <c r="L97" s="169">
        <v>10927.95</v>
      </c>
    </row>
    <row r="98" spans="1:12" ht="74.25" customHeight="1" x14ac:dyDescent="0.2">
      <c r="A98" s="195"/>
      <c r="B98" s="202">
        <v>45057</v>
      </c>
      <c r="C98" s="168">
        <v>385</v>
      </c>
      <c r="D98" s="168" t="s">
        <v>885</v>
      </c>
      <c r="E98" s="147" t="s">
        <v>732</v>
      </c>
      <c r="F98" s="168" t="s">
        <v>1322</v>
      </c>
      <c r="G98" s="168" t="s">
        <v>1744</v>
      </c>
      <c r="H98" s="168" t="s">
        <v>1811</v>
      </c>
      <c r="I98" s="199" t="s">
        <v>1812</v>
      </c>
      <c r="J98" s="200" t="s">
        <v>1813</v>
      </c>
      <c r="K98" s="200" t="s">
        <v>1814</v>
      </c>
      <c r="L98" s="169">
        <v>4096.17</v>
      </c>
    </row>
    <row r="99" spans="1:12" ht="74.25" customHeight="1" x14ac:dyDescent="0.2">
      <c r="A99" s="195"/>
      <c r="B99" s="202">
        <v>45058</v>
      </c>
      <c r="C99" s="168">
        <v>386</v>
      </c>
      <c r="D99" s="168" t="s">
        <v>886</v>
      </c>
      <c r="E99" s="147" t="s">
        <v>887</v>
      </c>
      <c r="F99" s="168" t="s">
        <v>1323</v>
      </c>
      <c r="G99" s="168" t="s">
        <v>1589</v>
      </c>
      <c r="H99" s="168" t="s">
        <v>1815</v>
      </c>
      <c r="I99" s="199" t="s">
        <v>1816</v>
      </c>
      <c r="J99" s="200" t="s">
        <v>1817</v>
      </c>
      <c r="K99" s="200" t="s">
        <v>1818</v>
      </c>
      <c r="L99" s="169">
        <v>42155.05</v>
      </c>
    </row>
    <row r="100" spans="1:12" ht="74.25" customHeight="1" x14ac:dyDescent="0.2">
      <c r="A100" s="195"/>
      <c r="B100" s="202">
        <v>45058</v>
      </c>
      <c r="C100" s="168">
        <v>387</v>
      </c>
      <c r="D100" s="168" t="s">
        <v>888</v>
      </c>
      <c r="E100" s="147" t="s">
        <v>889</v>
      </c>
      <c r="F100" s="168" t="s">
        <v>22</v>
      </c>
      <c r="G100" s="168" t="s">
        <v>1589</v>
      </c>
      <c r="H100" s="168" t="s">
        <v>1819</v>
      </c>
      <c r="I100" s="199" t="s">
        <v>1816</v>
      </c>
      <c r="J100" s="200" t="s">
        <v>1820</v>
      </c>
      <c r="K100" s="200" t="s">
        <v>1821</v>
      </c>
      <c r="L100" s="169">
        <v>42886.11</v>
      </c>
    </row>
    <row r="101" spans="1:12" ht="74.25" customHeight="1" x14ac:dyDescent="0.2">
      <c r="A101" s="195"/>
      <c r="B101" s="202">
        <v>45062</v>
      </c>
      <c r="C101" s="168">
        <v>388</v>
      </c>
      <c r="D101" s="168" t="s">
        <v>890</v>
      </c>
      <c r="E101" s="147" t="s">
        <v>777</v>
      </c>
      <c r="F101" s="168" t="s">
        <v>1324</v>
      </c>
      <c r="G101" s="168" t="s">
        <v>1561</v>
      </c>
      <c r="H101" s="168" t="s">
        <v>1822</v>
      </c>
      <c r="I101" s="199" t="s">
        <v>1823</v>
      </c>
      <c r="J101" s="200" t="s">
        <v>1824</v>
      </c>
      <c r="K101" s="200" t="s">
        <v>1825</v>
      </c>
      <c r="L101" s="169">
        <v>8220.2999999999993</v>
      </c>
    </row>
    <row r="102" spans="1:12" ht="74.25" customHeight="1" x14ac:dyDescent="0.2">
      <c r="A102" s="195"/>
      <c r="B102" s="202">
        <v>45064</v>
      </c>
      <c r="C102" s="168">
        <v>389</v>
      </c>
      <c r="D102" s="168" t="s">
        <v>155</v>
      </c>
      <c r="E102" s="147" t="s">
        <v>69</v>
      </c>
      <c r="F102" s="168" t="s">
        <v>21</v>
      </c>
      <c r="G102" s="168" t="s">
        <v>1744</v>
      </c>
      <c r="H102" s="168" t="s">
        <v>1826</v>
      </c>
      <c r="I102" s="199" t="s">
        <v>1827</v>
      </c>
      <c r="J102" s="200" t="s">
        <v>1828</v>
      </c>
      <c r="K102" s="200" t="s">
        <v>1829</v>
      </c>
      <c r="L102" s="169">
        <v>1173.22</v>
      </c>
    </row>
    <row r="103" spans="1:12" ht="74.25" customHeight="1" x14ac:dyDescent="0.2">
      <c r="A103" s="195"/>
      <c r="B103" s="202">
        <v>45064</v>
      </c>
      <c r="C103" s="168">
        <v>390</v>
      </c>
      <c r="D103" s="168" t="s">
        <v>848</v>
      </c>
      <c r="E103" s="147" t="s">
        <v>837</v>
      </c>
      <c r="F103" s="168" t="s">
        <v>1297</v>
      </c>
      <c r="G103" s="168" t="s">
        <v>1744</v>
      </c>
      <c r="H103" s="168" t="s">
        <v>1826</v>
      </c>
      <c r="I103" s="199" t="s">
        <v>1827</v>
      </c>
      <c r="J103" s="200" t="s">
        <v>1828</v>
      </c>
      <c r="K103" s="200" t="s">
        <v>1830</v>
      </c>
      <c r="L103" s="169">
        <v>1173.22</v>
      </c>
    </row>
    <row r="104" spans="1:12" ht="74.25" customHeight="1" x14ac:dyDescent="0.2">
      <c r="A104" s="195"/>
      <c r="B104" s="202">
        <v>45064</v>
      </c>
      <c r="C104" s="168">
        <v>391</v>
      </c>
      <c r="D104" s="168" t="s">
        <v>832</v>
      </c>
      <c r="E104" s="147" t="s">
        <v>25</v>
      </c>
      <c r="F104" s="168" t="s">
        <v>22</v>
      </c>
      <c r="G104" s="168" t="s">
        <v>1614</v>
      </c>
      <c r="H104" s="168" t="s">
        <v>1831</v>
      </c>
      <c r="I104" s="199" t="s">
        <v>1832</v>
      </c>
      <c r="J104" s="200" t="s">
        <v>1833</v>
      </c>
      <c r="K104" s="200" t="s">
        <v>1834</v>
      </c>
      <c r="L104" s="169">
        <v>50732.18</v>
      </c>
    </row>
    <row r="105" spans="1:12" ht="74.25" customHeight="1" x14ac:dyDescent="0.2">
      <c r="A105" s="195"/>
      <c r="B105" s="202">
        <v>45065</v>
      </c>
      <c r="C105" s="168">
        <v>392</v>
      </c>
      <c r="D105" s="168" t="s">
        <v>745</v>
      </c>
      <c r="E105" s="147" t="s">
        <v>834</v>
      </c>
      <c r="F105" s="168" t="s">
        <v>1304</v>
      </c>
      <c r="G105" s="168" t="s">
        <v>1561</v>
      </c>
      <c r="H105" s="168" t="s">
        <v>1835</v>
      </c>
      <c r="I105" s="199" t="s">
        <v>1832</v>
      </c>
      <c r="J105" s="200" t="s">
        <v>1836</v>
      </c>
      <c r="K105" s="200" t="s">
        <v>1837</v>
      </c>
      <c r="L105" s="169">
        <v>20292.87</v>
      </c>
    </row>
    <row r="106" spans="1:12" ht="74.25" customHeight="1" x14ac:dyDescent="0.2">
      <c r="A106" s="195"/>
      <c r="B106" s="202">
        <v>45065</v>
      </c>
      <c r="C106" s="168">
        <v>393</v>
      </c>
      <c r="D106" s="168" t="s">
        <v>852</v>
      </c>
      <c r="E106" s="147" t="s">
        <v>733</v>
      </c>
      <c r="F106" s="168" t="s">
        <v>1292</v>
      </c>
      <c r="G106" s="168" t="s">
        <v>1561</v>
      </c>
      <c r="H106" s="168" t="s">
        <v>1835</v>
      </c>
      <c r="I106" s="199" t="s">
        <v>1832</v>
      </c>
      <c r="J106" s="200" t="s">
        <v>1836</v>
      </c>
      <c r="K106" s="200" t="s">
        <v>1837</v>
      </c>
      <c r="L106" s="169">
        <v>20292.87</v>
      </c>
    </row>
    <row r="107" spans="1:12" ht="74.25" customHeight="1" x14ac:dyDescent="0.2">
      <c r="A107" s="195"/>
      <c r="B107" s="202">
        <v>45070</v>
      </c>
      <c r="C107" s="168">
        <v>394</v>
      </c>
      <c r="D107" s="168" t="s">
        <v>858</v>
      </c>
      <c r="E107" s="147" t="s">
        <v>777</v>
      </c>
      <c r="F107" s="168" t="s">
        <v>1298</v>
      </c>
      <c r="G107" s="168" t="s">
        <v>832</v>
      </c>
      <c r="H107" s="168" t="s">
        <v>1838</v>
      </c>
      <c r="I107" s="199" t="s">
        <v>1839</v>
      </c>
      <c r="J107" s="200" t="s">
        <v>1840</v>
      </c>
      <c r="K107" s="200" t="s">
        <v>1841</v>
      </c>
      <c r="L107" s="169">
        <v>20305.32</v>
      </c>
    </row>
    <row r="108" spans="1:12" ht="74.25" customHeight="1" x14ac:dyDescent="0.2">
      <c r="A108" s="195"/>
      <c r="B108" s="202">
        <v>45070</v>
      </c>
      <c r="C108" s="168">
        <v>395</v>
      </c>
      <c r="D108" s="168" t="s">
        <v>891</v>
      </c>
      <c r="E108" s="147" t="s">
        <v>736</v>
      </c>
      <c r="F108" s="168" t="s">
        <v>1298</v>
      </c>
      <c r="G108" s="168" t="s">
        <v>832</v>
      </c>
      <c r="H108" s="168" t="s">
        <v>1838</v>
      </c>
      <c r="I108" s="199" t="s">
        <v>1839</v>
      </c>
      <c r="J108" s="200" t="s">
        <v>1840</v>
      </c>
      <c r="K108" s="200" t="s">
        <v>1841</v>
      </c>
      <c r="L108" s="169">
        <v>20305.32</v>
      </c>
    </row>
    <row r="109" spans="1:12" ht="74.25" customHeight="1" x14ac:dyDescent="0.2">
      <c r="A109" s="195"/>
      <c r="B109" s="202">
        <v>45071</v>
      </c>
      <c r="C109" s="168">
        <v>396</v>
      </c>
      <c r="D109" s="168" t="s">
        <v>865</v>
      </c>
      <c r="E109" s="147" t="s">
        <v>837</v>
      </c>
      <c r="F109" s="168" t="s">
        <v>1289</v>
      </c>
      <c r="G109" s="168" t="s">
        <v>1800</v>
      </c>
      <c r="H109" s="168" t="s">
        <v>1838</v>
      </c>
      <c r="I109" s="199" t="s">
        <v>1839</v>
      </c>
      <c r="J109" s="200" t="s">
        <v>1842</v>
      </c>
      <c r="K109" s="200" t="s">
        <v>1843</v>
      </c>
      <c r="L109" s="169">
        <v>20323.810000000001</v>
      </c>
    </row>
    <row r="110" spans="1:12" ht="74.25" customHeight="1" x14ac:dyDescent="0.2">
      <c r="A110" s="195"/>
      <c r="B110" s="202">
        <v>45071</v>
      </c>
      <c r="C110" s="168">
        <v>397</v>
      </c>
      <c r="D110" s="168" t="s">
        <v>869</v>
      </c>
      <c r="E110" s="147" t="s">
        <v>732</v>
      </c>
      <c r="F110" s="168" t="s">
        <v>1301</v>
      </c>
      <c r="G110" s="168" t="s">
        <v>1744</v>
      </c>
      <c r="H110" s="168" t="s">
        <v>1844</v>
      </c>
      <c r="I110" s="199" t="s">
        <v>1845</v>
      </c>
      <c r="J110" s="200" t="s">
        <v>1846</v>
      </c>
      <c r="K110" s="200" t="s">
        <v>1847</v>
      </c>
      <c r="L110" s="169">
        <v>26577.29</v>
      </c>
    </row>
    <row r="111" spans="1:12" ht="74.25" customHeight="1" x14ac:dyDescent="0.2">
      <c r="A111" s="195"/>
      <c r="B111" s="202">
        <v>45071</v>
      </c>
      <c r="C111" s="168">
        <v>398</v>
      </c>
      <c r="D111" s="168" t="s">
        <v>874</v>
      </c>
      <c r="E111" s="147" t="s">
        <v>732</v>
      </c>
      <c r="F111" s="168" t="s">
        <v>1325</v>
      </c>
      <c r="G111" s="168" t="s">
        <v>1561</v>
      </c>
      <c r="H111" s="168" t="s">
        <v>1848</v>
      </c>
      <c r="I111" s="199" t="s">
        <v>1849</v>
      </c>
      <c r="J111" s="200" t="s">
        <v>1850</v>
      </c>
      <c r="K111" s="200" t="s">
        <v>1851</v>
      </c>
      <c r="L111" s="169">
        <v>14070.33</v>
      </c>
    </row>
    <row r="112" spans="1:12" ht="74.25" customHeight="1" x14ac:dyDescent="0.2">
      <c r="A112" s="195"/>
      <c r="B112" s="202">
        <v>45072</v>
      </c>
      <c r="C112" s="168">
        <v>399</v>
      </c>
      <c r="D112" s="168" t="s">
        <v>890</v>
      </c>
      <c r="E112" s="147" t="s">
        <v>777</v>
      </c>
      <c r="F112" s="168" t="s">
        <v>1324</v>
      </c>
      <c r="G112" s="168" t="s">
        <v>1561</v>
      </c>
      <c r="H112" s="168" t="s">
        <v>1848</v>
      </c>
      <c r="I112" s="199" t="s">
        <v>1849</v>
      </c>
      <c r="J112" s="200" t="s">
        <v>1850</v>
      </c>
      <c r="K112" s="200" t="s">
        <v>1852</v>
      </c>
      <c r="L112" s="169">
        <v>14078.61</v>
      </c>
    </row>
    <row r="113" spans="1:12" ht="74.25" customHeight="1" x14ac:dyDescent="0.2">
      <c r="A113" s="195"/>
      <c r="B113" s="202">
        <v>45072</v>
      </c>
      <c r="C113" s="168">
        <v>400</v>
      </c>
      <c r="D113" s="168" t="s">
        <v>155</v>
      </c>
      <c r="E113" s="147" t="s">
        <v>69</v>
      </c>
      <c r="F113" s="168" t="s">
        <v>21</v>
      </c>
      <c r="G113" s="168" t="s">
        <v>1744</v>
      </c>
      <c r="H113" s="168" t="s">
        <v>1853</v>
      </c>
      <c r="I113" s="199" t="s">
        <v>1854</v>
      </c>
      <c r="J113" s="200" t="s">
        <v>1855</v>
      </c>
      <c r="K113" s="200" t="s">
        <v>1856</v>
      </c>
      <c r="L113" s="169">
        <v>24253.65</v>
      </c>
    </row>
    <row r="114" spans="1:12" ht="74.25" customHeight="1" x14ac:dyDescent="0.2">
      <c r="A114" s="195"/>
      <c r="B114" s="202">
        <v>45072</v>
      </c>
      <c r="C114" s="168">
        <v>401</v>
      </c>
      <c r="D114" s="168" t="s">
        <v>892</v>
      </c>
      <c r="E114" s="147" t="s">
        <v>732</v>
      </c>
      <c r="F114" s="168" t="s">
        <v>1326</v>
      </c>
      <c r="G114" s="168" t="s">
        <v>1561</v>
      </c>
      <c r="H114" s="168" t="s">
        <v>1857</v>
      </c>
      <c r="I114" s="199" t="s">
        <v>1858</v>
      </c>
      <c r="J114" s="200" t="s">
        <v>1859</v>
      </c>
      <c r="K114" s="200" t="s">
        <v>1860</v>
      </c>
      <c r="L114" s="169">
        <v>6843.77</v>
      </c>
    </row>
    <row r="115" spans="1:12" ht="74.25" customHeight="1" x14ac:dyDescent="0.2">
      <c r="A115" s="195"/>
      <c r="B115" s="202">
        <v>45079</v>
      </c>
      <c r="C115" s="168">
        <v>402</v>
      </c>
      <c r="D115" s="168" t="s">
        <v>893</v>
      </c>
      <c r="E115" s="147" t="s">
        <v>777</v>
      </c>
      <c r="F115" s="168" t="s">
        <v>1327</v>
      </c>
      <c r="G115" s="168" t="s">
        <v>1561</v>
      </c>
      <c r="H115" s="168" t="s">
        <v>1667</v>
      </c>
      <c r="I115" s="199" t="s">
        <v>1861</v>
      </c>
      <c r="J115" s="200" t="s">
        <v>1862</v>
      </c>
      <c r="K115" s="200" t="s">
        <v>1863</v>
      </c>
      <c r="L115" s="169">
        <v>20379.03</v>
      </c>
    </row>
    <row r="116" spans="1:12" ht="74.25" customHeight="1" x14ac:dyDescent="0.2">
      <c r="A116" s="195"/>
      <c r="B116" s="202">
        <v>45079</v>
      </c>
      <c r="C116" s="168">
        <v>403</v>
      </c>
      <c r="D116" s="168" t="s">
        <v>728</v>
      </c>
      <c r="E116" s="147" t="s">
        <v>777</v>
      </c>
      <c r="F116" s="168" t="s">
        <v>1292</v>
      </c>
      <c r="G116" s="168" t="s">
        <v>1744</v>
      </c>
      <c r="H116" s="168" t="s">
        <v>1776</v>
      </c>
      <c r="I116" s="199" t="s">
        <v>1864</v>
      </c>
      <c r="J116" s="200" t="s">
        <v>1865</v>
      </c>
      <c r="K116" s="200" t="s">
        <v>1866</v>
      </c>
      <c r="L116" s="169">
        <v>10973.33</v>
      </c>
    </row>
    <row r="117" spans="1:12" ht="74.25" customHeight="1" x14ac:dyDescent="0.2">
      <c r="A117" s="195"/>
      <c r="B117" s="202">
        <v>45079</v>
      </c>
      <c r="C117" s="168">
        <v>404</v>
      </c>
      <c r="D117" s="168" t="s">
        <v>847</v>
      </c>
      <c r="E117" s="147" t="s">
        <v>894</v>
      </c>
      <c r="F117" s="168" t="s">
        <v>1302</v>
      </c>
      <c r="G117" s="168" t="s">
        <v>1744</v>
      </c>
      <c r="H117" s="168" t="s">
        <v>1867</v>
      </c>
      <c r="I117" s="199" t="s">
        <v>1868</v>
      </c>
      <c r="J117" s="200" t="s">
        <v>1869</v>
      </c>
      <c r="K117" s="200" t="s">
        <v>1870</v>
      </c>
      <c r="L117" s="169">
        <v>10973.33</v>
      </c>
    </row>
    <row r="118" spans="1:12" ht="74.25" customHeight="1" x14ac:dyDescent="0.2">
      <c r="A118" s="195"/>
      <c r="B118" s="202">
        <v>45079</v>
      </c>
      <c r="C118" s="168">
        <v>405</v>
      </c>
      <c r="D118" s="168" t="s">
        <v>895</v>
      </c>
      <c r="E118" s="147" t="s">
        <v>736</v>
      </c>
      <c r="F118" s="168" t="s">
        <v>1328</v>
      </c>
      <c r="G118" s="168" t="s">
        <v>1744</v>
      </c>
      <c r="H118" s="168" t="s">
        <v>1615</v>
      </c>
      <c r="I118" s="199" t="s">
        <v>1871</v>
      </c>
      <c r="J118" s="200" t="s">
        <v>1872</v>
      </c>
      <c r="K118" s="200" t="s">
        <v>1873</v>
      </c>
      <c r="L118" s="169">
        <v>9601.66</v>
      </c>
    </row>
    <row r="119" spans="1:12" ht="74.25" customHeight="1" x14ac:dyDescent="0.2">
      <c r="A119" s="195"/>
      <c r="B119" s="202">
        <v>45079</v>
      </c>
      <c r="C119" s="168">
        <v>406</v>
      </c>
      <c r="D119" s="168" t="s">
        <v>832</v>
      </c>
      <c r="E119" s="147" t="s">
        <v>25</v>
      </c>
      <c r="F119" s="168" t="s">
        <v>22</v>
      </c>
      <c r="G119" s="168" t="s">
        <v>1614</v>
      </c>
      <c r="H119" s="168" t="s">
        <v>1874</v>
      </c>
      <c r="I119" s="199" t="s">
        <v>1875</v>
      </c>
      <c r="J119" s="200" t="s">
        <v>1876</v>
      </c>
      <c r="K119" s="200" t="s">
        <v>1877</v>
      </c>
      <c r="L119" s="169">
        <v>19595.23</v>
      </c>
    </row>
    <row r="120" spans="1:12" ht="74.25" customHeight="1" x14ac:dyDescent="0.2">
      <c r="A120" s="195"/>
      <c r="B120" s="202">
        <v>45083</v>
      </c>
      <c r="C120" s="168">
        <v>407</v>
      </c>
      <c r="D120" s="168" t="s">
        <v>832</v>
      </c>
      <c r="E120" s="147" t="s">
        <v>25</v>
      </c>
      <c r="F120" s="168" t="s">
        <v>22</v>
      </c>
      <c r="G120" s="168" t="s">
        <v>1614</v>
      </c>
      <c r="H120" s="168" t="s">
        <v>1878</v>
      </c>
      <c r="I120" s="199" t="s">
        <v>1879</v>
      </c>
      <c r="J120" s="200" t="s">
        <v>1880</v>
      </c>
      <c r="K120" s="200" t="s">
        <v>1881</v>
      </c>
      <c r="L120" s="169">
        <v>19572.98</v>
      </c>
    </row>
    <row r="121" spans="1:12" ht="74.25" customHeight="1" x14ac:dyDescent="0.2">
      <c r="A121" s="195"/>
      <c r="B121" s="202">
        <v>45084</v>
      </c>
      <c r="C121" s="168">
        <v>408</v>
      </c>
      <c r="D121" s="168" t="s">
        <v>896</v>
      </c>
      <c r="E121" s="147" t="s">
        <v>732</v>
      </c>
      <c r="F121" s="168" t="s">
        <v>1329</v>
      </c>
      <c r="G121" s="168" t="s">
        <v>1800</v>
      </c>
      <c r="H121" s="168" t="s">
        <v>1878</v>
      </c>
      <c r="I121" s="199" t="s">
        <v>1879</v>
      </c>
      <c r="J121" s="200" t="s">
        <v>1880</v>
      </c>
      <c r="K121" s="200" t="s">
        <v>1882</v>
      </c>
      <c r="L121" s="169">
        <v>7837.43</v>
      </c>
    </row>
    <row r="122" spans="1:12" ht="74.25" customHeight="1" x14ac:dyDescent="0.2">
      <c r="A122" s="195"/>
      <c r="B122" s="202">
        <v>45085</v>
      </c>
      <c r="C122" s="168">
        <v>409</v>
      </c>
      <c r="D122" s="168" t="s">
        <v>861</v>
      </c>
      <c r="E122" s="147" t="s">
        <v>735</v>
      </c>
      <c r="F122" s="168" t="s">
        <v>1319</v>
      </c>
      <c r="G122" s="168" t="s">
        <v>1561</v>
      </c>
      <c r="H122" s="168" t="s">
        <v>1883</v>
      </c>
      <c r="I122" s="199" t="s">
        <v>1884</v>
      </c>
      <c r="J122" s="200" t="s">
        <v>1885</v>
      </c>
      <c r="K122" s="200" t="s">
        <v>1886</v>
      </c>
      <c r="L122" s="169">
        <v>20377.63</v>
      </c>
    </row>
    <row r="123" spans="1:12" ht="74.25" customHeight="1" x14ac:dyDescent="0.2">
      <c r="A123" s="195"/>
      <c r="B123" s="202">
        <v>45085</v>
      </c>
      <c r="C123" s="168">
        <v>410</v>
      </c>
      <c r="D123" s="168" t="s">
        <v>883</v>
      </c>
      <c r="E123" s="147" t="s">
        <v>777</v>
      </c>
      <c r="F123" s="168" t="s">
        <v>1305</v>
      </c>
      <c r="G123" s="168" t="s">
        <v>1561</v>
      </c>
      <c r="H123" s="168" t="s">
        <v>1887</v>
      </c>
      <c r="I123" s="199" t="s">
        <v>1884</v>
      </c>
      <c r="J123" s="200" t="s">
        <v>1888</v>
      </c>
      <c r="K123" s="200" t="s">
        <v>1889</v>
      </c>
      <c r="L123" s="169">
        <v>20377.63</v>
      </c>
    </row>
    <row r="124" spans="1:12" ht="74.25" customHeight="1" x14ac:dyDescent="0.2">
      <c r="A124" s="195"/>
      <c r="B124" s="202">
        <v>45085</v>
      </c>
      <c r="C124" s="168">
        <v>411</v>
      </c>
      <c r="D124" s="168" t="s">
        <v>745</v>
      </c>
      <c r="E124" s="147" t="s">
        <v>834</v>
      </c>
      <c r="F124" s="168" t="s">
        <v>1304</v>
      </c>
      <c r="G124" s="168" t="s">
        <v>1561</v>
      </c>
      <c r="H124" s="168" t="s">
        <v>1887</v>
      </c>
      <c r="I124" s="199" t="s">
        <v>1884</v>
      </c>
      <c r="J124" s="200" t="s">
        <v>1888</v>
      </c>
      <c r="K124" s="200" t="s">
        <v>1890</v>
      </c>
      <c r="L124" s="205">
        <v>20377.63</v>
      </c>
    </row>
    <row r="125" spans="1:12" ht="74.25" customHeight="1" x14ac:dyDescent="0.2">
      <c r="A125" s="195"/>
      <c r="B125" s="202">
        <v>45085</v>
      </c>
      <c r="C125" s="168">
        <v>412</v>
      </c>
      <c r="D125" s="168" t="s">
        <v>881</v>
      </c>
      <c r="E125" s="147" t="s">
        <v>732</v>
      </c>
      <c r="F125" s="168" t="s">
        <v>1333</v>
      </c>
      <c r="G125" s="168" t="s">
        <v>1800</v>
      </c>
      <c r="H125" s="168" t="s">
        <v>1930</v>
      </c>
      <c r="I125" s="199" t="s">
        <v>1931</v>
      </c>
      <c r="J125" s="200" t="s">
        <v>1932</v>
      </c>
      <c r="K125" s="200" t="s">
        <v>1933</v>
      </c>
      <c r="L125" s="169">
        <v>17242.61</v>
      </c>
    </row>
    <row r="126" spans="1:12" ht="74.25" customHeight="1" x14ac:dyDescent="0.2">
      <c r="A126" s="195"/>
      <c r="B126" s="202">
        <v>45085</v>
      </c>
      <c r="C126" s="168">
        <v>413</v>
      </c>
      <c r="D126" s="168" t="s">
        <v>773</v>
      </c>
      <c r="E126" s="147" t="s">
        <v>739</v>
      </c>
      <c r="F126" s="168" t="s">
        <v>1298</v>
      </c>
      <c r="G126" s="168" t="s">
        <v>1561</v>
      </c>
      <c r="H126" s="168" t="s">
        <v>1934</v>
      </c>
      <c r="I126" s="199" t="s">
        <v>1884</v>
      </c>
      <c r="J126" s="200" t="s">
        <v>1935</v>
      </c>
      <c r="K126" s="200" t="s">
        <v>1936</v>
      </c>
      <c r="L126" s="169">
        <v>20377.63</v>
      </c>
    </row>
    <row r="127" spans="1:12" ht="74.25" customHeight="1" x14ac:dyDescent="0.2">
      <c r="A127" s="195"/>
      <c r="B127" s="202">
        <v>45085</v>
      </c>
      <c r="C127" s="168">
        <v>414</v>
      </c>
      <c r="D127" s="168" t="s">
        <v>789</v>
      </c>
      <c r="E127" s="147" t="s">
        <v>741</v>
      </c>
      <c r="F127" s="168" t="s">
        <v>1298</v>
      </c>
      <c r="G127" s="168" t="s">
        <v>1561</v>
      </c>
      <c r="H127" s="168" t="s">
        <v>1934</v>
      </c>
      <c r="I127" s="199" t="s">
        <v>1884</v>
      </c>
      <c r="J127" s="200" t="s">
        <v>1935</v>
      </c>
      <c r="K127" s="200" t="s">
        <v>1936</v>
      </c>
      <c r="L127" s="169">
        <v>20377.63</v>
      </c>
    </row>
    <row r="128" spans="1:12" ht="74.25" customHeight="1" x14ac:dyDescent="0.2">
      <c r="A128" s="195"/>
      <c r="B128" s="202">
        <v>45085</v>
      </c>
      <c r="C128" s="168">
        <v>415</v>
      </c>
      <c r="D128" s="168" t="s">
        <v>836</v>
      </c>
      <c r="E128" s="147" t="s">
        <v>69</v>
      </c>
      <c r="F128" s="168" t="s">
        <v>21</v>
      </c>
      <c r="G128" s="168" t="s">
        <v>1589</v>
      </c>
      <c r="H128" s="168" t="s">
        <v>1937</v>
      </c>
      <c r="I128" s="199" t="s">
        <v>1938</v>
      </c>
      <c r="J128" s="200" t="s">
        <v>1939</v>
      </c>
      <c r="K128" s="200" t="s">
        <v>1940</v>
      </c>
      <c r="L128" s="169">
        <v>5878.16</v>
      </c>
    </row>
    <row r="129" spans="1:12" ht="74.25" customHeight="1" x14ac:dyDescent="0.2">
      <c r="A129" s="195"/>
      <c r="B129" s="202">
        <v>45085</v>
      </c>
      <c r="C129" s="168">
        <v>416</v>
      </c>
      <c r="D129" s="168" t="s">
        <v>841</v>
      </c>
      <c r="E129" s="147" t="s">
        <v>24</v>
      </c>
      <c r="F129" s="168" t="s">
        <v>21</v>
      </c>
      <c r="G129" s="168" t="s">
        <v>832</v>
      </c>
      <c r="H129" s="168" t="s">
        <v>1615</v>
      </c>
      <c r="I129" s="199" t="s">
        <v>1941</v>
      </c>
      <c r="J129" s="200" t="s">
        <v>1942</v>
      </c>
      <c r="K129" s="200" t="s">
        <v>1943</v>
      </c>
      <c r="L129" s="169">
        <v>9601</v>
      </c>
    </row>
    <row r="130" spans="1:12" ht="74.25" customHeight="1" x14ac:dyDescent="0.2">
      <c r="A130" s="195"/>
      <c r="B130" s="202">
        <v>45089</v>
      </c>
      <c r="C130" s="168">
        <v>417</v>
      </c>
      <c r="D130" s="168" t="s">
        <v>832</v>
      </c>
      <c r="E130" s="147" t="s">
        <v>25</v>
      </c>
      <c r="F130" s="168" t="s">
        <v>22</v>
      </c>
      <c r="G130" s="168" t="s">
        <v>1614</v>
      </c>
      <c r="H130" s="168" t="s">
        <v>1937</v>
      </c>
      <c r="I130" s="199" t="s">
        <v>1944</v>
      </c>
      <c r="J130" s="200" t="s">
        <v>1945</v>
      </c>
      <c r="K130" s="200" t="s">
        <v>1946</v>
      </c>
      <c r="L130" s="169">
        <v>11749.76</v>
      </c>
    </row>
    <row r="131" spans="1:12" ht="74.25" customHeight="1" x14ac:dyDescent="0.2">
      <c r="A131" s="195"/>
      <c r="B131" s="202">
        <v>45089</v>
      </c>
      <c r="C131" s="168">
        <v>418</v>
      </c>
      <c r="D131" s="168" t="s">
        <v>832</v>
      </c>
      <c r="E131" s="147" t="s">
        <v>25</v>
      </c>
      <c r="F131" s="168" t="s">
        <v>22</v>
      </c>
      <c r="G131" s="168" t="s">
        <v>1614</v>
      </c>
      <c r="H131" s="168" t="s">
        <v>1891</v>
      </c>
      <c r="I131" s="199" t="s">
        <v>1892</v>
      </c>
      <c r="J131" s="200" t="s">
        <v>1893</v>
      </c>
      <c r="K131" s="200" t="s">
        <v>1894</v>
      </c>
      <c r="L131" s="169">
        <v>43082.44</v>
      </c>
    </row>
    <row r="132" spans="1:12" ht="74.25" customHeight="1" x14ac:dyDescent="0.2">
      <c r="A132" s="195"/>
      <c r="B132" s="202">
        <v>45093</v>
      </c>
      <c r="C132" s="168">
        <v>419</v>
      </c>
      <c r="D132" s="168" t="s">
        <v>155</v>
      </c>
      <c r="E132" s="147" t="s">
        <v>69</v>
      </c>
      <c r="F132" s="168" t="s">
        <v>21</v>
      </c>
      <c r="G132" s="168" t="s">
        <v>832</v>
      </c>
      <c r="H132" s="168" t="s">
        <v>1891</v>
      </c>
      <c r="I132" s="199" t="s">
        <v>1892</v>
      </c>
      <c r="J132" s="200" t="s">
        <v>1947</v>
      </c>
      <c r="K132" s="200" t="s">
        <v>1948</v>
      </c>
      <c r="L132" s="169">
        <v>17246.330000000002</v>
      </c>
    </row>
    <row r="133" spans="1:12" ht="74.25" customHeight="1" x14ac:dyDescent="0.2">
      <c r="A133" s="195"/>
      <c r="B133" s="202">
        <v>45093</v>
      </c>
      <c r="C133" s="168">
        <v>420</v>
      </c>
      <c r="D133" s="168" t="s">
        <v>896</v>
      </c>
      <c r="E133" s="147" t="s">
        <v>732</v>
      </c>
      <c r="F133" s="168" t="s">
        <v>1329</v>
      </c>
      <c r="G133" s="168" t="s">
        <v>1561</v>
      </c>
      <c r="H133" s="168" t="s">
        <v>1895</v>
      </c>
      <c r="I133" s="199" t="s">
        <v>1875</v>
      </c>
      <c r="J133" s="200" t="s">
        <v>1896</v>
      </c>
      <c r="K133" s="200" t="s">
        <v>1897</v>
      </c>
      <c r="L133" s="169">
        <v>7839.24</v>
      </c>
    </row>
    <row r="134" spans="1:12" ht="74.25" customHeight="1" x14ac:dyDescent="0.2">
      <c r="A134" s="195"/>
      <c r="B134" s="202">
        <v>45093</v>
      </c>
      <c r="C134" s="168">
        <v>421</v>
      </c>
      <c r="D134" s="168" t="s">
        <v>838</v>
      </c>
      <c r="E134" s="147" t="s">
        <v>777</v>
      </c>
      <c r="F134" s="168" t="s">
        <v>1290</v>
      </c>
      <c r="G134" s="168" t="s">
        <v>1800</v>
      </c>
      <c r="H134" s="168" t="s">
        <v>1891</v>
      </c>
      <c r="I134" s="199" t="s">
        <v>1892</v>
      </c>
      <c r="J134" s="200" t="s">
        <v>1949</v>
      </c>
      <c r="K134" s="200" t="s">
        <v>1950</v>
      </c>
      <c r="L134" s="169">
        <v>17246.330000000002</v>
      </c>
    </row>
    <row r="135" spans="1:12" ht="74.25" customHeight="1" x14ac:dyDescent="0.2">
      <c r="A135" s="195"/>
      <c r="B135" s="202">
        <v>45093</v>
      </c>
      <c r="C135" s="168">
        <v>422</v>
      </c>
      <c r="D135" s="168" t="s">
        <v>892</v>
      </c>
      <c r="E135" s="147" t="s">
        <v>732</v>
      </c>
      <c r="F135" s="168" t="s">
        <v>1292</v>
      </c>
      <c r="G135" s="168" t="s">
        <v>1561</v>
      </c>
      <c r="H135" s="168" t="s">
        <v>1898</v>
      </c>
      <c r="I135" s="199" t="s">
        <v>1899</v>
      </c>
      <c r="J135" s="200" t="s">
        <v>1900</v>
      </c>
      <c r="K135" s="200" t="s">
        <v>1901</v>
      </c>
      <c r="L135" s="169">
        <v>1567.85</v>
      </c>
    </row>
    <row r="136" spans="1:12" ht="74.25" customHeight="1" x14ac:dyDescent="0.2">
      <c r="A136" s="195"/>
      <c r="B136" s="202">
        <v>45096</v>
      </c>
      <c r="C136" s="168">
        <v>423</v>
      </c>
      <c r="D136" s="168" t="s">
        <v>888</v>
      </c>
      <c r="E136" s="147" t="s">
        <v>897</v>
      </c>
      <c r="F136" s="168" t="s">
        <v>1330</v>
      </c>
      <c r="G136" s="168" t="s">
        <v>1561</v>
      </c>
      <c r="H136" s="168" t="s">
        <v>1857</v>
      </c>
      <c r="I136" s="199" t="s">
        <v>1902</v>
      </c>
      <c r="J136" s="200" t="s">
        <v>1903</v>
      </c>
      <c r="K136" s="200" t="s">
        <v>1904</v>
      </c>
      <c r="L136" s="169">
        <v>17848.400000000001</v>
      </c>
    </row>
    <row r="137" spans="1:12" ht="74.25" customHeight="1" x14ac:dyDescent="0.2">
      <c r="A137" s="195"/>
      <c r="B137" s="202">
        <v>45097</v>
      </c>
      <c r="C137" s="168">
        <v>425</v>
      </c>
      <c r="D137" s="168" t="s">
        <v>898</v>
      </c>
      <c r="E137" s="147" t="s">
        <v>899</v>
      </c>
      <c r="F137" s="168" t="s">
        <v>1331</v>
      </c>
      <c r="G137" s="168" t="s">
        <v>1561</v>
      </c>
      <c r="H137" s="168" t="s">
        <v>1776</v>
      </c>
      <c r="I137" s="199" t="s">
        <v>1905</v>
      </c>
      <c r="J137" s="200" t="s">
        <v>1906</v>
      </c>
      <c r="K137" s="200" t="s">
        <v>1907</v>
      </c>
      <c r="L137" s="169">
        <v>1569.09</v>
      </c>
    </row>
    <row r="138" spans="1:12" ht="74.25" customHeight="1" x14ac:dyDescent="0.2">
      <c r="A138" s="195"/>
      <c r="B138" s="202">
        <v>45098</v>
      </c>
      <c r="C138" s="168">
        <v>426</v>
      </c>
      <c r="D138" s="168" t="s">
        <v>900</v>
      </c>
      <c r="E138" s="147" t="s">
        <v>901</v>
      </c>
      <c r="F138" s="168" t="s">
        <v>1332</v>
      </c>
      <c r="G138" s="168" t="s">
        <v>1561</v>
      </c>
      <c r="H138" s="168" t="s">
        <v>1571</v>
      </c>
      <c r="I138" s="199" t="s">
        <v>1908</v>
      </c>
      <c r="J138" s="200" t="s">
        <v>1909</v>
      </c>
      <c r="K138" s="200" t="s">
        <v>1910</v>
      </c>
      <c r="L138" s="169">
        <v>6859.33</v>
      </c>
    </row>
    <row r="139" spans="1:12" ht="74.25" customHeight="1" x14ac:dyDescent="0.2">
      <c r="A139" s="195"/>
      <c r="B139" s="202">
        <v>45099</v>
      </c>
      <c r="C139" s="168">
        <v>427</v>
      </c>
      <c r="D139" s="168" t="s">
        <v>858</v>
      </c>
      <c r="E139" s="147" t="s">
        <v>777</v>
      </c>
      <c r="F139" s="168" t="s">
        <v>1298</v>
      </c>
      <c r="G139" s="168" t="s">
        <v>1561</v>
      </c>
      <c r="H139" s="168" t="s">
        <v>1911</v>
      </c>
      <c r="I139" s="199" t="s">
        <v>1912</v>
      </c>
      <c r="J139" s="200" t="s">
        <v>1913</v>
      </c>
      <c r="K139" s="200" t="s">
        <v>1952</v>
      </c>
      <c r="L139" s="169">
        <v>36062.300000000003</v>
      </c>
    </row>
    <row r="140" spans="1:12" ht="74.25" customHeight="1" x14ac:dyDescent="0.2">
      <c r="A140" s="195"/>
      <c r="B140" s="202">
        <v>45099</v>
      </c>
      <c r="C140" s="168">
        <v>428</v>
      </c>
      <c r="D140" s="168" t="s">
        <v>902</v>
      </c>
      <c r="E140" s="147" t="s">
        <v>903</v>
      </c>
      <c r="F140" s="168" t="s">
        <v>1298</v>
      </c>
      <c r="G140" s="168" t="s">
        <v>1561</v>
      </c>
      <c r="H140" s="168" t="s">
        <v>1911</v>
      </c>
      <c r="I140" s="199" t="s">
        <v>1912</v>
      </c>
      <c r="J140" s="200" t="s">
        <v>1913</v>
      </c>
      <c r="K140" s="200" t="s">
        <v>1914</v>
      </c>
      <c r="L140" s="169">
        <v>36062.300000000003</v>
      </c>
    </row>
    <row r="141" spans="1:12" ht="74.25" customHeight="1" x14ac:dyDescent="0.2">
      <c r="A141" s="195"/>
      <c r="B141" s="202">
        <v>45099</v>
      </c>
      <c r="C141" s="168">
        <v>429</v>
      </c>
      <c r="D141" s="168" t="s">
        <v>875</v>
      </c>
      <c r="E141" s="147" t="s">
        <v>732</v>
      </c>
      <c r="F141" s="168" t="s">
        <v>1313</v>
      </c>
      <c r="G141" s="168" t="s">
        <v>1561</v>
      </c>
      <c r="H141" s="168" t="s">
        <v>1844</v>
      </c>
      <c r="I141" s="199" t="s">
        <v>1953</v>
      </c>
      <c r="J141" s="200" t="s">
        <v>1954</v>
      </c>
      <c r="K141" s="200" t="s">
        <v>1955</v>
      </c>
      <c r="L141" s="169">
        <v>17248.45</v>
      </c>
    </row>
    <row r="142" spans="1:12" ht="74.25" customHeight="1" x14ac:dyDescent="0.2">
      <c r="A142" s="195"/>
      <c r="B142" s="202">
        <v>45099</v>
      </c>
      <c r="C142" s="168">
        <v>430</v>
      </c>
      <c r="D142" s="168" t="s">
        <v>849</v>
      </c>
      <c r="E142" s="147" t="s">
        <v>732</v>
      </c>
      <c r="F142" s="168" t="s">
        <v>1292</v>
      </c>
      <c r="G142" s="168" t="s">
        <v>1561</v>
      </c>
      <c r="H142" s="168" t="s">
        <v>1898</v>
      </c>
      <c r="I142" s="199" t="s">
        <v>1956</v>
      </c>
      <c r="J142" s="200" t="s">
        <v>1957</v>
      </c>
      <c r="K142" s="200" t="s">
        <v>1958</v>
      </c>
      <c r="L142" s="169">
        <v>3135.85</v>
      </c>
    </row>
    <row r="143" spans="1:12" ht="74.25" customHeight="1" x14ac:dyDescent="0.2">
      <c r="A143" s="195"/>
      <c r="B143" s="202">
        <v>45099</v>
      </c>
      <c r="C143" s="168">
        <v>431</v>
      </c>
      <c r="D143" s="168" t="s">
        <v>856</v>
      </c>
      <c r="E143" s="147" t="s">
        <v>739</v>
      </c>
      <c r="F143" s="168" t="s">
        <v>1303</v>
      </c>
      <c r="G143" s="168" t="s">
        <v>1561</v>
      </c>
      <c r="H143" s="168" t="s">
        <v>1915</v>
      </c>
      <c r="I143" s="199" t="s">
        <v>1916</v>
      </c>
      <c r="J143" s="200" t="s">
        <v>1917</v>
      </c>
      <c r="K143" s="200" t="s">
        <v>1918</v>
      </c>
      <c r="L143" s="169">
        <v>14111.33</v>
      </c>
    </row>
    <row r="144" spans="1:12" ht="74.25" customHeight="1" x14ac:dyDescent="0.2">
      <c r="A144" s="195"/>
      <c r="B144" s="202">
        <v>45099</v>
      </c>
      <c r="C144" s="168">
        <v>432</v>
      </c>
      <c r="D144" s="168" t="s">
        <v>860</v>
      </c>
      <c r="E144" s="147" t="s">
        <v>732</v>
      </c>
      <c r="F144" s="168" t="s">
        <v>1305</v>
      </c>
      <c r="G144" s="168" t="s">
        <v>1561</v>
      </c>
      <c r="H144" s="168" t="s">
        <v>1915</v>
      </c>
      <c r="I144" s="199" t="s">
        <v>1916</v>
      </c>
      <c r="J144" s="200" t="s">
        <v>1917</v>
      </c>
      <c r="K144" s="200" t="s">
        <v>1959</v>
      </c>
      <c r="L144" s="169">
        <v>14660.53</v>
      </c>
    </row>
    <row r="145" spans="1:12" ht="74.25" customHeight="1" x14ac:dyDescent="0.2">
      <c r="A145" s="195"/>
      <c r="B145" s="202">
        <v>45100</v>
      </c>
      <c r="C145" s="168">
        <v>433</v>
      </c>
      <c r="D145" s="168" t="s">
        <v>867</v>
      </c>
      <c r="E145" s="147" t="s">
        <v>837</v>
      </c>
      <c r="F145" s="168" t="s">
        <v>1311</v>
      </c>
      <c r="G145" s="168" t="s">
        <v>1561</v>
      </c>
      <c r="H145" s="168" t="s">
        <v>1960</v>
      </c>
      <c r="I145" s="199" t="s">
        <v>1961</v>
      </c>
      <c r="J145" s="200" t="s">
        <v>1962</v>
      </c>
      <c r="K145" s="200" t="s">
        <v>1963</v>
      </c>
      <c r="L145" s="169">
        <v>10588.16</v>
      </c>
    </row>
    <row r="146" spans="1:12" ht="74.25" customHeight="1" x14ac:dyDescent="0.2">
      <c r="A146" s="195"/>
      <c r="B146" s="202">
        <v>45104</v>
      </c>
      <c r="C146" s="168">
        <v>435</v>
      </c>
      <c r="D146" s="168" t="s">
        <v>841</v>
      </c>
      <c r="E146" s="147" t="s">
        <v>24</v>
      </c>
      <c r="F146" s="168" t="s">
        <v>21</v>
      </c>
      <c r="G146" s="168" t="s">
        <v>1561</v>
      </c>
      <c r="H146" s="168" t="s">
        <v>1919</v>
      </c>
      <c r="I146" s="199" t="s">
        <v>1920</v>
      </c>
      <c r="J146" s="200" t="s">
        <v>1921</v>
      </c>
      <c r="K146" s="200" t="s">
        <v>1922</v>
      </c>
      <c r="L146" s="169">
        <v>6859.68</v>
      </c>
    </row>
    <row r="147" spans="1:12" ht="74.25" customHeight="1" x14ac:dyDescent="0.2">
      <c r="A147" s="195"/>
      <c r="B147" s="202">
        <v>45105</v>
      </c>
      <c r="C147" s="168">
        <v>436</v>
      </c>
      <c r="D147" s="168" t="s">
        <v>865</v>
      </c>
      <c r="E147" s="147" t="s">
        <v>837</v>
      </c>
      <c r="F147" s="168" t="s">
        <v>1289</v>
      </c>
      <c r="G147" s="168" t="s">
        <v>1561</v>
      </c>
      <c r="H147" s="168" t="s">
        <v>1911</v>
      </c>
      <c r="I147" s="199" t="s">
        <v>1964</v>
      </c>
      <c r="J147" s="200" t="s">
        <v>1965</v>
      </c>
      <c r="K147" s="200" t="s">
        <v>1966</v>
      </c>
      <c r="L147" s="169">
        <v>23529.78</v>
      </c>
    </row>
    <row r="148" spans="1:12" ht="74.25" customHeight="1" x14ac:dyDescent="0.2">
      <c r="A148" s="195"/>
      <c r="B148" s="202">
        <v>45107</v>
      </c>
      <c r="C148" s="168">
        <v>437</v>
      </c>
      <c r="D148" s="168" t="s">
        <v>832</v>
      </c>
      <c r="E148" s="147" t="s">
        <v>25</v>
      </c>
      <c r="F148" s="168" t="s">
        <v>22</v>
      </c>
      <c r="G148" s="168" t="s">
        <v>1614</v>
      </c>
      <c r="H148" s="168" t="s">
        <v>74</v>
      </c>
      <c r="I148" s="199" t="s">
        <v>1923</v>
      </c>
      <c r="J148" s="200" t="s">
        <v>1924</v>
      </c>
      <c r="K148" s="200" t="s">
        <v>1925</v>
      </c>
      <c r="L148" s="169">
        <v>11766.150000000001</v>
      </c>
    </row>
    <row r="149" spans="1:12" ht="74.25" customHeight="1" x14ac:dyDescent="0.2">
      <c r="A149" s="195"/>
      <c r="B149" s="202">
        <v>45107</v>
      </c>
      <c r="C149" s="168">
        <v>438</v>
      </c>
      <c r="D149" s="168" t="s">
        <v>869</v>
      </c>
      <c r="E149" s="147" t="s">
        <v>732</v>
      </c>
      <c r="F149" s="168" t="s">
        <v>1301</v>
      </c>
      <c r="G149" s="168" t="s">
        <v>1744</v>
      </c>
      <c r="H149" s="168" t="s">
        <v>74</v>
      </c>
      <c r="I149" s="199" t="s">
        <v>1923</v>
      </c>
      <c r="J149" s="200" t="s">
        <v>1924</v>
      </c>
      <c r="K149" s="200" t="s">
        <v>1967</v>
      </c>
      <c r="L149" s="169">
        <v>5883.64</v>
      </c>
    </row>
    <row r="150" spans="1:12" ht="74.25" customHeight="1" x14ac:dyDescent="0.2">
      <c r="A150" s="195"/>
      <c r="B150" s="202">
        <v>45107</v>
      </c>
      <c r="C150" s="168">
        <v>439</v>
      </c>
      <c r="D150" s="168" t="s">
        <v>155</v>
      </c>
      <c r="E150" s="147" t="s">
        <v>69</v>
      </c>
      <c r="F150" s="168" t="s">
        <v>21</v>
      </c>
      <c r="G150" s="168" t="s">
        <v>1561</v>
      </c>
      <c r="H150" s="168" t="s">
        <v>1926</v>
      </c>
      <c r="I150" s="199" t="s">
        <v>1927</v>
      </c>
      <c r="J150" s="200" t="s">
        <v>1928</v>
      </c>
      <c r="K150" s="200" t="s">
        <v>1929</v>
      </c>
      <c r="L150" s="169">
        <v>20398.98</v>
      </c>
    </row>
    <row r="151" spans="1:12" ht="74.25" customHeight="1" x14ac:dyDescent="0.2">
      <c r="A151" s="195"/>
      <c r="B151" s="202">
        <v>45107</v>
      </c>
      <c r="C151" s="168">
        <v>440</v>
      </c>
      <c r="D151" s="168" t="s">
        <v>867</v>
      </c>
      <c r="E151" s="147" t="s">
        <v>837</v>
      </c>
      <c r="F151" s="168" t="s">
        <v>1334</v>
      </c>
      <c r="G151" s="168" t="s">
        <v>1561</v>
      </c>
      <c r="H151" s="168" t="s">
        <v>1926</v>
      </c>
      <c r="I151" s="199" t="s">
        <v>1927</v>
      </c>
      <c r="J151" s="200" t="s">
        <v>1928</v>
      </c>
      <c r="K151" s="200" t="s">
        <v>1968</v>
      </c>
      <c r="L151" s="169">
        <v>20383.05</v>
      </c>
    </row>
    <row r="152" spans="1:12" ht="74.25" customHeight="1" x14ac:dyDescent="0.2">
      <c r="A152" s="195"/>
      <c r="B152" s="202">
        <v>45111</v>
      </c>
      <c r="C152" s="168">
        <v>441</v>
      </c>
      <c r="D152" s="168" t="s">
        <v>880</v>
      </c>
      <c r="E152" s="147" t="s">
        <v>732</v>
      </c>
      <c r="F152" s="168" t="s">
        <v>1292</v>
      </c>
      <c r="G152" s="168" t="s">
        <v>1744</v>
      </c>
      <c r="H152" s="168" t="s">
        <v>1776</v>
      </c>
      <c r="I152" s="199" t="s">
        <v>1969</v>
      </c>
      <c r="J152" s="200" t="s">
        <v>1970</v>
      </c>
      <c r="K152" s="200" t="s">
        <v>1971</v>
      </c>
      <c r="L152" s="169">
        <v>3136.43</v>
      </c>
    </row>
    <row r="153" spans="1:12" ht="74.25" customHeight="1" x14ac:dyDescent="0.2">
      <c r="A153" s="195"/>
      <c r="B153" s="202">
        <v>45111</v>
      </c>
      <c r="C153" s="168">
        <v>442</v>
      </c>
      <c r="D153" s="168" t="s">
        <v>841</v>
      </c>
      <c r="E153" s="147" t="s">
        <v>24</v>
      </c>
      <c r="F153" s="168" t="s">
        <v>21</v>
      </c>
      <c r="G153" s="168" t="s">
        <v>832</v>
      </c>
      <c r="H153" s="168" t="s">
        <v>1972</v>
      </c>
      <c r="I153" s="199" t="s">
        <v>1973</v>
      </c>
      <c r="J153" s="200" t="s">
        <v>1974</v>
      </c>
      <c r="K153" s="200" t="s">
        <v>1975</v>
      </c>
      <c r="L153" s="169">
        <v>6860.94</v>
      </c>
    </row>
    <row r="154" spans="1:12" ht="74.25" customHeight="1" x14ac:dyDescent="0.2">
      <c r="A154" s="195"/>
      <c r="B154" s="202">
        <v>45111</v>
      </c>
      <c r="C154" s="168">
        <v>443</v>
      </c>
      <c r="D154" s="168" t="s">
        <v>904</v>
      </c>
      <c r="E154" s="147" t="s">
        <v>777</v>
      </c>
      <c r="F154" s="168" t="s">
        <v>1327</v>
      </c>
      <c r="G154" s="168" t="s">
        <v>1589</v>
      </c>
      <c r="H154" s="168" t="s">
        <v>1972</v>
      </c>
      <c r="I154" s="199" t="s">
        <v>1973</v>
      </c>
      <c r="J154" s="200" t="s">
        <v>1974</v>
      </c>
      <c r="K154" s="200" t="s">
        <v>1976</v>
      </c>
      <c r="L154" s="169">
        <v>6860.94</v>
      </c>
    </row>
    <row r="155" spans="1:12" ht="74.25" customHeight="1" x14ac:dyDescent="0.2">
      <c r="A155" s="195"/>
      <c r="B155" s="202">
        <v>45113</v>
      </c>
      <c r="C155" s="168">
        <v>444</v>
      </c>
      <c r="D155" s="168" t="s">
        <v>861</v>
      </c>
      <c r="E155" s="147" t="s">
        <v>735</v>
      </c>
      <c r="F155" s="168" t="s">
        <v>1319</v>
      </c>
      <c r="G155" s="168" t="s">
        <v>1744</v>
      </c>
      <c r="H155" s="168" t="s">
        <v>1977</v>
      </c>
      <c r="I155" s="199" t="s">
        <v>1978</v>
      </c>
      <c r="J155" s="200" t="s">
        <v>1979</v>
      </c>
      <c r="K155" s="200" t="s">
        <v>1980</v>
      </c>
      <c r="L155" s="169">
        <v>17838.43</v>
      </c>
    </row>
    <row r="156" spans="1:12" ht="74.25" customHeight="1" x14ac:dyDescent="0.2">
      <c r="A156" s="195"/>
      <c r="B156" s="202">
        <v>45113</v>
      </c>
      <c r="C156" s="168">
        <v>445</v>
      </c>
      <c r="D156" s="168" t="s">
        <v>905</v>
      </c>
      <c r="E156" s="147" t="s">
        <v>741</v>
      </c>
      <c r="F156" s="168" t="s">
        <v>1298</v>
      </c>
      <c r="G156" s="168" t="s">
        <v>1744</v>
      </c>
      <c r="H156" s="168" t="s">
        <v>1977</v>
      </c>
      <c r="I156" s="199" t="s">
        <v>1978</v>
      </c>
      <c r="J156" s="200" t="s">
        <v>1981</v>
      </c>
      <c r="K156" s="200" t="s">
        <v>1982</v>
      </c>
      <c r="L156" s="169">
        <v>17838.43</v>
      </c>
    </row>
    <row r="157" spans="1:12" ht="74.25" customHeight="1" x14ac:dyDescent="0.2">
      <c r="A157" s="195"/>
      <c r="B157" s="202">
        <v>45113</v>
      </c>
      <c r="C157" s="168">
        <v>446</v>
      </c>
      <c r="D157" s="168" t="s">
        <v>773</v>
      </c>
      <c r="E157" s="147" t="s">
        <v>739</v>
      </c>
      <c r="F157" s="168" t="s">
        <v>1298</v>
      </c>
      <c r="G157" s="168" t="s">
        <v>1744</v>
      </c>
      <c r="H157" s="168" t="s">
        <v>1977</v>
      </c>
      <c r="I157" s="199" t="s">
        <v>1978</v>
      </c>
      <c r="J157" s="200" t="s">
        <v>1981</v>
      </c>
      <c r="K157" s="200" t="s">
        <v>1982</v>
      </c>
      <c r="L157" s="169">
        <v>17848.830000000002</v>
      </c>
    </row>
    <row r="158" spans="1:12" ht="74.25" customHeight="1" x14ac:dyDescent="0.2">
      <c r="A158" s="195"/>
      <c r="B158" s="202">
        <v>45113</v>
      </c>
      <c r="C158" s="168">
        <v>447</v>
      </c>
      <c r="D158" s="168" t="s">
        <v>832</v>
      </c>
      <c r="E158" s="147" t="s">
        <v>25</v>
      </c>
      <c r="F158" s="168" t="s">
        <v>21</v>
      </c>
      <c r="G158" s="168" t="s">
        <v>1614</v>
      </c>
      <c r="H158" s="168" t="s">
        <v>1983</v>
      </c>
      <c r="I158" s="199" t="s">
        <v>1984</v>
      </c>
      <c r="J158" s="200" t="s">
        <v>1985</v>
      </c>
      <c r="K158" s="200" t="s">
        <v>1986</v>
      </c>
      <c r="L158" s="169">
        <v>35305.379999999997</v>
      </c>
    </row>
    <row r="159" spans="1:12" ht="74.25" customHeight="1" x14ac:dyDescent="0.2">
      <c r="A159" s="195"/>
      <c r="B159" s="202">
        <v>45114</v>
      </c>
      <c r="C159" s="168">
        <v>448</v>
      </c>
      <c r="D159" s="168" t="s">
        <v>849</v>
      </c>
      <c r="E159" s="147" t="s">
        <v>732</v>
      </c>
      <c r="F159" s="168" t="s">
        <v>1292</v>
      </c>
      <c r="G159" s="168" t="s">
        <v>1561</v>
      </c>
      <c r="H159" s="168" t="s">
        <v>1987</v>
      </c>
      <c r="I159" s="199" t="s">
        <v>1988</v>
      </c>
      <c r="J159" s="200" t="s">
        <v>1989</v>
      </c>
      <c r="K159" s="200" t="s">
        <v>1990</v>
      </c>
      <c r="L159" s="169">
        <v>2746.51</v>
      </c>
    </row>
    <row r="160" spans="1:12" ht="74.25" customHeight="1" x14ac:dyDescent="0.2">
      <c r="A160" s="195"/>
      <c r="B160" s="202">
        <v>45118</v>
      </c>
      <c r="C160" s="168">
        <v>449</v>
      </c>
      <c r="D160" s="168" t="s">
        <v>155</v>
      </c>
      <c r="E160" s="147" t="s">
        <v>69</v>
      </c>
      <c r="F160" s="168" t="s">
        <v>21</v>
      </c>
      <c r="G160" s="168" t="s">
        <v>1744</v>
      </c>
      <c r="H160" s="168" t="s">
        <v>1960</v>
      </c>
      <c r="I160" s="199" t="s">
        <v>1991</v>
      </c>
      <c r="J160" s="200" t="s">
        <v>1992</v>
      </c>
      <c r="K160" s="200" t="s">
        <v>1993</v>
      </c>
      <c r="L160" s="169">
        <v>8233.69</v>
      </c>
    </row>
    <row r="161" spans="1:12" ht="74.25" customHeight="1" x14ac:dyDescent="0.2">
      <c r="A161" s="195"/>
      <c r="B161" s="202">
        <v>45118</v>
      </c>
      <c r="C161" s="168">
        <v>450</v>
      </c>
      <c r="D161" s="168" t="s">
        <v>836</v>
      </c>
      <c r="E161" s="147" t="s">
        <v>69</v>
      </c>
      <c r="F161" s="168" t="s">
        <v>21</v>
      </c>
      <c r="G161" s="168" t="s">
        <v>832</v>
      </c>
      <c r="H161" s="168" t="s">
        <v>1680</v>
      </c>
      <c r="I161" s="199" t="s">
        <v>1994</v>
      </c>
      <c r="J161" s="200" t="s">
        <v>1995</v>
      </c>
      <c r="K161" s="200" t="s">
        <v>1996</v>
      </c>
      <c r="L161" s="169">
        <v>24071.71</v>
      </c>
    </row>
    <row r="162" spans="1:12" ht="74.25" customHeight="1" x14ac:dyDescent="0.2">
      <c r="A162" s="195"/>
      <c r="B162" s="202">
        <v>45118</v>
      </c>
      <c r="C162" s="168">
        <v>451</v>
      </c>
      <c r="D162" s="168" t="s">
        <v>848</v>
      </c>
      <c r="E162" s="147" t="s">
        <v>837</v>
      </c>
      <c r="F162" s="168" t="s">
        <v>1297</v>
      </c>
      <c r="G162" s="168" t="s">
        <v>832</v>
      </c>
      <c r="H162" s="168" t="s">
        <v>1680</v>
      </c>
      <c r="I162" s="199" t="s">
        <v>1994</v>
      </c>
      <c r="J162" s="200" t="s">
        <v>1997</v>
      </c>
      <c r="K162" s="200" t="s">
        <v>1996</v>
      </c>
      <c r="L162" s="169">
        <v>21267.39</v>
      </c>
    </row>
    <row r="163" spans="1:12" ht="74.25" customHeight="1" x14ac:dyDescent="0.2">
      <c r="A163" s="195"/>
      <c r="B163" s="202">
        <v>45119</v>
      </c>
      <c r="C163" s="168">
        <v>452</v>
      </c>
      <c r="D163" s="168" t="s">
        <v>833</v>
      </c>
      <c r="E163" s="147" t="s">
        <v>834</v>
      </c>
      <c r="F163" s="168" t="s">
        <v>1335</v>
      </c>
      <c r="G163" s="168" t="s">
        <v>1800</v>
      </c>
      <c r="H163" s="168" t="s">
        <v>1998</v>
      </c>
      <c r="I163" s="199" t="s">
        <v>1999</v>
      </c>
      <c r="J163" s="200" t="s">
        <v>2000</v>
      </c>
      <c r="K163" s="200" t="s">
        <v>2001</v>
      </c>
      <c r="L163" s="169">
        <v>33696.6</v>
      </c>
    </row>
    <row r="164" spans="1:12" ht="74.25" customHeight="1" x14ac:dyDescent="0.2">
      <c r="A164" s="195"/>
      <c r="B164" s="202">
        <v>45119</v>
      </c>
      <c r="C164" s="168">
        <v>453</v>
      </c>
      <c r="D164" s="168" t="s">
        <v>155</v>
      </c>
      <c r="E164" s="147" t="s">
        <v>69</v>
      </c>
      <c r="F164" s="168" t="s">
        <v>21</v>
      </c>
      <c r="G164" s="168" t="s">
        <v>1589</v>
      </c>
      <c r="H164" s="168" t="s">
        <v>2002</v>
      </c>
      <c r="I164" s="199" t="s">
        <v>2003</v>
      </c>
      <c r="J164" s="200" t="s">
        <v>2004</v>
      </c>
      <c r="K164" s="200" t="s">
        <v>2005</v>
      </c>
      <c r="L164" s="169">
        <v>17251.54</v>
      </c>
    </row>
    <row r="165" spans="1:12" ht="74.25" customHeight="1" x14ac:dyDescent="0.2">
      <c r="A165" s="195"/>
      <c r="B165" s="202">
        <v>45119</v>
      </c>
      <c r="C165" s="168">
        <v>454</v>
      </c>
      <c r="D165" s="168" t="s">
        <v>867</v>
      </c>
      <c r="E165" s="147" t="s">
        <v>837</v>
      </c>
      <c r="F165" s="168" t="s">
        <v>1311</v>
      </c>
      <c r="G165" s="168" t="s">
        <v>1800</v>
      </c>
      <c r="H165" s="168" t="s">
        <v>2002</v>
      </c>
      <c r="I165" s="199" t="s">
        <v>2003</v>
      </c>
      <c r="J165" s="200" t="s">
        <v>2004</v>
      </c>
      <c r="K165" s="200" t="s">
        <v>2006</v>
      </c>
      <c r="L165" s="169">
        <v>17251.54</v>
      </c>
    </row>
    <row r="166" spans="1:12" ht="74.25" customHeight="1" x14ac:dyDescent="0.2">
      <c r="A166" s="195"/>
      <c r="B166" s="202">
        <v>45119</v>
      </c>
      <c r="C166" s="168">
        <v>455</v>
      </c>
      <c r="D166" s="168" t="s">
        <v>865</v>
      </c>
      <c r="E166" s="147" t="s">
        <v>837</v>
      </c>
      <c r="F166" s="168" t="s">
        <v>1289</v>
      </c>
      <c r="G166" s="168" t="s">
        <v>1561</v>
      </c>
      <c r="H166" s="168" t="s">
        <v>2007</v>
      </c>
      <c r="I166" s="199" t="s">
        <v>2008</v>
      </c>
      <c r="J166" s="200" t="s">
        <v>2009</v>
      </c>
      <c r="K166" s="200" t="s">
        <v>2010</v>
      </c>
      <c r="L166" s="169">
        <v>20388.189999999999</v>
      </c>
    </row>
    <row r="167" spans="1:12" ht="74.25" customHeight="1" x14ac:dyDescent="0.2">
      <c r="A167" s="195"/>
      <c r="B167" s="202">
        <v>45119</v>
      </c>
      <c r="C167" s="168">
        <v>456</v>
      </c>
      <c r="D167" s="168" t="s">
        <v>745</v>
      </c>
      <c r="E167" s="147" t="s">
        <v>834</v>
      </c>
      <c r="F167" s="168" t="s">
        <v>1336</v>
      </c>
      <c r="G167" s="168" t="s">
        <v>1561</v>
      </c>
      <c r="H167" s="168" t="s">
        <v>2007</v>
      </c>
      <c r="I167" s="199" t="s">
        <v>2008</v>
      </c>
      <c r="J167" s="200" t="s">
        <v>2009</v>
      </c>
      <c r="K167" s="200" t="s">
        <v>2011</v>
      </c>
      <c r="L167" s="169">
        <v>20388.189999999999</v>
      </c>
    </row>
    <row r="168" spans="1:12" ht="74.25" customHeight="1" x14ac:dyDescent="0.2">
      <c r="A168" s="195"/>
      <c r="B168" s="202">
        <v>45121</v>
      </c>
      <c r="C168" s="168">
        <v>457</v>
      </c>
      <c r="D168" s="168" t="s">
        <v>906</v>
      </c>
      <c r="E168" s="147" t="s">
        <v>732</v>
      </c>
      <c r="F168" s="168" t="s">
        <v>1292</v>
      </c>
      <c r="G168" s="168" t="s">
        <v>1800</v>
      </c>
      <c r="H168" s="168" t="s">
        <v>2012</v>
      </c>
      <c r="I168" s="199" t="s">
        <v>2013</v>
      </c>
      <c r="J168" s="200" t="s">
        <v>2014</v>
      </c>
      <c r="K168" s="200" t="s">
        <v>2015</v>
      </c>
      <c r="L168" s="169">
        <v>2746.84</v>
      </c>
    </row>
    <row r="169" spans="1:12" ht="74.25" customHeight="1" x14ac:dyDescent="0.2">
      <c r="A169" s="195"/>
      <c r="B169" s="202">
        <v>45121</v>
      </c>
      <c r="C169" s="168">
        <v>458</v>
      </c>
      <c r="D169" s="168" t="s">
        <v>832</v>
      </c>
      <c r="E169" s="147" t="s">
        <v>25</v>
      </c>
      <c r="F169" s="168" t="s">
        <v>22</v>
      </c>
      <c r="G169" s="168" t="s">
        <v>1614</v>
      </c>
      <c r="H169" s="168" t="s">
        <v>2016</v>
      </c>
      <c r="I169" s="199" t="s">
        <v>2017</v>
      </c>
      <c r="J169" s="200" t="s">
        <v>2018</v>
      </c>
      <c r="K169" s="200" t="s">
        <v>2019</v>
      </c>
      <c r="L169" s="169">
        <v>63055.28</v>
      </c>
    </row>
    <row r="170" spans="1:12" ht="74.25" customHeight="1" x14ac:dyDescent="0.2">
      <c r="A170" s="195"/>
      <c r="B170" s="202">
        <v>45124</v>
      </c>
      <c r="C170" s="168">
        <v>459</v>
      </c>
      <c r="D170" s="168" t="s">
        <v>907</v>
      </c>
      <c r="E170" s="147" t="s">
        <v>733</v>
      </c>
      <c r="F170" s="168" t="s">
        <v>1290</v>
      </c>
      <c r="G170" s="168" t="s">
        <v>1744</v>
      </c>
      <c r="H170" s="168" t="s">
        <v>2020</v>
      </c>
      <c r="I170" s="199" t="s">
        <v>2021</v>
      </c>
      <c r="J170" s="200" t="s">
        <v>2022</v>
      </c>
      <c r="K170" s="200" t="s">
        <v>2023</v>
      </c>
      <c r="L170" s="169">
        <v>14117.06</v>
      </c>
    </row>
    <row r="171" spans="1:12" ht="74.25" customHeight="1" x14ac:dyDescent="0.2">
      <c r="A171" s="195"/>
      <c r="B171" s="202">
        <v>45124</v>
      </c>
      <c r="C171" s="168">
        <v>460</v>
      </c>
      <c r="D171" s="168" t="s">
        <v>900</v>
      </c>
      <c r="E171" s="147" t="s">
        <v>739</v>
      </c>
      <c r="F171" s="168" t="s">
        <v>1332</v>
      </c>
      <c r="G171" s="168" t="s">
        <v>1744</v>
      </c>
      <c r="H171" s="168" t="s">
        <v>2020</v>
      </c>
      <c r="I171" s="199" t="s">
        <v>2021</v>
      </c>
      <c r="J171" s="200" t="s">
        <v>2022</v>
      </c>
      <c r="K171" s="200" t="s">
        <v>2024</v>
      </c>
      <c r="L171" s="169">
        <v>14117.06</v>
      </c>
    </row>
    <row r="172" spans="1:12" ht="74.25" customHeight="1" x14ac:dyDescent="0.2">
      <c r="A172" s="195"/>
      <c r="B172" s="202">
        <v>45125</v>
      </c>
      <c r="C172" s="168">
        <v>461</v>
      </c>
      <c r="D172" s="168" t="s">
        <v>908</v>
      </c>
      <c r="E172" s="147" t="s">
        <v>737</v>
      </c>
      <c r="F172" s="168" t="s">
        <v>1305</v>
      </c>
      <c r="G172" s="168" t="s">
        <v>1561</v>
      </c>
      <c r="H172" s="168" t="s">
        <v>1667</v>
      </c>
      <c r="I172" s="199" t="s">
        <v>2025</v>
      </c>
      <c r="J172" s="200" t="s">
        <v>2026</v>
      </c>
      <c r="K172" s="200" t="s">
        <v>2027</v>
      </c>
      <c r="L172" s="169">
        <v>17254.18</v>
      </c>
    </row>
    <row r="173" spans="1:12" ht="74.25" customHeight="1" x14ac:dyDescent="0.2">
      <c r="A173" s="195"/>
      <c r="B173" s="202">
        <v>45125</v>
      </c>
      <c r="C173" s="168">
        <v>462</v>
      </c>
      <c r="D173" s="168" t="s">
        <v>909</v>
      </c>
      <c r="E173" s="147" t="s">
        <v>737</v>
      </c>
      <c r="F173" s="168" t="s">
        <v>1305</v>
      </c>
      <c r="G173" s="168" t="s">
        <v>1561</v>
      </c>
      <c r="H173" s="168" t="s">
        <v>1667</v>
      </c>
      <c r="I173" s="199" t="s">
        <v>2025</v>
      </c>
      <c r="J173" s="200" t="s">
        <v>2026</v>
      </c>
      <c r="K173" s="200" t="s">
        <v>2028</v>
      </c>
      <c r="L173" s="169">
        <v>17254.18</v>
      </c>
    </row>
    <row r="174" spans="1:12" ht="74.25" customHeight="1" x14ac:dyDescent="0.2">
      <c r="A174" s="195"/>
      <c r="B174" s="202">
        <v>45132</v>
      </c>
      <c r="C174" s="168">
        <v>463</v>
      </c>
      <c r="D174" s="168" t="s">
        <v>488</v>
      </c>
      <c r="E174" s="147" t="s">
        <v>910</v>
      </c>
      <c r="F174" s="168" t="s">
        <v>1337</v>
      </c>
      <c r="G174" s="168" t="s">
        <v>1800</v>
      </c>
      <c r="H174" s="168" t="s">
        <v>1686</v>
      </c>
      <c r="I174" s="199" t="s">
        <v>2029</v>
      </c>
      <c r="J174" s="200" t="s">
        <v>2030</v>
      </c>
      <c r="K174" s="200" t="s">
        <v>2031</v>
      </c>
      <c r="L174" s="169">
        <v>7848.57</v>
      </c>
    </row>
    <row r="175" spans="1:12" ht="74.25" customHeight="1" x14ac:dyDescent="0.2">
      <c r="A175" s="195"/>
      <c r="B175" s="202">
        <v>45132</v>
      </c>
      <c r="C175" s="168">
        <v>464</v>
      </c>
      <c r="D175" s="168" t="s">
        <v>852</v>
      </c>
      <c r="E175" s="147" t="s">
        <v>733</v>
      </c>
      <c r="F175" s="168" t="s">
        <v>1292</v>
      </c>
      <c r="G175" s="168" t="s">
        <v>1800</v>
      </c>
      <c r="H175" s="168" t="s">
        <v>1686</v>
      </c>
      <c r="I175" s="199" t="s">
        <v>2029</v>
      </c>
      <c r="J175" s="200" t="s">
        <v>2030</v>
      </c>
      <c r="K175" s="200" t="s">
        <v>2032</v>
      </c>
      <c r="L175" s="169">
        <v>7848.57</v>
      </c>
    </row>
    <row r="176" spans="1:12" ht="74.25" customHeight="1" x14ac:dyDescent="0.2">
      <c r="A176" s="195"/>
      <c r="B176" s="202">
        <v>45135</v>
      </c>
      <c r="C176" s="168">
        <v>465</v>
      </c>
      <c r="D176" s="168" t="s">
        <v>851</v>
      </c>
      <c r="E176" s="147" t="s">
        <v>741</v>
      </c>
      <c r="F176" s="168" t="s">
        <v>1298</v>
      </c>
      <c r="G176" s="168" t="s">
        <v>1561</v>
      </c>
      <c r="H176" s="168" t="s">
        <v>2033</v>
      </c>
      <c r="I176" s="199" t="s">
        <v>2034</v>
      </c>
      <c r="J176" s="200" t="s">
        <v>2035</v>
      </c>
      <c r="K176" s="200" t="s">
        <v>2036</v>
      </c>
      <c r="L176" s="169">
        <v>39242.85</v>
      </c>
    </row>
    <row r="177" spans="1:12" ht="74.25" customHeight="1" x14ac:dyDescent="0.2">
      <c r="A177" s="195"/>
      <c r="B177" s="202">
        <v>45135</v>
      </c>
      <c r="C177" s="168">
        <v>466</v>
      </c>
      <c r="D177" s="168" t="s">
        <v>858</v>
      </c>
      <c r="E177" s="147" t="s">
        <v>777</v>
      </c>
      <c r="F177" s="168" t="s">
        <v>1298</v>
      </c>
      <c r="G177" s="168" t="s">
        <v>1561</v>
      </c>
      <c r="H177" s="168" t="s">
        <v>2033</v>
      </c>
      <c r="I177" s="199" t="s">
        <v>2034</v>
      </c>
      <c r="J177" s="200" t="s">
        <v>2035</v>
      </c>
      <c r="K177" s="200" t="s">
        <v>2036</v>
      </c>
      <c r="L177" s="169">
        <v>39347.75</v>
      </c>
    </row>
    <row r="178" spans="1:12" ht="74.25" customHeight="1" x14ac:dyDescent="0.2">
      <c r="A178" s="195"/>
      <c r="B178" s="202">
        <v>45139</v>
      </c>
      <c r="C178" s="168">
        <v>467</v>
      </c>
      <c r="D178" s="168" t="s">
        <v>728</v>
      </c>
      <c r="E178" s="147" t="s">
        <v>777</v>
      </c>
      <c r="F178" s="168" t="s">
        <v>1292</v>
      </c>
      <c r="G178" s="168" t="s">
        <v>1561</v>
      </c>
      <c r="H178" s="168" t="s">
        <v>1776</v>
      </c>
      <c r="I178" s="199" t="s">
        <v>2037</v>
      </c>
      <c r="J178" s="200" t="s">
        <v>2038</v>
      </c>
      <c r="K178" s="200" t="s">
        <v>2039</v>
      </c>
      <c r="L178" s="169">
        <v>3145.86</v>
      </c>
    </row>
    <row r="179" spans="1:12" ht="74.25" customHeight="1" x14ac:dyDescent="0.2">
      <c r="A179" s="195"/>
      <c r="B179" s="202">
        <v>45139</v>
      </c>
      <c r="C179" s="168">
        <v>468</v>
      </c>
      <c r="D179" s="168" t="s">
        <v>849</v>
      </c>
      <c r="E179" s="147" t="s">
        <v>911</v>
      </c>
      <c r="F179" s="168" t="s">
        <v>1292</v>
      </c>
      <c r="G179" s="168" t="s">
        <v>1561</v>
      </c>
      <c r="H179" s="168" t="s">
        <v>1776</v>
      </c>
      <c r="I179" s="199" t="s">
        <v>2037</v>
      </c>
      <c r="J179" s="200" t="s">
        <v>2040</v>
      </c>
      <c r="K179" s="200" t="s">
        <v>2041</v>
      </c>
      <c r="L179" s="169">
        <v>3145.87</v>
      </c>
    </row>
    <row r="180" spans="1:12" ht="74.25" customHeight="1" x14ac:dyDescent="0.2">
      <c r="A180" s="195"/>
      <c r="B180" s="202">
        <v>45141</v>
      </c>
      <c r="C180" s="168">
        <v>469</v>
      </c>
      <c r="D180" s="168" t="s">
        <v>865</v>
      </c>
      <c r="E180" s="147" t="s">
        <v>837</v>
      </c>
      <c r="F180" s="168" t="s">
        <v>1338</v>
      </c>
      <c r="G180" s="168" t="s">
        <v>1561</v>
      </c>
      <c r="H180" s="168" t="s">
        <v>2033</v>
      </c>
      <c r="I180" s="199" t="s">
        <v>2042</v>
      </c>
      <c r="J180" s="200" t="s">
        <v>2043</v>
      </c>
      <c r="K180" s="200" t="s">
        <v>2044</v>
      </c>
      <c r="L180" s="169">
        <v>17302.25</v>
      </c>
    </row>
    <row r="181" spans="1:12" ht="74.25" customHeight="1" x14ac:dyDescent="0.2">
      <c r="A181" s="195"/>
      <c r="B181" s="202">
        <v>45141</v>
      </c>
      <c r="C181" s="168">
        <v>470</v>
      </c>
      <c r="D181" s="168" t="s">
        <v>912</v>
      </c>
      <c r="E181" s="147" t="s">
        <v>834</v>
      </c>
      <c r="F181" s="168" t="s">
        <v>1339</v>
      </c>
      <c r="G181" s="168" t="s">
        <v>1800</v>
      </c>
      <c r="H181" s="168" t="s">
        <v>2045</v>
      </c>
      <c r="I181" s="199" t="s">
        <v>2046</v>
      </c>
      <c r="J181" s="200" t="s">
        <v>2047</v>
      </c>
      <c r="K181" s="200" t="s">
        <v>2048</v>
      </c>
      <c r="L181" s="169">
        <v>17302.25</v>
      </c>
    </row>
    <row r="182" spans="1:12" ht="74.25" customHeight="1" x14ac:dyDescent="0.2">
      <c r="A182" s="195"/>
      <c r="B182" s="202">
        <v>45141</v>
      </c>
      <c r="C182" s="168">
        <v>471</v>
      </c>
      <c r="D182" s="168" t="s">
        <v>832</v>
      </c>
      <c r="E182" s="147" t="s">
        <v>25</v>
      </c>
      <c r="F182" s="168" t="s">
        <v>22</v>
      </c>
      <c r="G182" s="168" t="s">
        <v>1614</v>
      </c>
      <c r="H182" s="168" t="s">
        <v>1891</v>
      </c>
      <c r="I182" s="199" t="s">
        <v>2049</v>
      </c>
      <c r="J182" s="200" t="s">
        <v>2050</v>
      </c>
      <c r="K182" s="200" t="s">
        <v>2051</v>
      </c>
      <c r="L182" s="169">
        <v>35408.39</v>
      </c>
    </row>
    <row r="183" spans="1:12" ht="76.5" x14ac:dyDescent="0.2">
      <c r="A183" s="195"/>
      <c r="B183" s="202">
        <v>45141</v>
      </c>
      <c r="C183" s="168">
        <v>472</v>
      </c>
      <c r="D183" s="168" t="s">
        <v>832</v>
      </c>
      <c r="E183" s="147" t="s">
        <v>25</v>
      </c>
      <c r="F183" s="168" t="s">
        <v>22</v>
      </c>
      <c r="G183" s="168" t="s">
        <v>1614</v>
      </c>
      <c r="H183" s="168" t="s">
        <v>2052</v>
      </c>
      <c r="I183" s="199" t="s">
        <v>2053</v>
      </c>
      <c r="J183" s="200" t="s">
        <v>2054</v>
      </c>
      <c r="K183" s="200" t="s">
        <v>2055</v>
      </c>
      <c r="L183" s="169">
        <v>13769.93</v>
      </c>
    </row>
    <row r="184" spans="1:12" ht="127.5" x14ac:dyDescent="0.2">
      <c r="A184" s="195"/>
      <c r="B184" s="202">
        <v>45145</v>
      </c>
      <c r="C184" s="168">
        <v>473</v>
      </c>
      <c r="D184" s="168" t="s">
        <v>838</v>
      </c>
      <c r="E184" s="147" t="s">
        <v>910</v>
      </c>
      <c r="F184" s="168" t="s">
        <v>1340</v>
      </c>
      <c r="G184" s="168" t="s">
        <v>1589</v>
      </c>
      <c r="H184" s="168" t="s">
        <v>1891</v>
      </c>
      <c r="I184" s="199" t="s">
        <v>2049</v>
      </c>
      <c r="J184" s="200" t="s">
        <v>2056</v>
      </c>
      <c r="K184" s="200" t="s">
        <v>2057</v>
      </c>
      <c r="L184" s="169">
        <v>14151.63</v>
      </c>
    </row>
    <row r="185" spans="1:12" ht="114.75" x14ac:dyDescent="0.2">
      <c r="A185" s="195"/>
      <c r="B185" s="202">
        <v>45145</v>
      </c>
      <c r="C185" s="168">
        <v>474</v>
      </c>
      <c r="D185" s="168" t="s">
        <v>155</v>
      </c>
      <c r="E185" s="147" t="s">
        <v>69</v>
      </c>
      <c r="F185" s="168" t="s">
        <v>21</v>
      </c>
      <c r="G185" s="168" t="s">
        <v>1589</v>
      </c>
      <c r="H185" s="168" t="s">
        <v>1891</v>
      </c>
      <c r="I185" s="199" t="s">
        <v>2058</v>
      </c>
      <c r="J185" s="200" t="s">
        <v>2056</v>
      </c>
      <c r="K185" s="200" t="s">
        <v>2059</v>
      </c>
      <c r="L185" s="169">
        <v>11006.83</v>
      </c>
    </row>
    <row r="186" spans="1:12" ht="102" x14ac:dyDescent="0.2">
      <c r="A186" s="195"/>
      <c r="B186" s="202">
        <v>45145</v>
      </c>
      <c r="C186" s="168">
        <v>475</v>
      </c>
      <c r="D186" s="168" t="s">
        <v>912</v>
      </c>
      <c r="E186" s="147" t="s">
        <v>834</v>
      </c>
      <c r="F186" s="168" t="s">
        <v>1339</v>
      </c>
      <c r="G186" s="168" t="s">
        <v>1800</v>
      </c>
      <c r="H186" s="168" t="s">
        <v>2060</v>
      </c>
      <c r="I186" s="199" t="s">
        <v>2061</v>
      </c>
      <c r="J186" s="200" t="s">
        <v>2062</v>
      </c>
      <c r="K186" s="200" t="s">
        <v>2063</v>
      </c>
      <c r="L186" s="169">
        <v>11010.38</v>
      </c>
    </row>
    <row r="187" spans="1:12" ht="76.5" x14ac:dyDescent="0.2">
      <c r="A187" s="195"/>
      <c r="B187" s="202">
        <v>45145</v>
      </c>
      <c r="C187" s="168">
        <v>476</v>
      </c>
      <c r="D187" s="168" t="s">
        <v>847</v>
      </c>
      <c r="E187" s="147" t="s">
        <v>913</v>
      </c>
      <c r="F187" s="168" t="s">
        <v>1299</v>
      </c>
      <c r="G187" s="168" t="s">
        <v>1744</v>
      </c>
      <c r="H187" s="168" t="s">
        <v>2064</v>
      </c>
      <c r="I187" s="199" t="s">
        <v>2065</v>
      </c>
      <c r="J187" s="200" t="s">
        <v>2066</v>
      </c>
      <c r="K187" s="200" t="s">
        <v>2067</v>
      </c>
      <c r="L187" s="169">
        <v>14151.64</v>
      </c>
    </row>
    <row r="188" spans="1:12" ht="127.5" x14ac:dyDescent="0.2">
      <c r="A188" s="195"/>
      <c r="B188" s="202">
        <v>45148</v>
      </c>
      <c r="C188" s="168">
        <v>477</v>
      </c>
      <c r="D188" s="168" t="s">
        <v>833</v>
      </c>
      <c r="E188" s="147" t="s">
        <v>834</v>
      </c>
      <c r="F188" s="168" t="s">
        <v>1335</v>
      </c>
      <c r="G188" s="168" t="s">
        <v>1800</v>
      </c>
      <c r="H188" s="168" t="s">
        <v>2068</v>
      </c>
      <c r="I188" s="199" t="s">
        <v>2053</v>
      </c>
      <c r="J188" s="200" t="s">
        <v>2069</v>
      </c>
      <c r="K188" s="200" t="s">
        <v>2070</v>
      </c>
      <c r="L188" s="169">
        <v>6879.06</v>
      </c>
    </row>
    <row r="189" spans="1:12" ht="102" x14ac:dyDescent="0.2">
      <c r="A189" s="195"/>
      <c r="B189" s="202">
        <v>45148</v>
      </c>
      <c r="C189" s="168">
        <v>478</v>
      </c>
      <c r="D189" s="168" t="s">
        <v>914</v>
      </c>
      <c r="E189" s="147" t="s">
        <v>899</v>
      </c>
      <c r="F189" s="168" t="s">
        <v>1341</v>
      </c>
      <c r="G189" s="168" t="s">
        <v>1800</v>
      </c>
      <c r="H189" s="168" t="s">
        <v>2060</v>
      </c>
      <c r="I189" s="199" t="s">
        <v>2061</v>
      </c>
      <c r="J189" s="200" t="s">
        <v>2071</v>
      </c>
      <c r="K189" s="200" t="s">
        <v>2072</v>
      </c>
      <c r="L189" s="169">
        <v>11006.49</v>
      </c>
    </row>
    <row r="190" spans="1:12" ht="133.5" customHeight="1" x14ac:dyDescent="0.2">
      <c r="A190" s="195"/>
      <c r="B190" s="202">
        <v>45155</v>
      </c>
      <c r="C190" s="168">
        <v>479</v>
      </c>
      <c r="D190" s="168" t="s">
        <v>773</v>
      </c>
      <c r="E190" s="147" t="s">
        <v>901</v>
      </c>
      <c r="F190" s="168" t="s">
        <v>1298</v>
      </c>
      <c r="G190" s="168" t="s">
        <v>1800</v>
      </c>
      <c r="H190" s="168" t="s">
        <v>2073</v>
      </c>
      <c r="I190" s="199" t="s">
        <v>2074</v>
      </c>
      <c r="J190" s="200" t="s">
        <v>2075</v>
      </c>
      <c r="K190" s="200" t="s">
        <v>2076</v>
      </c>
      <c r="L190" s="169">
        <v>36112.99</v>
      </c>
    </row>
    <row r="191" spans="1:12" ht="96.75" customHeight="1" x14ac:dyDescent="0.2">
      <c r="A191" s="195"/>
      <c r="B191" s="202">
        <v>45155</v>
      </c>
      <c r="C191" s="168">
        <v>480</v>
      </c>
      <c r="D191" s="168" t="s">
        <v>915</v>
      </c>
      <c r="E191" s="147" t="s">
        <v>734</v>
      </c>
      <c r="F191" s="168" t="s">
        <v>1298</v>
      </c>
      <c r="G191" s="168" t="s">
        <v>1800</v>
      </c>
      <c r="H191" s="168" t="s">
        <v>2073</v>
      </c>
      <c r="I191" s="199" t="s">
        <v>2074</v>
      </c>
      <c r="J191" s="200" t="s">
        <v>2075</v>
      </c>
      <c r="K191" s="200" t="s">
        <v>2077</v>
      </c>
      <c r="L191" s="169">
        <v>36112.99</v>
      </c>
    </row>
    <row r="192" spans="1:12" ht="76.5" x14ac:dyDescent="0.2">
      <c r="A192" s="195"/>
      <c r="B192" s="202">
        <v>45155</v>
      </c>
      <c r="C192" s="168">
        <v>481</v>
      </c>
      <c r="D192" s="168" t="s">
        <v>841</v>
      </c>
      <c r="E192" s="147" t="s">
        <v>24</v>
      </c>
      <c r="F192" s="168" t="s">
        <v>1330</v>
      </c>
      <c r="G192" s="168" t="s">
        <v>1800</v>
      </c>
      <c r="H192" s="168" t="s">
        <v>1776</v>
      </c>
      <c r="I192" s="199" t="s">
        <v>2078</v>
      </c>
      <c r="J192" s="200" t="s">
        <v>2079</v>
      </c>
      <c r="K192" s="200" t="s">
        <v>2080</v>
      </c>
      <c r="L192" s="169">
        <v>10990.91</v>
      </c>
    </row>
    <row r="193" spans="1:12" ht="63.75" x14ac:dyDescent="0.2">
      <c r="A193" s="195"/>
      <c r="B193" s="202">
        <v>45155</v>
      </c>
      <c r="C193" s="168">
        <v>482</v>
      </c>
      <c r="D193" s="168" t="s">
        <v>745</v>
      </c>
      <c r="E193" s="147" t="s">
        <v>834</v>
      </c>
      <c r="F193" s="168" t="s">
        <v>1342</v>
      </c>
      <c r="G193" s="168" t="s">
        <v>1800</v>
      </c>
      <c r="H193" s="168" t="s">
        <v>1776</v>
      </c>
      <c r="I193" s="199" t="s">
        <v>2078</v>
      </c>
      <c r="J193" s="200" t="s">
        <v>2079</v>
      </c>
      <c r="K193" s="200" t="s">
        <v>2081</v>
      </c>
      <c r="L193" s="169">
        <v>10990.91</v>
      </c>
    </row>
    <row r="194" spans="1:12" ht="151.5" customHeight="1" x14ac:dyDescent="0.2">
      <c r="A194" s="195"/>
      <c r="B194" s="202">
        <v>45156</v>
      </c>
      <c r="C194" s="168">
        <v>483</v>
      </c>
      <c r="D194" s="168" t="s">
        <v>904</v>
      </c>
      <c r="E194" s="147" t="s">
        <v>899</v>
      </c>
      <c r="F194" s="168" t="s">
        <v>1343</v>
      </c>
      <c r="G194" s="168" t="s">
        <v>1561</v>
      </c>
      <c r="H194" s="168" t="s">
        <v>1581</v>
      </c>
      <c r="I194" s="199" t="s">
        <v>2082</v>
      </c>
      <c r="J194" s="200" t="s">
        <v>2083</v>
      </c>
      <c r="K194" s="200" t="s">
        <v>2084</v>
      </c>
      <c r="L194" s="169">
        <v>23552.43</v>
      </c>
    </row>
    <row r="195" spans="1:12" ht="76.5" x14ac:dyDescent="0.2">
      <c r="A195" s="195"/>
      <c r="B195" s="202">
        <v>45162</v>
      </c>
      <c r="C195" s="168">
        <v>484</v>
      </c>
      <c r="D195" s="168" t="s">
        <v>832</v>
      </c>
      <c r="E195" s="147" t="s">
        <v>25</v>
      </c>
      <c r="F195" s="168" t="s">
        <v>1330</v>
      </c>
      <c r="G195" s="168" t="s">
        <v>1614</v>
      </c>
      <c r="H195" s="168" t="s">
        <v>2085</v>
      </c>
      <c r="I195" s="199" t="s">
        <v>2086</v>
      </c>
      <c r="J195" s="200" t="s">
        <v>2087</v>
      </c>
      <c r="K195" s="200" t="s">
        <v>2088</v>
      </c>
      <c r="L195" s="169">
        <v>35374.230000000003</v>
      </c>
    </row>
    <row r="196" spans="1:12" ht="114.75" x14ac:dyDescent="0.2">
      <c r="A196" s="195"/>
      <c r="B196" s="202">
        <v>45162</v>
      </c>
      <c r="C196" s="168">
        <v>485</v>
      </c>
      <c r="D196" s="168" t="s">
        <v>879</v>
      </c>
      <c r="E196" s="147" t="s">
        <v>899</v>
      </c>
      <c r="F196" s="168" t="s">
        <v>1320</v>
      </c>
      <c r="G196" s="168" t="s">
        <v>1800</v>
      </c>
      <c r="H196" s="168" t="s">
        <v>2089</v>
      </c>
      <c r="I196" s="199" t="s">
        <v>2090</v>
      </c>
      <c r="J196" s="200" t="s">
        <v>2091</v>
      </c>
      <c r="K196" s="200" t="s">
        <v>2092</v>
      </c>
      <c r="L196" s="169">
        <v>11005.32</v>
      </c>
    </row>
    <row r="197" spans="1:12" ht="76.5" x14ac:dyDescent="0.2">
      <c r="A197" s="195"/>
      <c r="B197" s="202">
        <v>45163</v>
      </c>
      <c r="C197" s="168">
        <v>486</v>
      </c>
      <c r="D197" s="168" t="s">
        <v>861</v>
      </c>
      <c r="E197" s="147" t="s">
        <v>916</v>
      </c>
      <c r="F197" s="168" t="s">
        <v>1344</v>
      </c>
      <c r="G197" s="168" t="s">
        <v>1800</v>
      </c>
      <c r="H197" s="168" t="s">
        <v>2073</v>
      </c>
      <c r="I197" s="199" t="s">
        <v>2093</v>
      </c>
      <c r="J197" s="200" t="s">
        <v>2094</v>
      </c>
      <c r="K197" s="200" t="s">
        <v>2095</v>
      </c>
      <c r="L197" s="169">
        <v>17299.740000000002</v>
      </c>
    </row>
    <row r="198" spans="1:12" ht="51" x14ac:dyDescent="0.2">
      <c r="A198" s="195"/>
      <c r="B198" s="202">
        <v>45163</v>
      </c>
      <c r="C198" s="168">
        <v>487</v>
      </c>
      <c r="D198" s="168" t="s">
        <v>836</v>
      </c>
      <c r="E198" s="147" t="s">
        <v>69</v>
      </c>
      <c r="F198" s="168" t="s">
        <v>21</v>
      </c>
      <c r="G198" s="168" t="s">
        <v>832</v>
      </c>
      <c r="H198" s="168" t="s">
        <v>2096</v>
      </c>
      <c r="I198" s="199" t="s">
        <v>2086</v>
      </c>
      <c r="J198" s="200" t="s">
        <v>2097</v>
      </c>
      <c r="K198" s="200" t="s">
        <v>2098</v>
      </c>
      <c r="L198" s="169">
        <v>14154.34</v>
      </c>
    </row>
    <row r="199" spans="1:12" ht="127.5" x14ac:dyDescent="0.2">
      <c r="A199" s="195"/>
      <c r="B199" s="202">
        <v>45168</v>
      </c>
      <c r="C199" s="168">
        <v>488</v>
      </c>
      <c r="D199" s="168" t="s">
        <v>886</v>
      </c>
      <c r="E199" s="147" t="s">
        <v>887</v>
      </c>
      <c r="F199" s="168" t="s">
        <v>1323</v>
      </c>
      <c r="G199" s="168" t="s">
        <v>1744</v>
      </c>
      <c r="H199" s="168" t="s">
        <v>1844</v>
      </c>
      <c r="I199" s="199" t="s">
        <v>2099</v>
      </c>
      <c r="J199" s="200" t="s">
        <v>2100</v>
      </c>
      <c r="K199" s="200" t="s">
        <v>2101</v>
      </c>
      <c r="L199" s="169">
        <v>20450.66</v>
      </c>
    </row>
    <row r="200" spans="1:12" ht="76.5" x14ac:dyDescent="0.2">
      <c r="A200" s="195"/>
      <c r="B200" s="202">
        <v>45173</v>
      </c>
      <c r="C200" s="168">
        <v>489</v>
      </c>
      <c r="D200" s="168" t="s">
        <v>847</v>
      </c>
      <c r="E200" s="147" t="s">
        <v>917</v>
      </c>
      <c r="F200" s="168" t="s">
        <v>932</v>
      </c>
      <c r="G200" s="168" t="s">
        <v>1589</v>
      </c>
      <c r="H200" s="168" t="s">
        <v>2102</v>
      </c>
      <c r="I200" s="199" t="s">
        <v>2103</v>
      </c>
      <c r="J200" s="200" t="s">
        <v>2104</v>
      </c>
      <c r="K200" s="200" t="s">
        <v>2105</v>
      </c>
      <c r="L200" s="169">
        <v>8371.9699999999993</v>
      </c>
    </row>
    <row r="201" spans="1:12" ht="89.25" x14ac:dyDescent="0.2">
      <c r="A201" s="195"/>
      <c r="B201" s="202">
        <v>45173</v>
      </c>
      <c r="C201" s="168">
        <v>490</v>
      </c>
      <c r="D201" s="168" t="s">
        <v>832</v>
      </c>
      <c r="E201" s="147" t="s">
        <v>25</v>
      </c>
      <c r="F201" s="168" t="s">
        <v>22</v>
      </c>
      <c r="G201" s="168" t="s">
        <v>1614</v>
      </c>
      <c r="H201" s="168" t="s">
        <v>1844</v>
      </c>
      <c r="I201" s="199" t="s">
        <v>2099</v>
      </c>
      <c r="J201" s="200" t="s">
        <v>2106</v>
      </c>
      <c r="K201" s="200" t="s">
        <v>2107</v>
      </c>
      <c r="L201" s="169">
        <v>51106.58</v>
      </c>
    </row>
    <row r="202" spans="1:12" ht="114.75" x14ac:dyDescent="0.2">
      <c r="A202" s="195"/>
      <c r="B202" s="202">
        <v>45176</v>
      </c>
      <c r="C202" s="168">
        <v>491</v>
      </c>
      <c r="D202" s="168" t="s">
        <v>874</v>
      </c>
      <c r="E202" s="147" t="s">
        <v>732</v>
      </c>
      <c r="F202" s="168" t="s">
        <v>1324</v>
      </c>
      <c r="G202" s="168" t="s">
        <v>1561</v>
      </c>
      <c r="H202" s="168" t="s">
        <v>2108</v>
      </c>
      <c r="I202" s="199" t="s">
        <v>2109</v>
      </c>
      <c r="J202" s="200" t="s">
        <v>2110</v>
      </c>
      <c r="K202" s="200" t="s">
        <v>2111</v>
      </c>
      <c r="L202" s="169">
        <v>26753.55</v>
      </c>
    </row>
    <row r="203" spans="1:12" ht="63.75" x14ac:dyDescent="0.2">
      <c r="A203" s="195"/>
      <c r="B203" s="202">
        <v>45176</v>
      </c>
      <c r="C203" s="168">
        <v>492</v>
      </c>
      <c r="D203" s="168" t="s">
        <v>836</v>
      </c>
      <c r="E203" s="147" t="s">
        <v>69</v>
      </c>
      <c r="F203" s="168" t="s">
        <v>21</v>
      </c>
      <c r="G203" s="168" t="s">
        <v>1561</v>
      </c>
      <c r="H203" s="168" t="s">
        <v>2108</v>
      </c>
      <c r="I203" s="199" t="s">
        <v>2109</v>
      </c>
      <c r="J203" s="200" t="s">
        <v>2110</v>
      </c>
      <c r="K203" s="200" t="s">
        <v>2112</v>
      </c>
      <c r="L203" s="169">
        <v>29893.84</v>
      </c>
    </row>
    <row r="204" spans="1:12" ht="76.5" x14ac:dyDescent="0.2">
      <c r="A204" s="195"/>
      <c r="B204" s="202">
        <v>45181</v>
      </c>
      <c r="C204" s="168">
        <v>493</v>
      </c>
      <c r="D204" s="168" t="s">
        <v>841</v>
      </c>
      <c r="E204" s="147" t="s">
        <v>24</v>
      </c>
      <c r="F204" s="168" t="s">
        <v>21</v>
      </c>
      <c r="G204" s="168" t="s">
        <v>1744</v>
      </c>
      <c r="H204" s="168" t="s">
        <v>2113</v>
      </c>
      <c r="I204" s="199" t="s">
        <v>2114</v>
      </c>
      <c r="J204" s="200" t="s">
        <v>2115</v>
      </c>
      <c r="K204" s="200" t="s">
        <v>2116</v>
      </c>
      <c r="L204" s="169">
        <v>9639.15</v>
      </c>
    </row>
    <row r="205" spans="1:12" ht="127.5" x14ac:dyDescent="0.2">
      <c r="A205" s="195"/>
      <c r="B205" s="202">
        <v>45182</v>
      </c>
      <c r="C205" s="168">
        <v>494</v>
      </c>
      <c r="D205" s="168" t="s">
        <v>832</v>
      </c>
      <c r="E205" s="147" t="s">
        <v>25</v>
      </c>
      <c r="F205" s="168" t="s">
        <v>22</v>
      </c>
      <c r="G205" s="168" t="s">
        <v>1614</v>
      </c>
      <c r="H205" s="168" t="s">
        <v>1648</v>
      </c>
      <c r="I205" s="199" t="s">
        <v>2117</v>
      </c>
      <c r="J205" s="200" t="s">
        <v>2118</v>
      </c>
      <c r="K205" s="200" t="s">
        <v>2119</v>
      </c>
      <c r="L205" s="169">
        <v>66861.88</v>
      </c>
    </row>
    <row r="206" spans="1:12" ht="63.75" x14ac:dyDescent="0.2">
      <c r="A206" s="195"/>
      <c r="B206" s="202">
        <v>45182</v>
      </c>
      <c r="C206" s="168">
        <v>495</v>
      </c>
      <c r="D206" s="168" t="s">
        <v>848</v>
      </c>
      <c r="E206" s="147" t="s">
        <v>837</v>
      </c>
      <c r="F206" s="168" t="s">
        <v>1345</v>
      </c>
      <c r="G206" s="168" t="s">
        <v>1561</v>
      </c>
      <c r="H206" s="168" t="s">
        <v>1648</v>
      </c>
      <c r="I206" s="199" t="s">
        <v>2120</v>
      </c>
      <c r="J206" s="200" t="s">
        <v>2121</v>
      </c>
      <c r="K206" s="200" t="s">
        <v>2122</v>
      </c>
      <c r="L206" s="169">
        <v>26756.75</v>
      </c>
    </row>
    <row r="207" spans="1:12" ht="63.75" x14ac:dyDescent="0.2">
      <c r="A207" s="195"/>
      <c r="B207" s="202">
        <v>45182</v>
      </c>
      <c r="C207" s="168">
        <v>496</v>
      </c>
      <c r="D207" s="168" t="s">
        <v>155</v>
      </c>
      <c r="E207" s="147" t="s">
        <v>69</v>
      </c>
      <c r="F207" s="168" t="s">
        <v>21</v>
      </c>
      <c r="G207" s="168" t="s">
        <v>1561</v>
      </c>
      <c r="H207" s="168" t="s">
        <v>1648</v>
      </c>
      <c r="I207" s="199" t="s">
        <v>2120</v>
      </c>
      <c r="J207" s="200" t="s">
        <v>2121</v>
      </c>
      <c r="K207" s="200" t="s">
        <v>2122</v>
      </c>
      <c r="L207" s="169">
        <v>26756.75</v>
      </c>
    </row>
    <row r="208" spans="1:12" ht="102" x14ac:dyDescent="0.2">
      <c r="A208" s="195"/>
      <c r="B208" s="202">
        <v>45182</v>
      </c>
      <c r="C208" s="168">
        <v>497</v>
      </c>
      <c r="D208" s="168" t="s">
        <v>867</v>
      </c>
      <c r="E208" s="147" t="s">
        <v>837</v>
      </c>
      <c r="F208" s="168" t="s">
        <v>1346</v>
      </c>
      <c r="G208" s="168" t="s">
        <v>1561</v>
      </c>
      <c r="H208" s="168" t="s">
        <v>1648</v>
      </c>
      <c r="I208" s="199" t="s">
        <v>2120</v>
      </c>
      <c r="J208" s="200" t="s">
        <v>2121</v>
      </c>
      <c r="K208" s="200" t="s">
        <v>2123</v>
      </c>
      <c r="L208" s="169">
        <v>26756.75</v>
      </c>
    </row>
    <row r="209" spans="1:12" ht="63.75" x14ac:dyDescent="0.2">
      <c r="A209" s="195"/>
      <c r="B209" s="202">
        <v>45182</v>
      </c>
      <c r="C209" s="168">
        <v>498</v>
      </c>
      <c r="D209" s="168" t="s">
        <v>918</v>
      </c>
      <c r="E209" s="147" t="s">
        <v>733</v>
      </c>
      <c r="F209" s="168" t="s">
        <v>1304</v>
      </c>
      <c r="G209" s="168" t="s">
        <v>1744</v>
      </c>
      <c r="H209" s="168" t="s">
        <v>2124</v>
      </c>
      <c r="I209" s="199" t="s">
        <v>2125</v>
      </c>
      <c r="J209" s="200" t="s">
        <v>2126</v>
      </c>
      <c r="K209" s="200" t="s">
        <v>2127</v>
      </c>
      <c r="L209" s="169">
        <v>36216.54</v>
      </c>
    </row>
    <row r="210" spans="1:12" ht="114.75" x14ac:dyDescent="0.2">
      <c r="A210" s="195"/>
      <c r="B210" s="202">
        <v>45183</v>
      </c>
      <c r="C210" s="168">
        <v>499</v>
      </c>
      <c r="D210" s="168" t="s">
        <v>858</v>
      </c>
      <c r="E210" s="147" t="s">
        <v>777</v>
      </c>
      <c r="F210" s="168" t="s">
        <v>1298</v>
      </c>
      <c r="G210" s="168" t="s">
        <v>1589</v>
      </c>
      <c r="H210" s="168" t="s">
        <v>2128</v>
      </c>
      <c r="I210" s="199" t="s">
        <v>2129</v>
      </c>
      <c r="J210" s="200" t="s">
        <v>2130</v>
      </c>
      <c r="K210" s="200" t="s">
        <v>2131</v>
      </c>
      <c r="L210" s="169">
        <v>45638.39</v>
      </c>
    </row>
    <row r="211" spans="1:12" ht="114.75" x14ac:dyDescent="0.2">
      <c r="A211" s="195"/>
      <c r="B211" s="202">
        <v>45183</v>
      </c>
      <c r="C211" s="168">
        <v>500</v>
      </c>
      <c r="D211" s="168" t="s">
        <v>902</v>
      </c>
      <c r="E211" s="147" t="s">
        <v>903</v>
      </c>
      <c r="F211" s="168" t="s">
        <v>1298</v>
      </c>
      <c r="G211" s="168" t="s">
        <v>1589</v>
      </c>
      <c r="H211" s="168" t="s">
        <v>2128</v>
      </c>
      <c r="I211" s="199" t="s">
        <v>2129</v>
      </c>
      <c r="J211" s="200" t="s">
        <v>2130</v>
      </c>
      <c r="K211" s="200" t="s">
        <v>2131</v>
      </c>
      <c r="L211" s="169">
        <v>45664.33</v>
      </c>
    </row>
    <row r="212" spans="1:12" ht="76.5" x14ac:dyDescent="0.2">
      <c r="A212" s="195"/>
      <c r="B212" s="202">
        <v>45189</v>
      </c>
      <c r="C212" s="168">
        <v>501</v>
      </c>
      <c r="D212" s="168" t="s">
        <v>865</v>
      </c>
      <c r="E212" s="147" t="s">
        <v>837</v>
      </c>
      <c r="F212" s="168" t="s">
        <v>1289</v>
      </c>
      <c r="G212" s="168" t="s">
        <v>1589</v>
      </c>
      <c r="H212" s="168" t="s">
        <v>2128</v>
      </c>
      <c r="I212" s="199" t="s">
        <v>2132</v>
      </c>
      <c r="J212" s="200" t="s">
        <v>2133</v>
      </c>
      <c r="K212" s="200" t="s">
        <v>2134</v>
      </c>
      <c r="L212" s="169">
        <v>23619.48</v>
      </c>
    </row>
    <row r="213" spans="1:12" ht="51" x14ac:dyDescent="0.2">
      <c r="A213" s="195"/>
      <c r="B213" s="202">
        <v>45191</v>
      </c>
      <c r="C213" s="168">
        <v>502</v>
      </c>
      <c r="D213" s="168" t="s">
        <v>892</v>
      </c>
      <c r="E213" s="147" t="s">
        <v>732</v>
      </c>
      <c r="F213" s="168" t="s">
        <v>1305</v>
      </c>
      <c r="G213" s="168" t="s">
        <v>1561</v>
      </c>
      <c r="H213" s="168" t="s">
        <v>1826</v>
      </c>
      <c r="I213" s="199" t="s">
        <v>2135</v>
      </c>
      <c r="J213" s="200" t="s">
        <v>2136</v>
      </c>
      <c r="K213" s="200" t="s">
        <v>2137</v>
      </c>
      <c r="L213" s="169">
        <v>2359.87</v>
      </c>
    </row>
    <row r="214" spans="1:12" ht="38.25" x14ac:dyDescent="0.2">
      <c r="A214" s="195"/>
      <c r="B214" s="202">
        <v>45191</v>
      </c>
      <c r="C214" s="168">
        <v>503</v>
      </c>
      <c r="D214" s="168" t="s">
        <v>919</v>
      </c>
      <c r="E214" s="147" t="s">
        <v>903</v>
      </c>
      <c r="F214" s="168" t="s">
        <v>1292</v>
      </c>
      <c r="G214" s="168" t="s">
        <v>1589</v>
      </c>
      <c r="H214" s="168" t="s">
        <v>1575</v>
      </c>
      <c r="I214" s="199" t="s">
        <v>2138</v>
      </c>
      <c r="J214" s="200" t="s">
        <v>2139</v>
      </c>
      <c r="K214" s="200" t="s">
        <v>2140</v>
      </c>
      <c r="L214" s="169">
        <v>12585.97</v>
      </c>
    </row>
    <row r="215" spans="1:12" ht="76.5" x14ac:dyDescent="0.2">
      <c r="A215" s="195"/>
      <c r="B215" s="202">
        <v>45194</v>
      </c>
      <c r="C215" s="168">
        <v>504</v>
      </c>
      <c r="D215" s="168" t="s">
        <v>920</v>
      </c>
      <c r="E215" s="147" t="s">
        <v>737</v>
      </c>
      <c r="F215" s="168" t="s">
        <v>1292</v>
      </c>
      <c r="G215" s="168" t="s">
        <v>1744</v>
      </c>
      <c r="H215" s="168" t="s">
        <v>1776</v>
      </c>
      <c r="I215" s="199" t="s">
        <v>2141</v>
      </c>
      <c r="J215" s="200" t="s">
        <v>2142</v>
      </c>
      <c r="K215" s="200" t="s">
        <v>2143</v>
      </c>
      <c r="L215" s="169">
        <v>6290.07</v>
      </c>
    </row>
    <row r="216" spans="1:12" ht="76.5" x14ac:dyDescent="0.2">
      <c r="A216" s="195"/>
      <c r="B216" s="202">
        <v>45194</v>
      </c>
      <c r="C216" s="168">
        <v>505</v>
      </c>
      <c r="D216" s="168" t="s">
        <v>728</v>
      </c>
      <c r="E216" s="147" t="s">
        <v>899</v>
      </c>
      <c r="F216" s="168" t="s">
        <v>1292</v>
      </c>
      <c r="G216" s="168" t="s">
        <v>1744</v>
      </c>
      <c r="H216" s="168" t="s">
        <v>1776</v>
      </c>
      <c r="I216" s="199" t="s">
        <v>2141</v>
      </c>
      <c r="J216" s="200" t="s">
        <v>2142</v>
      </c>
      <c r="K216" s="200" t="s">
        <v>2143</v>
      </c>
      <c r="L216" s="169">
        <v>6290.07</v>
      </c>
    </row>
    <row r="217" spans="1:12" ht="153" x14ac:dyDescent="0.2">
      <c r="A217" s="195"/>
      <c r="B217" s="202">
        <v>45195</v>
      </c>
      <c r="C217" s="168">
        <v>506</v>
      </c>
      <c r="D217" s="168" t="s">
        <v>869</v>
      </c>
      <c r="E217" s="147" t="s">
        <v>732</v>
      </c>
      <c r="F217" s="168" t="s">
        <v>1301</v>
      </c>
      <c r="G217" s="168" t="s">
        <v>1589</v>
      </c>
      <c r="H217" s="168" t="s">
        <v>2144</v>
      </c>
      <c r="I217" s="199" t="s">
        <v>2145</v>
      </c>
      <c r="J217" s="200" t="s">
        <v>2146</v>
      </c>
      <c r="K217" s="200" t="s">
        <v>2147</v>
      </c>
      <c r="L217" s="169">
        <v>23587.77</v>
      </c>
    </row>
    <row r="218" spans="1:12" ht="89.25" x14ac:dyDescent="0.2">
      <c r="A218" s="195"/>
      <c r="B218" s="202">
        <v>45198</v>
      </c>
      <c r="C218" s="168">
        <v>507</v>
      </c>
      <c r="D218" s="168" t="s">
        <v>921</v>
      </c>
      <c r="E218" s="147" t="s">
        <v>741</v>
      </c>
      <c r="F218" s="168" t="s">
        <v>1298</v>
      </c>
      <c r="G218" s="168" t="s">
        <v>1561</v>
      </c>
      <c r="H218" s="168" t="s">
        <v>1667</v>
      </c>
      <c r="I218" s="199" t="s">
        <v>2148</v>
      </c>
      <c r="J218" s="200" t="s">
        <v>2149</v>
      </c>
      <c r="K218" s="200" t="s">
        <v>2077</v>
      </c>
      <c r="L218" s="169">
        <v>39295.300000000003</v>
      </c>
    </row>
    <row r="219" spans="1:12" ht="89.25" x14ac:dyDescent="0.2">
      <c r="A219" s="195"/>
      <c r="B219" s="202">
        <v>45198</v>
      </c>
      <c r="C219" s="168">
        <v>508</v>
      </c>
      <c r="D219" s="168" t="s">
        <v>773</v>
      </c>
      <c r="E219" s="147" t="s">
        <v>739</v>
      </c>
      <c r="F219" s="168" t="s">
        <v>1298</v>
      </c>
      <c r="G219" s="168" t="s">
        <v>1561</v>
      </c>
      <c r="H219" s="168" t="s">
        <v>1667</v>
      </c>
      <c r="I219" s="199" t="s">
        <v>2148</v>
      </c>
      <c r="J219" s="200" t="s">
        <v>2149</v>
      </c>
      <c r="K219" s="200" t="s">
        <v>2077</v>
      </c>
      <c r="L219" s="169">
        <v>39291.65</v>
      </c>
    </row>
    <row r="220" spans="1:12" ht="51" x14ac:dyDescent="0.2">
      <c r="A220" s="195"/>
      <c r="B220" s="202">
        <v>45198</v>
      </c>
      <c r="C220" s="168">
        <v>509</v>
      </c>
      <c r="D220" s="168" t="s">
        <v>922</v>
      </c>
      <c r="E220" s="147" t="s">
        <v>834</v>
      </c>
      <c r="F220" s="168" t="s">
        <v>1326</v>
      </c>
      <c r="G220" s="168" t="s">
        <v>1744</v>
      </c>
      <c r="H220" s="168" t="s">
        <v>2150</v>
      </c>
      <c r="I220" s="199" t="s">
        <v>2151</v>
      </c>
      <c r="J220" s="200" t="s">
        <v>2152</v>
      </c>
      <c r="K220" s="200" t="s">
        <v>2153</v>
      </c>
      <c r="L220" s="169">
        <v>20431.66</v>
      </c>
    </row>
    <row r="221" spans="1:12" ht="51" x14ac:dyDescent="0.2">
      <c r="A221" s="195"/>
      <c r="B221" s="202">
        <v>45198</v>
      </c>
      <c r="C221" s="168">
        <v>510</v>
      </c>
      <c r="D221" s="168" t="s">
        <v>870</v>
      </c>
      <c r="E221" s="147" t="s">
        <v>732</v>
      </c>
      <c r="F221" s="168" t="s">
        <v>1347</v>
      </c>
      <c r="G221" s="168" t="s">
        <v>1744</v>
      </c>
      <c r="H221" s="168" t="s">
        <v>2154</v>
      </c>
      <c r="I221" s="199" t="s">
        <v>2155</v>
      </c>
      <c r="J221" s="200" t="s">
        <v>2156</v>
      </c>
      <c r="K221" s="200" t="s">
        <v>2140</v>
      </c>
      <c r="L221" s="169">
        <v>14144.99</v>
      </c>
    </row>
    <row r="222" spans="1:12" ht="76.5" x14ac:dyDescent="0.2">
      <c r="A222" s="195"/>
      <c r="B222" s="202">
        <v>45204</v>
      </c>
      <c r="C222" s="168">
        <v>511</v>
      </c>
      <c r="D222" s="168" t="s">
        <v>861</v>
      </c>
      <c r="E222" s="147" t="s">
        <v>735</v>
      </c>
      <c r="F222" s="168" t="s">
        <v>735</v>
      </c>
      <c r="G222" s="168" t="s">
        <v>1561</v>
      </c>
      <c r="H222" s="168" t="s">
        <v>1667</v>
      </c>
      <c r="I222" s="199" t="s">
        <v>2157</v>
      </c>
      <c r="J222" s="200" t="s">
        <v>2158</v>
      </c>
      <c r="K222" s="200" t="s">
        <v>2159</v>
      </c>
      <c r="L222" s="169">
        <v>17259.48</v>
      </c>
    </row>
    <row r="223" spans="1:12" ht="25.5" x14ac:dyDescent="0.2">
      <c r="A223" s="195"/>
      <c r="B223" s="202">
        <v>45205</v>
      </c>
      <c r="C223" s="168">
        <v>512</v>
      </c>
      <c r="D223" s="168" t="s">
        <v>890</v>
      </c>
      <c r="E223" s="147" t="s">
        <v>923</v>
      </c>
      <c r="F223" s="168" t="s">
        <v>1324</v>
      </c>
      <c r="G223" s="168" t="s">
        <v>1800</v>
      </c>
      <c r="H223" s="168" t="s">
        <v>2160</v>
      </c>
      <c r="I223" s="199" t="s">
        <v>2161</v>
      </c>
      <c r="J223" s="200" t="s">
        <v>2162</v>
      </c>
      <c r="K223" s="200" t="s">
        <v>2163</v>
      </c>
      <c r="L223" s="169">
        <v>0</v>
      </c>
    </row>
    <row r="224" spans="1:12" ht="102" x14ac:dyDescent="0.2">
      <c r="A224" s="195"/>
      <c r="B224" s="202">
        <v>45205</v>
      </c>
      <c r="C224" s="168">
        <v>513</v>
      </c>
      <c r="D224" s="168" t="s">
        <v>155</v>
      </c>
      <c r="E224" s="147" t="s">
        <v>69</v>
      </c>
      <c r="F224" s="168" t="s">
        <v>21</v>
      </c>
      <c r="G224" s="168" t="s">
        <v>1744</v>
      </c>
      <c r="H224" s="168" t="s">
        <v>2164</v>
      </c>
      <c r="I224" s="199" t="s">
        <v>2165</v>
      </c>
      <c r="J224" s="200" t="s">
        <v>2166</v>
      </c>
      <c r="K224" s="200" t="s">
        <v>2167</v>
      </c>
      <c r="L224" s="169">
        <v>7845.22</v>
      </c>
    </row>
    <row r="225" spans="1:12" ht="127.5" x14ac:dyDescent="0.2">
      <c r="A225" s="195"/>
      <c r="B225" s="202">
        <v>45205</v>
      </c>
      <c r="C225" s="168">
        <v>514</v>
      </c>
      <c r="D225" s="168" t="s">
        <v>832</v>
      </c>
      <c r="E225" s="147" t="s">
        <v>924</v>
      </c>
      <c r="F225" s="168" t="s">
        <v>22</v>
      </c>
      <c r="G225" s="168" t="s">
        <v>1614</v>
      </c>
      <c r="H225" s="168" t="s">
        <v>1891</v>
      </c>
      <c r="I225" s="199" t="s">
        <v>2168</v>
      </c>
      <c r="J225" s="200" t="s">
        <v>2169</v>
      </c>
      <c r="K225" s="200" t="s">
        <v>2170</v>
      </c>
      <c r="L225" s="169">
        <v>27458.13</v>
      </c>
    </row>
    <row r="226" spans="1:12" ht="110.25" customHeight="1" x14ac:dyDescent="0.2">
      <c r="A226" s="195"/>
      <c r="B226" s="202">
        <v>45205</v>
      </c>
      <c r="C226" s="168">
        <v>515</v>
      </c>
      <c r="D226" s="168" t="s">
        <v>867</v>
      </c>
      <c r="E226" s="147" t="s">
        <v>837</v>
      </c>
      <c r="F226" s="168" t="s">
        <v>1311</v>
      </c>
      <c r="G226" s="168" t="s">
        <v>832</v>
      </c>
      <c r="H226" s="168" t="s">
        <v>1891</v>
      </c>
      <c r="I226" s="199" t="s">
        <v>2168</v>
      </c>
      <c r="J226" s="200" t="s">
        <v>2171</v>
      </c>
      <c r="K226" s="200" t="s">
        <v>2172</v>
      </c>
      <c r="L226" s="169">
        <v>10983.25</v>
      </c>
    </row>
    <row r="227" spans="1:12" ht="123" customHeight="1" x14ac:dyDescent="0.2">
      <c r="A227" s="195"/>
      <c r="B227" s="202">
        <v>45208</v>
      </c>
      <c r="C227" s="168">
        <v>516</v>
      </c>
      <c r="D227" s="168" t="s">
        <v>925</v>
      </c>
      <c r="E227" s="147" t="s">
        <v>926</v>
      </c>
      <c r="F227" s="168" t="s">
        <v>22</v>
      </c>
      <c r="G227" s="168" t="s">
        <v>1561</v>
      </c>
      <c r="H227" s="168" t="s">
        <v>2154</v>
      </c>
      <c r="I227" s="199" t="s">
        <v>2165</v>
      </c>
      <c r="J227" s="200" t="s">
        <v>2173</v>
      </c>
      <c r="K227" s="200" t="s">
        <v>2174</v>
      </c>
      <c r="L227" s="169">
        <v>14121.4</v>
      </c>
    </row>
    <row r="228" spans="1:12" ht="58.5" customHeight="1" x14ac:dyDescent="0.2">
      <c r="A228" s="195"/>
      <c r="B228" s="202">
        <v>45208</v>
      </c>
      <c r="C228" s="168">
        <v>517</v>
      </c>
      <c r="D228" s="168" t="s">
        <v>906</v>
      </c>
      <c r="E228" s="147" t="s">
        <v>732</v>
      </c>
      <c r="F228" s="168" t="s">
        <v>1292</v>
      </c>
      <c r="G228" s="168" t="s">
        <v>1800</v>
      </c>
      <c r="H228" s="168" t="s">
        <v>2175</v>
      </c>
      <c r="I228" s="199" t="s">
        <v>2176</v>
      </c>
      <c r="J228" s="200" t="s">
        <v>2177</v>
      </c>
      <c r="K228" s="200" t="s">
        <v>2178</v>
      </c>
      <c r="L228" s="169">
        <v>2353.5700000000002</v>
      </c>
    </row>
    <row r="229" spans="1:12" ht="102" x14ac:dyDescent="0.2">
      <c r="A229" s="195"/>
      <c r="B229" s="202">
        <v>45210</v>
      </c>
      <c r="C229" s="168">
        <v>518</v>
      </c>
      <c r="D229" s="168" t="s">
        <v>927</v>
      </c>
      <c r="E229" s="147" t="s">
        <v>741</v>
      </c>
      <c r="F229" s="168" t="s">
        <v>1298</v>
      </c>
      <c r="G229" s="168" t="s">
        <v>1561</v>
      </c>
      <c r="H229" s="168" t="s">
        <v>2154</v>
      </c>
      <c r="I229" s="199" t="s">
        <v>2179</v>
      </c>
      <c r="J229" s="200" t="s">
        <v>2180</v>
      </c>
      <c r="K229" s="200" t="s">
        <v>2181</v>
      </c>
      <c r="L229" s="169">
        <v>45478.21</v>
      </c>
    </row>
    <row r="230" spans="1:12" ht="63.75" x14ac:dyDescent="0.2">
      <c r="A230" s="195"/>
      <c r="B230" s="202">
        <v>45210</v>
      </c>
      <c r="C230" s="168">
        <v>519</v>
      </c>
      <c r="D230" s="168" t="s">
        <v>858</v>
      </c>
      <c r="E230" s="147" t="s">
        <v>777</v>
      </c>
      <c r="F230" s="168" t="s">
        <v>1298</v>
      </c>
      <c r="G230" s="168" t="s">
        <v>1561</v>
      </c>
      <c r="H230" s="168" t="s">
        <v>2154</v>
      </c>
      <c r="I230" s="199" t="s">
        <v>2179</v>
      </c>
      <c r="J230" s="200" t="s">
        <v>2180</v>
      </c>
      <c r="K230" s="200" t="s">
        <v>2182</v>
      </c>
      <c r="L230" s="169">
        <v>45478.21</v>
      </c>
    </row>
    <row r="231" spans="1:12" ht="38.25" x14ac:dyDescent="0.2">
      <c r="A231" s="195"/>
      <c r="B231" s="202">
        <v>45211</v>
      </c>
      <c r="C231" s="168">
        <v>520</v>
      </c>
      <c r="D231" s="168" t="s">
        <v>880</v>
      </c>
      <c r="E231" s="147" t="s">
        <v>732</v>
      </c>
      <c r="F231" s="168" t="s">
        <v>1292</v>
      </c>
      <c r="G231" s="168" t="s">
        <v>1800</v>
      </c>
      <c r="H231" s="168" t="s">
        <v>2183</v>
      </c>
      <c r="I231" s="199" t="s">
        <v>2184</v>
      </c>
      <c r="J231" s="200" t="s">
        <v>2185</v>
      </c>
      <c r="K231" s="200" t="s">
        <v>2186</v>
      </c>
      <c r="L231" s="169">
        <v>14113.93</v>
      </c>
    </row>
    <row r="232" spans="1:12" ht="76.5" x14ac:dyDescent="0.2">
      <c r="A232" s="195"/>
      <c r="B232" s="202">
        <v>45211</v>
      </c>
      <c r="C232" s="168">
        <v>521</v>
      </c>
      <c r="D232" s="168" t="s">
        <v>836</v>
      </c>
      <c r="E232" s="147" t="s">
        <v>69</v>
      </c>
      <c r="F232" s="168" t="s">
        <v>21</v>
      </c>
      <c r="G232" s="168" t="s">
        <v>832</v>
      </c>
      <c r="H232" s="168" t="s">
        <v>2187</v>
      </c>
      <c r="I232" s="199" t="s">
        <v>2184</v>
      </c>
      <c r="J232" s="200" t="s">
        <v>2188</v>
      </c>
      <c r="K232" s="200" t="s">
        <v>2189</v>
      </c>
      <c r="L232" s="169">
        <v>14113.93</v>
      </c>
    </row>
    <row r="233" spans="1:12" ht="51" x14ac:dyDescent="0.2">
      <c r="A233" s="195"/>
      <c r="B233" s="202">
        <v>45211</v>
      </c>
      <c r="C233" s="168">
        <v>522</v>
      </c>
      <c r="D233" s="168" t="s">
        <v>928</v>
      </c>
      <c r="E233" s="147" t="s">
        <v>733</v>
      </c>
      <c r="F233" s="168" t="s">
        <v>1304</v>
      </c>
      <c r="G233" s="168" t="s">
        <v>1589</v>
      </c>
      <c r="H233" s="168" t="s">
        <v>2190</v>
      </c>
      <c r="I233" s="199" t="s">
        <v>2191</v>
      </c>
      <c r="J233" s="200" t="s">
        <v>2192</v>
      </c>
      <c r="K233" s="200" t="s">
        <v>2193</v>
      </c>
      <c r="L233" s="169">
        <v>26659.64</v>
      </c>
    </row>
    <row r="234" spans="1:12" ht="63.75" x14ac:dyDescent="0.2">
      <c r="A234" s="195"/>
      <c r="B234" s="202">
        <v>45211</v>
      </c>
      <c r="C234" s="168">
        <v>523</v>
      </c>
      <c r="D234" s="168" t="s">
        <v>929</v>
      </c>
      <c r="E234" s="147" t="s">
        <v>733</v>
      </c>
      <c r="F234" s="168" t="s">
        <v>1320</v>
      </c>
      <c r="G234" s="168" t="s">
        <v>1744</v>
      </c>
      <c r="H234" s="168" t="s">
        <v>2194</v>
      </c>
      <c r="I234" s="199" t="s">
        <v>2195</v>
      </c>
      <c r="J234" s="200" t="s">
        <v>2196</v>
      </c>
      <c r="K234" s="200" t="s">
        <v>2197</v>
      </c>
      <c r="L234" s="169">
        <v>14113.93</v>
      </c>
    </row>
    <row r="235" spans="1:12" ht="63.75" x14ac:dyDescent="0.2">
      <c r="A235" s="195"/>
      <c r="B235" s="202">
        <v>45216</v>
      </c>
      <c r="C235" s="168">
        <v>524</v>
      </c>
      <c r="D235" s="168" t="s">
        <v>506</v>
      </c>
      <c r="E235" s="147" t="s">
        <v>739</v>
      </c>
      <c r="F235" s="168" t="s">
        <v>1305</v>
      </c>
      <c r="G235" s="168" t="s">
        <v>1744</v>
      </c>
      <c r="H235" s="168" t="s">
        <v>1730</v>
      </c>
      <c r="I235" s="199" t="s">
        <v>2198</v>
      </c>
      <c r="J235" s="200" t="s">
        <v>2199</v>
      </c>
      <c r="K235" s="200" t="s">
        <v>2200</v>
      </c>
      <c r="L235" s="169">
        <v>14114.09</v>
      </c>
    </row>
    <row r="236" spans="1:12" ht="76.5" x14ac:dyDescent="0.2">
      <c r="A236" s="195"/>
      <c r="B236" s="202">
        <v>45216</v>
      </c>
      <c r="C236" s="168">
        <v>525</v>
      </c>
      <c r="D236" s="168" t="s">
        <v>857</v>
      </c>
      <c r="E236" s="147" t="s">
        <v>733</v>
      </c>
      <c r="F236" s="168" t="s">
        <v>1304</v>
      </c>
      <c r="G236" s="168" t="s">
        <v>1744</v>
      </c>
      <c r="H236" s="168" t="s">
        <v>1730</v>
      </c>
      <c r="I236" s="199" t="s">
        <v>2198</v>
      </c>
      <c r="J236" s="200" t="s">
        <v>2199</v>
      </c>
      <c r="K236" s="200" t="s">
        <v>2201</v>
      </c>
      <c r="L236" s="169">
        <v>14114.09</v>
      </c>
    </row>
    <row r="237" spans="1:12" ht="114.75" x14ac:dyDescent="0.2">
      <c r="A237" s="195"/>
      <c r="B237" s="202">
        <v>45216</v>
      </c>
      <c r="C237" s="168">
        <v>526</v>
      </c>
      <c r="D237" s="168" t="s">
        <v>865</v>
      </c>
      <c r="E237" s="147" t="s">
        <v>837</v>
      </c>
      <c r="F237" s="168" t="s">
        <v>1338</v>
      </c>
      <c r="G237" s="168" t="s">
        <v>1561</v>
      </c>
      <c r="H237" s="168" t="s">
        <v>2154</v>
      </c>
      <c r="I237" s="199" t="s">
        <v>2202</v>
      </c>
      <c r="J237" s="200" t="s">
        <v>2203</v>
      </c>
      <c r="K237" s="200" t="s">
        <v>2204</v>
      </c>
      <c r="L237" s="169">
        <v>23523.48</v>
      </c>
    </row>
    <row r="238" spans="1:12" ht="51" x14ac:dyDescent="0.2">
      <c r="A238" s="195"/>
      <c r="B238" s="202">
        <v>45218</v>
      </c>
      <c r="C238" s="168">
        <v>527</v>
      </c>
      <c r="D238" s="168" t="s">
        <v>870</v>
      </c>
      <c r="E238" s="147" t="s">
        <v>911</v>
      </c>
      <c r="F238" s="168" t="s">
        <v>1347</v>
      </c>
      <c r="G238" s="168" t="s">
        <v>1744</v>
      </c>
      <c r="H238" s="168" t="s">
        <v>2205</v>
      </c>
      <c r="I238" s="199" t="s">
        <v>2206</v>
      </c>
      <c r="J238" s="200" t="s">
        <v>2207</v>
      </c>
      <c r="K238" s="200" t="s">
        <v>2208</v>
      </c>
      <c r="L238" s="169">
        <v>14114.09</v>
      </c>
    </row>
    <row r="239" spans="1:12" ht="140.25" x14ac:dyDescent="0.2">
      <c r="A239" s="195"/>
      <c r="B239" s="202">
        <v>45218</v>
      </c>
      <c r="C239" s="168">
        <v>528</v>
      </c>
      <c r="D239" s="168" t="s">
        <v>912</v>
      </c>
      <c r="E239" s="147" t="s">
        <v>834</v>
      </c>
      <c r="F239" s="168" t="s">
        <v>1348</v>
      </c>
      <c r="G239" s="168" t="s">
        <v>1561</v>
      </c>
      <c r="H239" s="168" t="s">
        <v>1638</v>
      </c>
      <c r="I239" s="199" t="s">
        <v>2209</v>
      </c>
      <c r="J239" s="200" t="s">
        <v>2210</v>
      </c>
      <c r="K239" s="200" t="s">
        <v>2211</v>
      </c>
      <c r="L239" s="169">
        <v>20383.580000000002</v>
      </c>
    </row>
    <row r="240" spans="1:12" ht="127.5" x14ac:dyDescent="0.2">
      <c r="A240" s="195"/>
      <c r="B240" s="202">
        <v>45222</v>
      </c>
      <c r="C240" s="168">
        <v>529</v>
      </c>
      <c r="D240" s="168" t="s">
        <v>867</v>
      </c>
      <c r="E240" s="147" t="s">
        <v>837</v>
      </c>
      <c r="F240" s="168" t="s">
        <v>1311</v>
      </c>
      <c r="G240" s="168" t="s">
        <v>1589</v>
      </c>
      <c r="H240" s="168" t="s">
        <v>1826</v>
      </c>
      <c r="I240" s="199" t="s">
        <v>2212</v>
      </c>
      <c r="J240" s="200" t="s">
        <v>2213</v>
      </c>
      <c r="K240" s="200" t="s">
        <v>2214</v>
      </c>
      <c r="L240" s="169">
        <v>8233.2199999999993</v>
      </c>
    </row>
    <row r="241" spans="1:12" ht="140.25" x14ac:dyDescent="0.2">
      <c r="A241" s="195"/>
      <c r="B241" s="202">
        <v>45222</v>
      </c>
      <c r="C241" s="168">
        <v>530</v>
      </c>
      <c r="D241" s="168" t="s">
        <v>930</v>
      </c>
      <c r="E241" s="147" t="s">
        <v>733</v>
      </c>
      <c r="F241" s="168" t="s">
        <v>1327</v>
      </c>
      <c r="G241" s="168" t="s">
        <v>1589</v>
      </c>
      <c r="H241" s="168" t="s">
        <v>1826</v>
      </c>
      <c r="I241" s="199" t="s">
        <v>2212</v>
      </c>
      <c r="J241" s="200" t="s">
        <v>2213</v>
      </c>
      <c r="K241" s="200" t="s">
        <v>2215</v>
      </c>
      <c r="L241" s="169">
        <v>8233.2199999999993</v>
      </c>
    </row>
    <row r="242" spans="1:12" ht="76.5" x14ac:dyDescent="0.2">
      <c r="A242" s="195"/>
      <c r="B242" s="202">
        <v>45222</v>
      </c>
      <c r="C242" s="168">
        <v>531</v>
      </c>
      <c r="D242" s="168" t="s">
        <v>852</v>
      </c>
      <c r="E242" s="147" t="s">
        <v>732</v>
      </c>
      <c r="F242" s="168" t="s">
        <v>1305</v>
      </c>
      <c r="G242" s="168" t="s">
        <v>1561</v>
      </c>
      <c r="H242" s="168" t="s">
        <v>1629</v>
      </c>
      <c r="I242" s="199" t="s">
        <v>2216</v>
      </c>
      <c r="J242" s="200" t="s">
        <v>2217</v>
      </c>
      <c r="K242" s="200" t="s">
        <v>2218</v>
      </c>
      <c r="L242" s="169">
        <v>45705.87</v>
      </c>
    </row>
    <row r="243" spans="1:12" ht="76.5" x14ac:dyDescent="0.2">
      <c r="A243" s="195"/>
      <c r="B243" s="202">
        <v>45222</v>
      </c>
      <c r="C243" s="168">
        <v>532</v>
      </c>
      <c r="D243" s="168" t="s">
        <v>931</v>
      </c>
      <c r="E243" s="147" t="s">
        <v>903</v>
      </c>
      <c r="F243" s="168" t="s">
        <v>1302</v>
      </c>
      <c r="G243" s="168" t="s">
        <v>1561</v>
      </c>
      <c r="H243" s="168" t="s">
        <v>2219</v>
      </c>
      <c r="I243" s="199" t="s">
        <v>2220</v>
      </c>
      <c r="J243" s="200" t="s">
        <v>2221</v>
      </c>
      <c r="K243" s="200" t="s">
        <v>2222</v>
      </c>
      <c r="L243" s="169">
        <v>23783.73</v>
      </c>
    </row>
    <row r="244" spans="1:12" ht="76.5" x14ac:dyDescent="0.2">
      <c r="A244" s="195"/>
      <c r="B244" s="202">
        <v>45222</v>
      </c>
      <c r="C244" s="168">
        <v>533</v>
      </c>
      <c r="D244" s="168" t="s">
        <v>847</v>
      </c>
      <c r="E244" s="147" t="s">
        <v>932</v>
      </c>
      <c r="F244" s="168" t="s">
        <v>1299</v>
      </c>
      <c r="G244" s="168" t="s">
        <v>1561</v>
      </c>
      <c r="H244" s="168" t="s">
        <v>2219</v>
      </c>
      <c r="I244" s="199" t="s">
        <v>2220</v>
      </c>
      <c r="J244" s="200" t="s">
        <v>2221</v>
      </c>
      <c r="K244" s="200" t="s">
        <v>2222</v>
      </c>
      <c r="L244" s="169">
        <v>23783.73</v>
      </c>
    </row>
    <row r="245" spans="1:12" ht="76.5" x14ac:dyDescent="0.2">
      <c r="A245" s="195"/>
      <c r="B245" s="202">
        <v>45222</v>
      </c>
      <c r="C245" s="168">
        <v>534</v>
      </c>
      <c r="D245" s="168" t="s">
        <v>155</v>
      </c>
      <c r="E245" s="147" t="s">
        <v>69</v>
      </c>
      <c r="F245" s="168" t="s">
        <v>21</v>
      </c>
      <c r="G245" s="168" t="s">
        <v>1589</v>
      </c>
      <c r="H245" s="168" t="s">
        <v>1826</v>
      </c>
      <c r="I245" s="199" t="s">
        <v>2223</v>
      </c>
      <c r="J245" s="200" t="s">
        <v>2224</v>
      </c>
      <c r="K245" s="200" t="s">
        <v>2225</v>
      </c>
      <c r="L245" s="169">
        <v>5880.86</v>
      </c>
    </row>
    <row r="246" spans="1:12" ht="63.75" x14ac:dyDescent="0.2">
      <c r="A246" s="195"/>
      <c r="B246" s="202">
        <v>45222</v>
      </c>
      <c r="C246" s="168">
        <v>535</v>
      </c>
      <c r="D246" s="168" t="s">
        <v>832</v>
      </c>
      <c r="E246" s="147" t="s">
        <v>25</v>
      </c>
      <c r="F246" s="168" t="s">
        <v>22</v>
      </c>
      <c r="G246" s="168" t="s">
        <v>1614</v>
      </c>
      <c r="H246" s="168" t="s">
        <v>1638</v>
      </c>
      <c r="I246" s="199" t="s">
        <v>2212</v>
      </c>
      <c r="J246" s="200" t="s">
        <v>2226</v>
      </c>
      <c r="K246" s="200" t="s">
        <v>2227</v>
      </c>
      <c r="L246" s="169">
        <v>27427.86</v>
      </c>
    </row>
    <row r="247" spans="1:12" ht="51" x14ac:dyDescent="0.2">
      <c r="A247" s="195"/>
      <c r="B247" s="202">
        <v>45222</v>
      </c>
      <c r="C247" s="168">
        <v>536</v>
      </c>
      <c r="D247" s="168" t="s">
        <v>841</v>
      </c>
      <c r="E247" s="147" t="s">
        <v>24</v>
      </c>
      <c r="F247" s="168" t="s">
        <v>21</v>
      </c>
      <c r="G247" s="168" t="s">
        <v>1561</v>
      </c>
      <c r="H247" s="168" t="s">
        <v>2228</v>
      </c>
      <c r="I247" s="199" t="s">
        <v>2229</v>
      </c>
      <c r="J247" s="200" t="s">
        <v>2230</v>
      </c>
      <c r="K247" s="200" t="s">
        <v>2231</v>
      </c>
      <c r="L247" s="169">
        <v>14111.71</v>
      </c>
    </row>
    <row r="248" spans="1:12" ht="63.75" x14ac:dyDescent="0.2">
      <c r="A248" s="195"/>
      <c r="B248" s="202">
        <v>45222</v>
      </c>
      <c r="C248" s="168">
        <v>537</v>
      </c>
      <c r="D248" s="168" t="s">
        <v>745</v>
      </c>
      <c r="E248" s="147" t="s">
        <v>834</v>
      </c>
      <c r="F248" s="168" t="s">
        <v>1349</v>
      </c>
      <c r="G248" s="168" t="s">
        <v>1561</v>
      </c>
      <c r="H248" s="168" t="s">
        <v>2228</v>
      </c>
      <c r="I248" s="199" t="s">
        <v>2229</v>
      </c>
      <c r="J248" s="200" t="s">
        <v>2230</v>
      </c>
      <c r="K248" s="200" t="s">
        <v>2232</v>
      </c>
      <c r="L248" s="169">
        <v>14111.71</v>
      </c>
    </row>
    <row r="249" spans="1:12" ht="63.75" x14ac:dyDescent="0.2">
      <c r="A249" s="195"/>
      <c r="B249" s="202">
        <v>45225</v>
      </c>
      <c r="C249" s="168">
        <v>538</v>
      </c>
      <c r="D249" s="168" t="s">
        <v>933</v>
      </c>
      <c r="E249" s="147" t="s">
        <v>934</v>
      </c>
      <c r="F249" s="168" t="s">
        <v>1302</v>
      </c>
      <c r="G249" s="168" t="s">
        <v>1589</v>
      </c>
      <c r="H249" s="168" t="s">
        <v>1867</v>
      </c>
      <c r="I249" s="199" t="s">
        <v>2233</v>
      </c>
      <c r="J249" s="200" t="s">
        <v>2234</v>
      </c>
      <c r="K249" s="200" t="s">
        <v>2235</v>
      </c>
      <c r="L249" s="169">
        <v>14116.55</v>
      </c>
    </row>
    <row r="250" spans="1:12" ht="63.75" x14ac:dyDescent="0.2">
      <c r="A250" s="195"/>
      <c r="B250" s="202">
        <v>45225</v>
      </c>
      <c r="C250" s="168">
        <v>539</v>
      </c>
      <c r="D250" s="168" t="s">
        <v>935</v>
      </c>
      <c r="E250" s="147" t="s">
        <v>878</v>
      </c>
      <c r="F250" s="168" t="s">
        <v>1299</v>
      </c>
      <c r="G250" s="168" t="s">
        <v>1589</v>
      </c>
      <c r="H250" s="168" t="s">
        <v>1867</v>
      </c>
      <c r="I250" s="199" t="s">
        <v>2229</v>
      </c>
      <c r="J250" s="200" t="s">
        <v>2236</v>
      </c>
      <c r="K250" s="200" t="s">
        <v>2235</v>
      </c>
      <c r="L250" s="169">
        <v>14116.55</v>
      </c>
    </row>
    <row r="251" spans="1:12" ht="76.5" x14ac:dyDescent="0.2">
      <c r="A251" s="195"/>
      <c r="B251" s="202">
        <v>45226</v>
      </c>
      <c r="C251" s="168">
        <v>540</v>
      </c>
      <c r="D251" s="168" t="s">
        <v>892</v>
      </c>
      <c r="E251" s="147" t="s">
        <v>732</v>
      </c>
      <c r="F251" s="168" t="s">
        <v>1292</v>
      </c>
      <c r="G251" s="168" t="s">
        <v>1744</v>
      </c>
      <c r="H251" s="168" t="s">
        <v>2237</v>
      </c>
      <c r="I251" s="199" t="s">
        <v>2238</v>
      </c>
      <c r="J251" s="200" t="s">
        <v>2239</v>
      </c>
      <c r="K251" s="200" t="s">
        <v>2240</v>
      </c>
      <c r="L251" s="169">
        <v>4705.3900000000003</v>
      </c>
    </row>
    <row r="252" spans="1:12" ht="51" x14ac:dyDescent="0.2">
      <c r="A252" s="195"/>
      <c r="B252" s="202">
        <v>45230</v>
      </c>
      <c r="C252" s="168">
        <v>541</v>
      </c>
      <c r="D252" s="168" t="s">
        <v>877</v>
      </c>
      <c r="E252" s="147" t="s">
        <v>739</v>
      </c>
      <c r="F252" s="168" t="s">
        <v>1302</v>
      </c>
      <c r="G252" s="168" t="s">
        <v>1589</v>
      </c>
      <c r="H252" s="168" t="s">
        <v>2241</v>
      </c>
      <c r="I252" s="199" t="s">
        <v>2242</v>
      </c>
      <c r="J252" s="200" t="s">
        <v>2243</v>
      </c>
      <c r="K252" s="200" t="s">
        <v>943</v>
      </c>
      <c r="L252" s="169">
        <v>0</v>
      </c>
    </row>
    <row r="253" spans="1:12" ht="140.25" x14ac:dyDescent="0.2">
      <c r="A253" s="195"/>
      <c r="B253" s="202">
        <v>45230</v>
      </c>
      <c r="C253" s="168">
        <v>542</v>
      </c>
      <c r="D253" s="168" t="s">
        <v>873</v>
      </c>
      <c r="E253" s="147" t="s">
        <v>777</v>
      </c>
      <c r="F253" s="168" t="s">
        <v>1315</v>
      </c>
      <c r="G253" s="168" t="s">
        <v>1561</v>
      </c>
      <c r="H253" s="168" t="s">
        <v>2244</v>
      </c>
      <c r="I253" s="199" t="s">
        <v>2245</v>
      </c>
      <c r="J253" s="200" t="s">
        <v>2246</v>
      </c>
      <c r="K253" s="200" t="s">
        <v>2247</v>
      </c>
      <c r="L253" s="169">
        <v>10979.55</v>
      </c>
    </row>
    <row r="254" spans="1:12" ht="51" x14ac:dyDescent="0.2">
      <c r="A254" s="195"/>
      <c r="B254" s="202">
        <v>45230</v>
      </c>
      <c r="C254" s="168">
        <v>543</v>
      </c>
      <c r="D254" s="168" t="s">
        <v>155</v>
      </c>
      <c r="E254" s="147" t="s">
        <v>936</v>
      </c>
      <c r="F254" s="168" t="s">
        <v>21</v>
      </c>
      <c r="G254" s="168" t="s">
        <v>832</v>
      </c>
      <c r="H254" s="168" t="s">
        <v>2244</v>
      </c>
      <c r="I254" s="199" t="s">
        <v>2245</v>
      </c>
      <c r="J254" s="200" t="s">
        <v>2246</v>
      </c>
      <c r="K254" s="200" t="s">
        <v>2248</v>
      </c>
      <c r="L254" s="169">
        <v>10965.53</v>
      </c>
    </row>
    <row r="255" spans="1:12" ht="102" x14ac:dyDescent="0.2">
      <c r="A255" s="195"/>
      <c r="B255" s="202">
        <v>45232</v>
      </c>
      <c r="C255" s="168">
        <v>544</v>
      </c>
      <c r="D255" s="168" t="s">
        <v>937</v>
      </c>
      <c r="E255" s="147" t="s">
        <v>777</v>
      </c>
      <c r="F255" s="168" t="s">
        <v>1291</v>
      </c>
      <c r="G255" s="168" t="s">
        <v>1561</v>
      </c>
      <c r="H255" s="168" t="s">
        <v>2154</v>
      </c>
      <c r="I255" s="199" t="s">
        <v>2249</v>
      </c>
      <c r="J255" s="200" t="s">
        <v>2250</v>
      </c>
      <c r="K255" s="200" t="s">
        <v>2251</v>
      </c>
      <c r="L255" s="169">
        <v>29763.58</v>
      </c>
    </row>
    <row r="256" spans="1:12" ht="63.75" x14ac:dyDescent="0.2">
      <c r="A256" s="195"/>
      <c r="B256" s="202">
        <v>45233</v>
      </c>
      <c r="C256" s="168">
        <v>545</v>
      </c>
      <c r="D256" s="168" t="s">
        <v>861</v>
      </c>
      <c r="E256" s="147" t="s">
        <v>735</v>
      </c>
      <c r="F256" s="168" t="s">
        <v>1344</v>
      </c>
      <c r="G256" s="168" t="s">
        <v>1561</v>
      </c>
      <c r="H256" s="168" t="s">
        <v>1848</v>
      </c>
      <c r="I256" s="199" t="s">
        <v>2252</v>
      </c>
      <c r="J256" s="200" t="s">
        <v>2253</v>
      </c>
      <c r="K256" s="200" t="s">
        <v>2254</v>
      </c>
      <c r="L256" s="169">
        <v>23494.65</v>
      </c>
    </row>
    <row r="257" spans="1:12" ht="51" x14ac:dyDescent="0.2">
      <c r="A257" s="195"/>
      <c r="B257" s="202">
        <v>45233</v>
      </c>
      <c r="C257" s="168">
        <v>546</v>
      </c>
      <c r="D257" s="168" t="s">
        <v>938</v>
      </c>
      <c r="E257" s="147" t="s">
        <v>777</v>
      </c>
      <c r="F257" s="168" t="s">
        <v>1350</v>
      </c>
      <c r="G257" s="168" t="s">
        <v>1561</v>
      </c>
      <c r="H257" s="168" t="s">
        <v>2255</v>
      </c>
      <c r="I257" s="199" t="s">
        <v>2256</v>
      </c>
      <c r="J257" s="200" t="s">
        <v>2253</v>
      </c>
      <c r="K257" s="200" t="s">
        <v>2257</v>
      </c>
      <c r="L257" s="169">
        <v>33079.090000000004</v>
      </c>
    </row>
    <row r="258" spans="1:12" ht="76.5" x14ac:dyDescent="0.2">
      <c r="A258" s="195"/>
      <c r="B258" s="202">
        <v>45233</v>
      </c>
      <c r="C258" s="168">
        <v>547</v>
      </c>
      <c r="D258" s="168" t="s">
        <v>832</v>
      </c>
      <c r="E258" s="147" t="s">
        <v>924</v>
      </c>
      <c r="F258" s="168" t="s">
        <v>22</v>
      </c>
      <c r="G258" s="168" t="s">
        <v>1614</v>
      </c>
      <c r="H258" s="168" t="s">
        <v>1768</v>
      </c>
      <c r="I258" s="199" t="s">
        <v>2258</v>
      </c>
      <c r="J258" s="200" t="s">
        <v>2259</v>
      </c>
      <c r="K258" s="200" t="s">
        <v>2260</v>
      </c>
      <c r="L258" s="169">
        <v>27410.43</v>
      </c>
    </row>
    <row r="259" spans="1:12" ht="76.5" x14ac:dyDescent="0.2">
      <c r="A259" s="195"/>
      <c r="B259" s="202">
        <v>45237</v>
      </c>
      <c r="C259" s="168">
        <v>548</v>
      </c>
      <c r="D259" s="168" t="s">
        <v>847</v>
      </c>
      <c r="E259" s="147" t="s">
        <v>777</v>
      </c>
      <c r="F259" s="168" t="s">
        <v>1299</v>
      </c>
      <c r="G259" s="168" t="s">
        <v>1561</v>
      </c>
      <c r="H259" s="168" t="s">
        <v>2261</v>
      </c>
      <c r="I259" s="199" t="s">
        <v>2262</v>
      </c>
      <c r="J259" s="200" t="s">
        <v>2263</v>
      </c>
      <c r="K259" s="200" t="s">
        <v>2264</v>
      </c>
      <c r="L259" s="169">
        <v>8100.19</v>
      </c>
    </row>
    <row r="260" spans="1:12" ht="63.75" x14ac:dyDescent="0.2">
      <c r="A260" s="195"/>
      <c r="B260" s="202">
        <v>45237</v>
      </c>
      <c r="C260" s="168">
        <v>549</v>
      </c>
      <c r="D260" s="168" t="s">
        <v>728</v>
      </c>
      <c r="E260" s="147" t="s">
        <v>777</v>
      </c>
      <c r="F260" s="168" t="s">
        <v>1292</v>
      </c>
      <c r="G260" s="168" t="s">
        <v>1561</v>
      </c>
      <c r="H260" s="168" t="s">
        <v>1919</v>
      </c>
      <c r="I260" s="199" t="s">
        <v>2265</v>
      </c>
      <c r="J260" s="200" t="s">
        <v>2266</v>
      </c>
      <c r="K260" s="200" t="s">
        <v>2267</v>
      </c>
      <c r="L260" s="169">
        <v>9587.2099999999991</v>
      </c>
    </row>
    <row r="261" spans="1:12" ht="76.5" x14ac:dyDescent="0.2">
      <c r="A261" s="195"/>
      <c r="B261" s="202">
        <v>45238</v>
      </c>
      <c r="C261" s="168">
        <v>550</v>
      </c>
      <c r="D261" s="168" t="s">
        <v>939</v>
      </c>
      <c r="E261" s="147" t="s">
        <v>737</v>
      </c>
      <c r="F261" s="168" t="s">
        <v>772</v>
      </c>
      <c r="G261" s="168" t="s">
        <v>1744</v>
      </c>
      <c r="H261" s="168" t="s">
        <v>2268</v>
      </c>
      <c r="I261" s="199" t="s">
        <v>2269</v>
      </c>
      <c r="J261" s="200" t="s">
        <v>2270</v>
      </c>
      <c r="K261" s="200" t="s">
        <v>2271</v>
      </c>
      <c r="L261" s="169">
        <v>36029.589999999997</v>
      </c>
    </row>
    <row r="262" spans="1:12" ht="76.5" x14ac:dyDescent="0.2">
      <c r="A262" s="195"/>
      <c r="B262" s="202">
        <v>45238</v>
      </c>
      <c r="C262" s="168">
        <v>551</v>
      </c>
      <c r="D262" s="168" t="s">
        <v>865</v>
      </c>
      <c r="E262" s="147" t="s">
        <v>837</v>
      </c>
      <c r="F262" s="168" t="s">
        <v>1289</v>
      </c>
      <c r="G262" s="168" t="s">
        <v>1561</v>
      </c>
      <c r="H262" s="168" t="s">
        <v>2272</v>
      </c>
      <c r="I262" s="199" t="s">
        <v>2273</v>
      </c>
      <c r="J262" s="200" t="s">
        <v>2253</v>
      </c>
      <c r="K262" s="200" t="s">
        <v>2274</v>
      </c>
      <c r="L262" s="169">
        <v>72608.41</v>
      </c>
    </row>
    <row r="263" spans="1:12" ht="89.25" x14ac:dyDescent="0.2">
      <c r="A263" s="195"/>
      <c r="B263" s="202">
        <v>45239</v>
      </c>
      <c r="C263" s="168">
        <v>552</v>
      </c>
      <c r="D263" s="168" t="s">
        <v>780</v>
      </c>
      <c r="E263" s="147" t="s">
        <v>781</v>
      </c>
      <c r="F263" s="168" t="s">
        <v>1351</v>
      </c>
      <c r="G263" s="168" t="s">
        <v>1561</v>
      </c>
      <c r="H263" s="168" t="s">
        <v>2275</v>
      </c>
      <c r="I263" s="199" t="s">
        <v>2276</v>
      </c>
      <c r="J263" s="200" t="s">
        <v>2277</v>
      </c>
      <c r="K263" s="200" t="s">
        <v>1818</v>
      </c>
      <c r="L263" s="169">
        <v>17217.84</v>
      </c>
    </row>
    <row r="264" spans="1:12" ht="89.25" x14ac:dyDescent="0.2">
      <c r="A264" s="195"/>
      <c r="B264" s="202">
        <v>45239</v>
      </c>
      <c r="C264" s="168">
        <v>553</v>
      </c>
      <c r="D264" s="168" t="s">
        <v>886</v>
      </c>
      <c r="E264" s="147" t="s">
        <v>940</v>
      </c>
      <c r="F264" s="168" t="s">
        <v>1352</v>
      </c>
      <c r="G264" s="168" t="s">
        <v>1561</v>
      </c>
      <c r="H264" s="168" t="s">
        <v>2275</v>
      </c>
      <c r="I264" s="199" t="s">
        <v>2276</v>
      </c>
      <c r="J264" s="200" t="s">
        <v>2277</v>
      </c>
      <c r="K264" s="200" t="s">
        <v>1818</v>
      </c>
      <c r="L264" s="169">
        <v>17217.84</v>
      </c>
    </row>
    <row r="265" spans="1:12" ht="140.25" x14ac:dyDescent="0.2">
      <c r="A265" s="195"/>
      <c r="B265" s="202">
        <v>45244</v>
      </c>
      <c r="C265" s="168">
        <v>554</v>
      </c>
      <c r="D265" s="168" t="s">
        <v>832</v>
      </c>
      <c r="E265" s="147" t="s">
        <v>25</v>
      </c>
      <c r="F265" s="168" t="s">
        <v>22</v>
      </c>
      <c r="G265" s="168" t="s">
        <v>1614</v>
      </c>
      <c r="H265" s="168" t="s">
        <v>2278</v>
      </c>
      <c r="I265" s="199" t="s">
        <v>2279</v>
      </c>
      <c r="J265" s="200" t="s">
        <v>2280</v>
      </c>
      <c r="K265" s="200" t="s">
        <v>2281</v>
      </c>
      <c r="L265" s="169">
        <v>35198.06</v>
      </c>
    </row>
    <row r="266" spans="1:12" ht="102" x14ac:dyDescent="0.2">
      <c r="A266" s="195"/>
      <c r="B266" s="202">
        <v>45244</v>
      </c>
      <c r="C266" s="168">
        <v>555</v>
      </c>
      <c r="D266" s="168" t="s">
        <v>877</v>
      </c>
      <c r="E266" s="147" t="s">
        <v>739</v>
      </c>
      <c r="F266" s="168" t="s">
        <v>1302</v>
      </c>
      <c r="G266" s="168" t="s">
        <v>1561</v>
      </c>
      <c r="H266" s="168" t="s">
        <v>2241</v>
      </c>
      <c r="I266" s="199" t="s">
        <v>2282</v>
      </c>
      <c r="J266" s="200" t="s">
        <v>2283</v>
      </c>
      <c r="K266" s="200" t="s">
        <v>2284</v>
      </c>
      <c r="L266" s="169">
        <v>23474.19</v>
      </c>
    </row>
    <row r="267" spans="1:12" ht="63.75" x14ac:dyDescent="0.2">
      <c r="A267" s="195"/>
      <c r="B267" s="202">
        <v>45245</v>
      </c>
      <c r="C267" s="168">
        <v>556</v>
      </c>
      <c r="D267" s="168" t="s">
        <v>883</v>
      </c>
      <c r="E267" s="147" t="s">
        <v>777</v>
      </c>
      <c r="F267" s="168" t="s">
        <v>1305</v>
      </c>
      <c r="G267" s="168" t="s">
        <v>1561</v>
      </c>
      <c r="H267" s="168" t="s">
        <v>2285</v>
      </c>
      <c r="I267" s="199" t="s">
        <v>2286</v>
      </c>
      <c r="J267" s="200" t="s">
        <v>2287</v>
      </c>
      <c r="K267" s="200" t="s">
        <v>2288</v>
      </c>
      <c r="L267" s="169">
        <v>14084.52</v>
      </c>
    </row>
    <row r="268" spans="1:12" ht="63.75" x14ac:dyDescent="0.2">
      <c r="A268" s="195"/>
      <c r="B268" s="202">
        <v>45245</v>
      </c>
      <c r="C268" s="168">
        <v>557</v>
      </c>
      <c r="D268" s="168" t="s">
        <v>941</v>
      </c>
      <c r="E268" s="147" t="s">
        <v>737</v>
      </c>
      <c r="F268" s="168" t="s">
        <v>1305</v>
      </c>
      <c r="G268" s="168" t="s">
        <v>1561</v>
      </c>
      <c r="H268" s="168" t="s">
        <v>1692</v>
      </c>
      <c r="I268" s="199" t="s">
        <v>2286</v>
      </c>
      <c r="J268" s="200" t="s">
        <v>2287</v>
      </c>
      <c r="K268" s="200" t="s">
        <v>2288</v>
      </c>
      <c r="L268" s="169">
        <v>14084.52</v>
      </c>
    </row>
    <row r="269" spans="1:12" ht="63.75" x14ac:dyDescent="0.2">
      <c r="A269" s="195"/>
      <c r="B269" s="202">
        <v>45245</v>
      </c>
      <c r="C269" s="168">
        <v>558</v>
      </c>
      <c r="D269" s="168" t="s">
        <v>942</v>
      </c>
      <c r="E269" s="147" t="s">
        <v>732</v>
      </c>
      <c r="F269" s="168" t="s">
        <v>1303</v>
      </c>
      <c r="G269" s="168" t="s">
        <v>1589</v>
      </c>
      <c r="H269" s="168" t="s">
        <v>1867</v>
      </c>
      <c r="I269" s="199" t="s">
        <v>2286</v>
      </c>
      <c r="J269" s="200" t="s">
        <v>2289</v>
      </c>
      <c r="K269" s="200" t="s">
        <v>2290</v>
      </c>
      <c r="L269" s="169">
        <v>14089.52</v>
      </c>
    </row>
    <row r="270" spans="1:12" ht="63.75" x14ac:dyDescent="0.2">
      <c r="A270" s="195"/>
      <c r="B270" s="202">
        <v>45245</v>
      </c>
      <c r="C270" s="168">
        <v>559</v>
      </c>
      <c r="D270" s="168" t="s">
        <v>884</v>
      </c>
      <c r="E270" s="147" t="s">
        <v>733</v>
      </c>
      <c r="F270" s="168" t="s">
        <v>1292</v>
      </c>
      <c r="G270" s="168" t="s">
        <v>1589</v>
      </c>
      <c r="H270" s="168" t="s">
        <v>1867</v>
      </c>
      <c r="I270" s="199" t="s">
        <v>2286</v>
      </c>
      <c r="J270" s="200" t="s">
        <v>2289</v>
      </c>
      <c r="K270" s="200" t="s">
        <v>2290</v>
      </c>
      <c r="L270" s="169">
        <v>14089.52</v>
      </c>
    </row>
    <row r="271" spans="1:12" ht="51" x14ac:dyDescent="0.2">
      <c r="A271" s="195"/>
      <c r="B271" s="202">
        <v>45247</v>
      </c>
      <c r="C271" s="168">
        <v>560</v>
      </c>
      <c r="D271" s="168" t="s">
        <v>875</v>
      </c>
      <c r="E271" s="147" t="s">
        <v>732</v>
      </c>
      <c r="F271" s="168" t="s">
        <v>1313</v>
      </c>
      <c r="G271" s="168" t="s">
        <v>1589</v>
      </c>
      <c r="H271" s="168" t="s">
        <v>1844</v>
      </c>
      <c r="I271" s="199" t="s">
        <v>2291</v>
      </c>
      <c r="J271" s="200" t="s">
        <v>2292</v>
      </c>
      <c r="K271" s="200" t="s">
        <v>2293</v>
      </c>
      <c r="L271" s="169">
        <v>14084.51</v>
      </c>
    </row>
    <row r="272" spans="1:12" ht="102" x14ac:dyDescent="0.2">
      <c r="A272" s="195"/>
      <c r="B272" s="202">
        <v>45250</v>
      </c>
      <c r="C272" s="168">
        <v>561</v>
      </c>
      <c r="D272" s="168" t="s">
        <v>944</v>
      </c>
      <c r="E272" s="147" t="s">
        <v>878</v>
      </c>
      <c r="F272" s="168" t="s">
        <v>1299</v>
      </c>
      <c r="G272" s="168" t="s">
        <v>1561</v>
      </c>
      <c r="H272" s="168" t="s">
        <v>2294</v>
      </c>
      <c r="I272" s="199" t="s">
        <v>2295</v>
      </c>
      <c r="J272" s="200" t="s">
        <v>2296</v>
      </c>
      <c r="K272" s="200" t="s">
        <v>2297</v>
      </c>
      <c r="L272" s="169">
        <v>29968.73</v>
      </c>
    </row>
    <row r="273" spans="1:12" ht="140.25" x14ac:dyDescent="0.2">
      <c r="A273" s="195"/>
      <c r="B273" s="202">
        <v>45252</v>
      </c>
      <c r="C273" s="168">
        <v>562</v>
      </c>
      <c r="D273" s="168" t="s">
        <v>832</v>
      </c>
      <c r="E273" s="147" t="s">
        <v>25</v>
      </c>
      <c r="F273" s="168" t="s">
        <v>1330</v>
      </c>
      <c r="G273" s="168" t="s">
        <v>1614</v>
      </c>
      <c r="H273" s="168" t="s">
        <v>1826</v>
      </c>
      <c r="I273" s="199" t="s">
        <v>2298</v>
      </c>
      <c r="J273" s="200" t="s">
        <v>2299</v>
      </c>
      <c r="K273" s="200" t="s">
        <v>2300</v>
      </c>
      <c r="L273" s="169">
        <v>16435.169999999998</v>
      </c>
    </row>
    <row r="274" spans="1:12" ht="127.5" x14ac:dyDescent="0.2">
      <c r="A274" s="195"/>
      <c r="B274" s="202">
        <v>45253</v>
      </c>
      <c r="C274" s="168">
        <v>563</v>
      </c>
      <c r="D274" s="168" t="s">
        <v>945</v>
      </c>
      <c r="E274" s="147" t="s">
        <v>777</v>
      </c>
      <c r="F274" s="168" t="s">
        <v>1327</v>
      </c>
      <c r="G274" s="168" t="s">
        <v>1589</v>
      </c>
      <c r="H274" s="168" t="s">
        <v>1826</v>
      </c>
      <c r="I274" s="199" t="s">
        <v>2301</v>
      </c>
      <c r="J274" s="200" t="s">
        <v>2302</v>
      </c>
      <c r="K274" s="200" t="s">
        <v>2303</v>
      </c>
      <c r="L274" s="169">
        <v>10565.46</v>
      </c>
    </row>
    <row r="275" spans="1:12" ht="63.75" x14ac:dyDescent="0.2">
      <c r="A275" s="195"/>
      <c r="B275" s="202">
        <v>45253</v>
      </c>
      <c r="C275" s="168">
        <v>564</v>
      </c>
      <c r="D275" s="168" t="s">
        <v>867</v>
      </c>
      <c r="E275" s="147" t="s">
        <v>837</v>
      </c>
      <c r="F275" s="168" t="s">
        <v>1353</v>
      </c>
      <c r="G275" s="168" t="s">
        <v>1589</v>
      </c>
      <c r="H275" s="168" t="s">
        <v>1826</v>
      </c>
      <c r="I275" s="199" t="s">
        <v>2301</v>
      </c>
      <c r="J275" s="200" t="s">
        <v>2302</v>
      </c>
      <c r="K275" s="200" t="s">
        <v>2304</v>
      </c>
      <c r="L275" s="169">
        <v>10565.46</v>
      </c>
    </row>
    <row r="276" spans="1:12" ht="114.75" x14ac:dyDescent="0.2">
      <c r="A276" s="195"/>
      <c r="B276" s="202">
        <v>45253</v>
      </c>
      <c r="C276" s="168">
        <v>565</v>
      </c>
      <c r="D276" s="168" t="s">
        <v>155</v>
      </c>
      <c r="E276" s="147" t="s">
        <v>69</v>
      </c>
      <c r="F276" s="168" t="s">
        <v>21</v>
      </c>
      <c r="G276" s="168" t="s">
        <v>1589</v>
      </c>
      <c r="H276" s="168" t="s">
        <v>1826</v>
      </c>
      <c r="I276" s="199" t="s">
        <v>2298</v>
      </c>
      <c r="J276" s="200" t="s">
        <v>2305</v>
      </c>
      <c r="K276" s="200" t="s">
        <v>2306</v>
      </c>
      <c r="L276" s="169">
        <v>8217.58</v>
      </c>
    </row>
    <row r="277" spans="1:12" ht="63.75" x14ac:dyDescent="0.2">
      <c r="A277" s="195"/>
      <c r="B277" s="202">
        <v>45253</v>
      </c>
      <c r="C277" s="168">
        <v>566</v>
      </c>
      <c r="D277" s="168" t="s">
        <v>847</v>
      </c>
      <c r="E277" s="147" t="s">
        <v>777</v>
      </c>
      <c r="F277" s="168" t="s">
        <v>1299</v>
      </c>
      <c r="G277" s="168" t="s">
        <v>1800</v>
      </c>
      <c r="H277" s="168" t="s">
        <v>2307</v>
      </c>
      <c r="I277" s="199" t="s">
        <v>2308</v>
      </c>
      <c r="J277" s="200" t="s">
        <v>2309</v>
      </c>
      <c r="K277" s="200" t="s">
        <v>2222</v>
      </c>
      <c r="L277" s="169">
        <v>20348.3</v>
      </c>
    </row>
    <row r="278" spans="1:12" ht="63.75" x14ac:dyDescent="0.2">
      <c r="A278" s="195"/>
      <c r="B278" s="202">
        <v>45253</v>
      </c>
      <c r="C278" s="168">
        <v>567</v>
      </c>
      <c r="D278" s="168" t="s">
        <v>935</v>
      </c>
      <c r="E278" s="147" t="s">
        <v>878</v>
      </c>
      <c r="F278" s="168" t="s">
        <v>1299</v>
      </c>
      <c r="G278" s="168" t="s">
        <v>1800</v>
      </c>
      <c r="H278" s="168" t="s">
        <v>2307</v>
      </c>
      <c r="I278" s="199" t="s">
        <v>2308</v>
      </c>
      <c r="J278" s="200" t="s">
        <v>2309</v>
      </c>
      <c r="K278" s="200" t="s">
        <v>2222</v>
      </c>
      <c r="L278" s="169">
        <v>20348.3</v>
      </c>
    </row>
    <row r="279" spans="1:12" ht="63.75" x14ac:dyDescent="0.2">
      <c r="A279" s="195"/>
      <c r="B279" s="202">
        <v>45253</v>
      </c>
      <c r="C279" s="168">
        <v>568</v>
      </c>
      <c r="D279" s="168" t="s">
        <v>849</v>
      </c>
      <c r="E279" s="147" t="s">
        <v>732</v>
      </c>
      <c r="F279" s="168" t="s">
        <v>1292</v>
      </c>
      <c r="G279" s="168" t="s">
        <v>1561</v>
      </c>
      <c r="H279" s="168" t="s">
        <v>2310</v>
      </c>
      <c r="I279" s="199" t="s">
        <v>2311</v>
      </c>
      <c r="J279" s="200" t="s">
        <v>2312</v>
      </c>
      <c r="K279" s="200" t="s">
        <v>2313</v>
      </c>
      <c r="L279" s="169">
        <v>14087.3</v>
      </c>
    </row>
    <row r="280" spans="1:12" ht="89.25" x14ac:dyDescent="0.2">
      <c r="A280" s="195"/>
      <c r="B280" s="202">
        <v>45257</v>
      </c>
      <c r="C280" s="168">
        <v>569</v>
      </c>
      <c r="D280" s="168" t="s">
        <v>838</v>
      </c>
      <c r="E280" s="147" t="s">
        <v>910</v>
      </c>
      <c r="F280" s="168" t="s">
        <v>1340</v>
      </c>
      <c r="G280" s="168" t="s">
        <v>1800</v>
      </c>
      <c r="H280" s="168" t="s">
        <v>2314</v>
      </c>
      <c r="I280" s="199" t="s">
        <v>2315</v>
      </c>
      <c r="J280" s="200" t="s">
        <v>2316</v>
      </c>
      <c r="K280" s="200" t="s">
        <v>2317</v>
      </c>
      <c r="L280" s="169">
        <v>9587.18</v>
      </c>
    </row>
    <row r="281" spans="1:12" ht="76.5" x14ac:dyDescent="0.2">
      <c r="A281" s="195"/>
      <c r="B281" s="202">
        <v>45257</v>
      </c>
      <c r="C281" s="168">
        <v>570</v>
      </c>
      <c r="D281" s="168" t="s">
        <v>841</v>
      </c>
      <c r="E281" s="147" t="s">
        <v>24</v>
      </c>
      <c r="F281" s="168" t="s">
        <v>21</v>
      </c>
      <c r="G281" s="168" t="s">
        <v>832</v>
      </c>
      <c r="H281" s="168" t="s">
        <v>2318</v>
      </c>
      <c r="I281" s="199" t="s">
        <v>2315</v>
      </c>
      <c r="J281" s="200" t="s">
        <v>2319</v>
      </c>
      <c r="K281" s="200" t="s">
        <v>2320</v>
      </c>
      <c r="L281" s="169">
        <v>10956.78</v>
      </c>
    </row>
    <row r="282" spans="1:12" ht="38.25" x14ac:dyDescent="0.2">
      <c r="A282" s="195"/>
      <c r="B282" s="202">
        <v>45257</v>
      </c>
      <c r="C282" s="168">
        <v>571</v>
      </c>
      <c r="D282" s="168" t="s">
        <v>841</v>
      </c>
      <c r="E282" s="147" t="s">
        <v>24</v>
      </c>
      <c r="F282" s="168" t="s">
        <v>22</v>
      </c>
      <c r="G282" s="168" t="s">
        <v>1561</v>
      </c>
      <c r="H282" s="168" t="s">
        <v>2321</v>
      </c>
      <c r="I282" s="199" t="s">
        <v>2322</v>
      </c>
      <c r="J282" s="200" t="s">
        <v>2323</v>
      </c>
      <c r="K282" s="200" t="s">
        <v>2324</v>
      </c>
      <c r="L282" s="169">
        <v>10956.78</v>
      </c>
    </row>
    <row r="283" spans="1:12" ht="63.75" x14ac:dyDescent="0.2">
      <c r="A283" s="195"/>
      <c r="B283" s="202">
        <v>45257</v>
      </c>
      <c r="C283" s="168">
        <v>572</v>
      </c>
      <c r="D283" s="168" t="s">
        <v>841</v>
      </c>
      <c r="E283" s="147" t="s">
        <v>24</v>
      </c>
      <c r="F283" s="168" t="s">
        <v>21</v>
      </c>
      <c r="G283" s="168" t="s">
        <v>1561</v>
      </c>
      <c r="H283" s="168" t="s">
        <v>2154</v>
      </c>
      <c r="I283" s="199" t="s">
        <v>2325</v>
      </c>
      <c r="J283" s="200" t="s">
        <v>2326</v>
      </c>
      <c r="K283" s="200" t="s">
        <v>2327</v>
      </c>
      <c r="L283" s="169">
        <v>17217.79</v>
      </c>
    </row>
    <row r="284" spans="1:12" ht="63.75" x14ac:dyDescent="0.2">
      <c r="A284" s="195"/>
      <c r="B284" s="202">
        <v>45257</v>
      </c>
      <c r="C284" s="168">
        <v>573</v>
      </c>
      <c r="D284" s="168" t="s">
        <v>922</v>
      </c>
      <c r="E284" s="147" t="s">
        <v>834</v>
      </c>
      <c r="F284" s="168" t="s">
        <v>1354</v>
      </c>
      <c r="G284" s="168" t="s">
        <v>832</v>
      </c>
      <c r="H284" s="168" t="s">
        <v>2318</v>
      </c>
      <c r="I284" s="199" t="s">
        <v>2315</v>
      </c>
      <c r="J284" s="200" t="s">
        <v>2319</v>
      </c>
      <c r="K284" s="200" t="s">
        <v>2328</v>
      </c>
      <c r="L284" s="169">
        <v>10956.78</v>
      </c>
    </row>
    <row r="285" spans="1:12" ht="76.5" x14ac:dyDescent="0.2">
      <c r="A285" s="195"/>
      <c r="B285" s="202">
        <v>45258</v>
      </c>
      <c r="C285" s="168">
        <v>574</v>
      </c>
      <c r="D285" s="168" t="s">
        <v>922</v>
      </c>
      <c r="E285" s="147" t="s">
        <v>784</v>
      </c>
      <c r="F285" s="168" t="s">
        <v>1326</v>
      </c>
      <c r="G285" s="168" t="s">
        <v>1589</v>
      </c>
      <c r="H285" s="168" t="s">
        <v>2329</v>
      </c>
      <c r="I285" s="199" t="s">
        <v>2330</v>
      </c>
      <c r="J285" s="200" t="s">
        <v>2331</v>
      </c>
      <c r="K285" s="200" t="s">
        <v>2332</v>
      </c>
      <c r="L285" s="169">
        <v>20341.64</v>
      </c>
    </row>
    <row r="286" spans="1:12" ht="63.75" x14ac:dyDescent="0.2">
      <c r="A286" s="195"/>
      <c r="B286" s="202">
        <v>45260</v>
      </c>
      <c r="C286" s="168">
        <v>575</v>
      </c>
      <c r="D286" s="168" t="s">
        <v>877</v>
      </c>
      <c r="E286" s="147" t="s">
        <v>739</v>
      </c>
      <c r="F286" s="168" t="s">
        <v>1302</v>
      </c>
      <c r="G286" s="168" t="s">
        <v>1561</v>
      </c>
      <c r="H286" s="168" t="s">
        <v>1675</v>
      </c>
      <c r="I286" s="199" t="s">
        <v>2333</v>
      </c>
      <c r="J286" s="200" t="s">
        <v>2334</v>
      </c>
      <c r="K286" s="200" t="s">
        <v>2335</v>
      </c>
      <c r="L286" s="169">
        <v>20341.650000000001</v>
      </c>
    </row>
    <row r="287" spans="1:12" ht="63.75" x14ac:dyDescent="0.2">
      <c r="A287" s="195"/>
      <c r="B287" s="202">
        <v>45260</v>
      </c>
      <c r="C287" s="168">
        <v>576</v>
      </c>
      <c r="D287" s="168" t="s">
        <v>931</v>
      </c>
      <c r="E287" s="147" t="s">
        <v>903</v>
      </c>
      <c r="F287" s="168" t="s">
        <v>1302</v>
      </c>
      <c r="G287" s="168" t="s">
        <v>1561</v>
      </c>
      <c r="H287" s="168" t="s">
        <v>1675</v>
      </c>
      <c r="I287" s="199" t="s">
        <v>2333</v>
      </c>
      <c r="J287" s="200" t="s">
        <v>2334</v>
      </c>
      <c r="K287" s="200" t="s">
        <v>2335</v>
      </c>
      <c r="L287" s="169">
        <v>20341.650000000001</v>
      </c>
    </row>
    <row r="288" spans="1:12" ht="63.75" x14ac:dyDescent="0.2">
      <c r="A288" s="195"/>
      <c r="B288" s="202">
        <v>45260</v>
      </c>
      <c r="C288" s="168">
        <v>577</v>
      </c>
      <c r="D288" s="168" t="s">
        <v>728</v>
      </c>
      <c r="E288" s="147" t="s">
        <v>777</v>
      </c>
      <c r="F288" s="168" t="s">
        <v>1292</v>
      </c>
      <c r="G288" s="168" t="s">
        <v>1561</v>
      </c>
      <c r="H288" s="168" t="s">
        <v>2321</v>
      </c>
      <c r="I288" s="199" t="s">
        <v>2336</v>
      </c>
      <c r="J288" s="200" t="s">
        <v>2337</v>
      </c>
      <c r="K288" s="200" t="s">
        <v>2338</v>
      </c>
      <c r="L288" s="169">
        <v>17212.16</v>
      </c>
    </row>
    <row r="289" spans="1:12" ht="38.25" x14ac:dyDescent="0.2">
      <c r="A289" s="195"/>
      <c r="B289" s="202">
        <v>45260</v>
      </c>
      <c r="C289" s="168">
        <v>578</v>
      </c>
      <c r="D289" s="168" t="s">
        <v>920</v>
      </c>
      <c r="E289" s="147" t="s">
        <v>737</v>
      </c>
      <c r="F289" s="168" t="s">
        <v>1292</v>
      </c>
      <c r="G289" s="168" t="s">
        <v>1561</v>
      </c>
      <c r="H289" s="168" t="s">
        <v>2321</v>
      </c>
      <c r="I289" s="199" t="s">
        <v>2336</v>
      </c>
      <c r="J289" s="200" t="s">
        <v>2337</v>
      </c>
      <c r="K289" s="200" t="s">
        <v>2339</v>
      </c>
      <c r="L289" s="169">
        <v>17212.16</v>
      </c>
    </row>
    <row r="290" spans="1:12" ht="140.25" x14ac:dyDescent="0.2">
      <c r="A290" s="195"/>
      <c r="B290" s="202">
        <v>45260</v>
      </c>
      <c r="C290" s="168">
        <v>579</v>
      </c>
      <c r="D290" s="168" t="s">
        <v>861</v>
      </c>
      <c r="E290" s="147" t="s">
        <v>946</v>
      </c>
      <c r="F290" s="168" t="s">
        <v>1319</v>
      </c>
      <c r="G290" s="168" t="s">
        <v>1561</v>
      </c>
      <c r="H290" s="168" t="s">
        <v>2340</v>
      </c>
      <c r="I290" s="199" t="s">
        <v>2341</v>
      </c>
      <c r="J290" s="200" t="s">
        <v>2342</v>
      </c>
      <c r="K290" s="200" t="s">
        <v>2343</v>
      </c>
      <c r="L290" s="169">
        <v>42273.15</v>
      </c>
    </row>
    <row r="291" spans="1:12" ht="38.25" x14ac:dyDescent="0.2">
      <c r="A291" s="195"/>
      <c r="B291" s="202">
        <v>45260</v>
      </c>
      <c r="C291" s="168">
        <v>580</v>
      </c>
      <c r="D291" s="168" t="s">
        <v>728</v>
      </c>
      <c r="E291" s="147" t="s">
        <v>777</v>
      </c>
      <c r="F291" s="168" t="s">
        <v>1292</v>
      </c>
      <c r="G291" s="168" t="s">
        <v>1561</v>
      </c>
      <c r="H291" s="168" t="s">
        <v>2154</v>
      </c>
      <c r="I291" s="199" t="s">
        <v>2325</v>
      </c>
      <c r="J291" s="200" t="s">
        <v>2344</v>
      </c>
      <c r="K291" s="200" t="s">
        <v>2345</v>
      </c>
      <c r="L291" s="169">
        <v>17222.39</v>
      </c>
    </row>
    <row r="292" spans="1:12" ht="127.5" x14ac:dyDescent="0.2">
      <c r="A292" s="195"/>
      <c r="B292" s="202">
        <v>45265</v>
      </c>
      <c r="C292" s="168">
        <v>581</v>
      </c>
      <c r="D292" s="168" t="s">
        <v>832</v>
      </c>
      <c r="E292" s="147" t="s">
        <v>25</v>
      </c>
      <c r="F292" s="168" t="s">
        <v>22</v>
      </c>
      <c r="G292" s="168" t="s">
        <v>1614</v>
      </c>
      <c r="H292" s="168" t="s">
        <v>2346</v>
      </c>
      <c r="I292" s="199" t="s">
        <v>2347</v>
      </c>
      <c r="J292" s="200" t="s">
        <v>2348</v>
      </c>
      <c r="K292" s="200" t="s">
        <v>2349</v>
      </c>
      <c r="L292" s="169">
        <v>45380.94</v>
      </c>
    </row>
    <row r="293" spans="1:12" ht="127.5" x14ac:dyDescent="0.2">
      <c r="A293" s="195"/>
      <c r="B293" s="202">
        <v>45265</v>
      </c>
      <c r="C293" s="168">
        <v>582</v>
      </c>
      <c r="D293" s="168" t="s">
        <v>155</v>
      </c>
      <c r="E293" s="147" t="s">
        <v>69</v>
      </c>
      <c r="F293" s="168" t="s">
        <v>21</v>
      </c>
      <c r="G293" s="168" t="s">
        <v>832</v>
      </c>
      <c r="H293" s="168" t="s">
        <v>1638</v>
      </c>
      <c r="I293" s="199" t="s">
        <v>2350</v>
      </c>
      <c r="J293" s="200" t="s">
        <v>2351</v>
      </c>
      <c r="K293" s="200" t="s">
        <v>2352</v>
      </c>
      <c r="L293" s="169">
        <v>10954.02</v>
      </c>
    </row>
    <row r="294" spans="1:12" ht="51" x14ac:dyDescent="0.2">
      <c r="A294" s="195"/>
      <c r="B294" s="202">
        <v>45267</v>
      </c>
      <c r="C294" s="168">
        <v>583</v>
      </c>
      <c r="D294" s="168" t="s">
        <v>848</v>
      </c>
      <c r="E294" s="147" t="s">
        <v>837</v>
      </c>
      <c r="F294" s="168" t="s">
        <v>1297</v>
      </c>
      <c r="G294" s="168" t="s">
        <v>1744</v>
      </c>
      <c r="H294" s="168" t="s">
        <v>1575</v>
      </c>
      <c r="I294" s="199" t="s">
        <v>2353</v>
      </c>
      <c r="J294" s="200" t="s">
        <v>2354</v>
      </c>
      <c r="K294" s="200" t="s">
        <v>2355</v>
      </c>
      <c r="L294" s="169">
        <v>10956.9</v>
      </c>
    </row>
    <row r="295" spans="1:12" x14ac:dyDescent="0.2">
      <c r="A295" s="195"/>
      <c r="B295" s="203" t="s">
        <v>827</v>
      </c>
      <c r="C295" s="168"/>
      <c r="D295" s="168"/>
      <c r="E295" s="147"/>
      <c r="F295" s="168"/>
      <c r="G295" s="168"/>
      <c r="H295" s="168"/>
      <c r="I295" s="199"/>
      <c r="J295" s="200"/>
      <c r="K295" s="200"/>
      <c r="L295" s="169"/>
    </row>
    <row r="296" spans="1:12" ht="89.25" x14ac:dyDescent="0.2">
      <c r="A296" s="195"/>
      <c r="B296" s="202">
        <v>44998</v>
      </c>
      <c r="C296" s="168">
        <v>236</v>
      </c>
      <c r="D296" s="168" t="s">
        <v>112</v>
      </c>
      <c r="E296" s="147" t="s">
        <v>784</v>
      </c>
      <c r="F296" s="168" t="s">
        <v>1355</v>
      </c>
      <c r="G296" s="168" t="s">
        <v>1589</v>
      </c>
      <c r="H296" s="168" t="s">
        <v>2356</v>
      </c>
      <c r="I296" s="199" t="s">
        <v>2357</v>
      </c>
      <c r="J296" s="200" t="s">
        <v>2358</v>
      </c>
      <c r="K296" s="200" t="s">
        <v>2359</v>
      </c>
      <c r="L296" s="169">
        <v>12881.83</v>
      </c>
    </row>
    <row r="297" spans="1:12" ht="89.25" x14ac:dyDescent="0.2">
      <c r="A297" s="195"/>
      <c r="B297" s="202">
        <v>44998</v>
      </c>
      <c r="C297" s="168">
        <v>237</v>
      </c>
      <c r="D297" s="168" t="s">
        <v>947</v>
      </c>
      <c r="E297" s="147" t="s">
        <v>739</v>
      </c>
      <c r="F297" s="168" t="s">
        <v>1355</v>
      </c>
      <c r="G297" s="168" t="s">
        <v>1589</v>
      </c>
      <c r="H297" s="168" t="s">
        <v>2356</v>
      </c>
      <c r="I297" s="199" t="s">
        <v>2357</v>
      </c>
      <c r="J297" s="200" t="s">
        <v>2358</v>
      </c>
      <c r="K297" s="200" t="s">
        <v>2359</v>
      </c>
      <c r="L297" s="169">
        <v>12881.83</v>
      </c>
    </row>
    <row r="298" spans="1:12" ht="89.25" x14ac:dyDescent="0.2">
      <c r="A298" s="195"/>
      <c r="B298" s="202">
        <v>45020</v>
      </c>
      <c r="C298" s="168">
        <v>243</v>
      </c>
      <c r="D298" s="168" t="s">
        <v>112</v>
      </c>
      <c r="E298" s="147" t="s">
        <v>784</v>
      </c>
      <c r="F298" s="168" t="s">
        <v>1355</v>
      </c>
      <c r="G298" s="168" t="s">
        <v>1561</v>
      </c>
      <c r="H298" s="168" t="s">
        <v>2360</v>
      </c>
      <c r="I298" s="199" t="s">
        <v>2361</v>
      </c>
      <c r="J298" s="200" t="s">
        <v>2362</v>
      </c>
      <c r="K298" s="200" t="s">
        <v>2363</v>
      </c>
      <c r="L298" s="169">
        <v>10522.31</v>
      </c>
    </row>
    <row r="299" spans="1:12" ht="89.25" x14ac:dyDescent="0.2">
      <c r="A299" s="195"/>
      <c r="B299" s="202">
        <v>45020</v>
      </c>
      <c r="C299" s="168">
        <v>239</v>
      </c>
      <c r="D299" s="168" t="s">
        <v>947</v>
      </c>
      <c r="E299" s="147" t="s">
        <v>739</v>
      </c>
      <c r="F299" s="168" t="s">
        <v>1355</v>
      </c>
      <c r="G299" s="168" t="s">
        <v>1561</v>
      </c>
      <c r="H299" s="168" t="s">
        <v>2360</v>
      </c>
      <c r="I299" s="199" t="s">
        <v>2361</v>
      </c>
      <c r="J299" s="200" t="s">
        <v>2362</v>
      </c>
      <c r="K299" s="200" t="s">
        <v>2363</v>
      </c>
      <c r="L299" s="169">
        <v>10522.31</v>
      </c>
    </row>
    <row r="300" spans="1:12" ht="89.25" x14ac:dyDescent="0.2">
      <c r="A300" s="195"/>
      <c r="B300" s="202">
        <v>45222</v>
      </c>
      <c r="C300" s="168">
        <v>253</v>
      </c>
      <c r="D300" s="168" t="s">
        <v>731</v>
      </c>
      <c r="E300" s="147" t="s">
        <v>739</v>
      </c>
      <c r="F300" s="168" t="s">
        <v>1355</v>
      </c>
      <c r="G300" s="168" t="s">
        <v>1800</v>
      </c>
      <c r="H300" s="168" t="s">
        <v>2364</v>
      </c>
      <c r="I300" s="199" t="s">
        <v>2365</v>
      </c>
      <c r="J300" s="200" t="s">
        <v>2366</v>
      </c>
      <c r="K300" s="200" t="s">
        <v>2367</v>
      </c>
      <c r="L300" s="169">
        <v>12935.73</v>
      </c>
    </row>
    <row r="301" spans="1:12" ht="89.25" x14ac:dyDescent="0.2">
      <c r="A301" s="195"/>
      <c r="B301" s="202">
        <v>45222</v>
      </c>
      <c r="C301" s="168">
        <v>255</v>
      </c>
      <c r="D301" s="168" t="s">
        <v>742</v>
      </c>
      <c r="E301" s="147" t="s">
        <v>948</v>
      </c>
      <c r="F301" s="168" t="s">
        <v>1355</v>
      </c>
      <c r="G301" s="168" t="s">
        <v>1800</v>
      </c>
      <c r="H301" s="168" t="s">
        <v>2364</v>
      </c>
      <c r="I301" s="199" t="s">
        <v>2365</v>
      </c>
      <c r="J301" s="200" t="s">
        <v>2366</v>
      </c>
      <c r="K301" s="200" t="s">
        <v>2367</v>
      </c>
      <c r="L301" s="169">
        <v>12935.73</v>
      </c>
    </row>
    <row r="302" spans="1:12" x14ac:dyDescent="0.2">
      <c r="A302" s="195"/>
      <c r="B302" s="203" t="s">
        <v>828</v>
      </c>
      <c r="C302" s="168"/>
      <c r="D302" s="168"/>
      <c r="E302" s="147"/>
      <c r="F302" s="168"/>
      <c r="G302" s="168"/>
      <c r="H302" s="168"/>
      <c r="I302" s="199"/>
      <c r="J302" s="200"/>
      <c r="K302" s="200"/>
      <c r="L302" s="169"/>
    </row>
    <row r="303" spans="1:12" ht="51" x14ac:dyDescent="0.2">
      <c r="A303" s="195"/>
      <c r="B303" s="202">
        <v>44937</v>
      </c>
      <c r="C303" s="168">
        <v>71</v>
      </c>
      <c r="D303" s="168" t="s">
        <v>949</v>
      </c>
      <c r="E303" s="147" t="s">
        <v>950</v>
      </c>
      <c r="F303" s="168" t="s">
        <v>1356</v>
      </c>
      <c r="G303" s="168" t="s">
        <v>832</v>
      </c>
      <c r="H303" s="168" t="s">
        <v>2368</v>
      </c>
      <c r="I303" s="199" t="s">
        <v>2369</v>
      </c>
      <c r="J303" s="200" t="s">
        <v>2370</v>
      </c>
      <c r="K303" s="200" t="s">
        <v>2371</v>
      </c>
      <c r="L303" s="169">
        <v>7852.12</v>
      </c>
    </row>
    <row r="304" spans="1:12" ht="51" x14ac:dyDescent="0.2">
      <c r="A304" s="195"/>
      <c r="B304" s="202">
        <v>44937</v>
      </c>
      <c r="C304" s="168">
        <v>72</v>
      </c>
      <c r="D304" s="168" t="s">
        <v>951</v>
      </c>
      <c r="E304" s="147" t="s">
        <v>952</v>
      </c>
      <c r="F304" s="168" t="s">
        <v>1356</v>
      </c>
      <c r="G304" s="168" t="s">
        <v>949</v>
      </c>
      <c r="H304" s="168" t="s">
        <v>2368</v>
      </c>
      <c r="I304" s="199" t="s">
        <v>2369</v>
      </c>
      <c r="J304" s="200" t="s">
        <v>2372</v>
      </c>
      <c r="K304" s="200" t="s">
        <v>2373</v>
      </c>
      <c r="L304" s="169">
        <v>7852.12</v>
      </c>
    </row>
    <row r="305" spans="1:12" ht="76.5" x14ac:dyDescent="0.2">
      <c r="A305" s="195"/>
      <c r="B305" s="202">
        <v>44958</v>
      </c>
      <c r="C305" s="168">
        <v>23</v>
      </c>
      <c r="D305" s="168" t="s">
        <v>953</v>
      </c>
      <c r="E305" s="147" t="s">
        <v>954</v>
      </c>
      <c r="F305" s="168" t="s">
        <v>1357</v>
      </c>
      <c r="G305" s="168" t="s">
        <v>2374</v>
      </c>
      <c r="H305" s="168" t="s">
        <v>2375</v>
      </c>
      <c r="I305" s="199" t="s">
        <v>2376</v>
      </c>
      <c r="J305" s="200" t="s">
        <v>2377</v>
      </c>
      <c r="K305" s="200" t="s">
        <v>2378</v>
      </c>
      <c r="L305" s="169">
        <v>17274.66</v>
      </c>
    </row>
    <row r="306" spans="1:12" ht="76.5" x14ac:dyDescent="0.2">
      <c r="A306" s="195"/>
      <c r="B306" s="202">
        <v>44946</v>
      </c>
      <c r="C306" s="168">
        <v>27</v>
      </c>
      <c r="D306" s="168" t="s">
        <v>955</v>
      </c>
      <c r="E306" s="147" t="s">
        <v>956</v>
      </c>
      <c r="F306" s="168" t="s">
        <v>1358</v>
      </c>
      <c r="G306" s="168" t="s">
        <v>1589</v>
      </c>
      <c r="H306" s="168" t="s">
        <v>2379</v>
      </c>
      <c r="I306" s="199" t="s">
        <v>2380</v>
      </c>
      <c r="J306" s="200" t="s">
        <v>2381</v>
      </c>
      <c r="K306" s="200" t="s">
        <v>2382</v>
      </c>
      <c r="L306" s="169">
        <v>6870.61</v>
      </c>
    </row>
    <row r="307" spans="1:12" ht="55.5" customHeight="1" x14ac:dyDescent="0.2">
      <c r="A307" s="195"/>
      <c r="B307" s="202">
        <v>44938</v>
      </c>
      <c r="C307" s="168">
        <v>78</v>
      </c>
      <c r="D307" s="168" t="s">
        <v>957</v>
      </c>
      <c r="E307" s="147" t="s">
        <v>952</v>
      </c>
      <c r="F307" s="168" t="s">
        <v>1359</v>
      </c>
      <c r="G307" s="168" t="s">
        <v>2383</v>
      </c>
      <c r="H307" s="168" t="s">
        <v>2384</v>
      </c>
      <c r="I307" s="199" t="s">
        <v>2385</v>
      </c>
      <c r="J307" s="200" t="s">
        <v>2386</v>
      </c>
      <c r="K307" s="200" t="s">
        <v>2387</v>
      </c>
      <c r="L307" s="169">
        <v>1570.43</v>
      </c>
    </row>
    <row r="308" spans="1:12" ht="51" x14ac:dyDescent="0.2">
      <c r="A308" s="195"/>
      <c r="B308" s="202">
        <v>44952</v>
      </c>
      <c r="C308" s="168">
        <v>79</v>
      </c>
      <c r="D308" s="168" t="s">
        <v>958</v>
      </c>
      <c r="E308" s="147" t="s">
        <v>952</v>
      </c>
      <c r="F308" s="168" t="s">
        <v>1359</v>
      </c>
      <c r="G308" s="168" t="s">
        <v>2383</v>
      </c>
      <c r="H308" s="168" t="s">
        <v>2388</v>
      </c>
      <c r="I308" s="199" t="s">
        <v>2389</v>
      </c>
      <c r="J308" s="200" t="s">
        <v>2390</v>
      </c>
      <c r="K308" s="200" t="s">
        <v>2391</v>
      </c>
      <c r="L308" s="169">
        <v>4711.2700000000004</v>
      </c>
    </row>
    <row r="309" spans="1:12" ht="63.75" x14ac:dyDescent="0.2">
      <c r="A309" s="195"/>
      <c r="B309" s="202">
        <v>44942</v>
      </c>
      <c r="C309" s="168">
        <v>21</v>
      </c>
      <c r="D309" s="168" t="s">
        <v>959</v>
      </c>
      <c r="E309" s="147" t="s">
        <v>733</v>
      </c>
      <c r="F309" s="168" t="s">
        <v>1360</v>
      </c>
      <c r="G309" s="168" t="s">
        <v>2392</v>
      </c>
      <c r="H309" s="168" t="s">
        <v>2393</v>
      </c>
      <c r="I309" s="199" t="s">
        <v>2394</v>
      </c>
      <c r="J309" s="200" t="s">
        <v>2395</v>
      </c>
      <c r="K309" s="200" t="s">
        <v>2396</v>
      </c>
      <c r="L309" s="169">
        <v>17274.66</v>
      </c>
    </row>
    <row r="310" spans="1:12" ht="51" x14ac:dyDescent="0.2">
      <c r="A310" s="195"/>
      <c r="B310" s="202">
        <v>44939</v>
      </c>
      <c r="C310" s="168">
        <v>38</v>
      </c>
      <c r="D310" s="168" t="s">
        <v>960</v>
      </c>
      <c r="E310" s="147" t="s">
        <v>956</v>
      </c>
      <c r="F310" s="168" t="s">
        <v>1361</v>
      </c>
      <c r="G310" s="168" t="s">
        <v>788</v>
      </c>
      <c r="H310" s="168" t="s">
        <v>2397</v>
      </c>
      <c r="I310" s="199" t="s">
        <v>2398</v>
      </c>
      <c r="J310" s="200" t="s">
        <v>2399</v>
      </c>
      <c r="K310" s="200" t="s">
        <v>2400</v>
      </c>
      <c r="L310" s="169">
        <v>7852.12</v>
      </c>
    </row>
    <row r="311" spans="1:12" ht="84" customHeight="1" x14ac:dyDescent="0.2">
      <c r="A311" s="195"/>
      <c r="B311" s="202">
        <v>44951</v>
      </c>
      <c r="C311" s="168">
        <v>7</v>
      </c>
      <c r="D311" s="168" t="s">
        <v>961</v>
      </c>
      <c r="E311" s="147" t="s">
        <v>962</v>
      </c>
      <c r="F311" s="168" t="s">
        <v>1362</v>
      </c>
      <c r="G311" s="168" t="s">
        <v>788</v>
      </c>
      <c r="H311" s="168" t="s">
        <v>2401</v>
      </c>
      <c r="I311" s="199" t="s">
        <v>2389</v>
      </c>
      <c r="J311" s="200" t="s">
        <v>2402</v>
      </c>
      <c r="K311" s="200" t="s">
        <v>2403</v>
      </c>
      <c r="L311" s="169">
        <v>4711.2700000000004</v>
      </c>
    </row>
    <row r="312" spans="1:12" ht="51" x14ac:dyDescent="0.2">
      <c r="A312" s="195"/>
      <c r="B312" s="202">
        <v>44925</v>
      </c>
      <c r="C312" s="168">
        <v>9</v>
      </c>
      <c r="D312" s="168" t="s">
        <v>963</v>
      </c>
      <c r="E312" s="147" t="s">
        <v>889</v>
      </c>
      <c r="F312" s="168" t="s">
        <v>1363</v>
      </c>
      <c r="G312" s="168" t="s">
        <v>788</v>
      </c>
      <c r="H312" s="168" t="s">
        <v>2404</v>
      </c>
      <c r="I312" s="199" t="s">
        <v>2405</v>
      </c>
      <c r="J312" s="200" t="s">
        <v>2406</v>
      </c>
      <c r="K312" s="200" t="s">
        <v>2407</v>
      </c>
      <c r="L312" s="169">
        <v>7852.12</v>
      </c>
    </row>
    <row r="313" spans="1:12" ht="63.75" x14ac:dyDescent="0.2">
      <c r="A313" s="195"/>
      <c r="B313" s="202">
        <v>44910</v>
      </c>
      <c r="C313" s="168">
        <v>24</v>
      </c>
      <c r="D313" s="168" t="s">
        <v>964</v>
      </c>
      <c r="E313" s="147" t="s">
        <v>965</v>
      </c>
      <c r="F313" s="168" t="s">
        <v>1364</v>
      </c>
      <c r="G313" s="168" t="s">
        <v>1589</v>
      </c>
      <c r="H313" s="168" t="s">
        <v>2408</v>
      </c>
      <c r="I313" s="199" t="s">
        <v>2409</v>
      </c>
      <c r="J313" s="200" t="s">
        <v>2410</v>
      </c>
      <c r="K313" s="200" t="s">
        <v>2411</v>
      </c>
      <c r="L313" s="169">
        <v>7852.12</v>
      </c>
    </row>
    <row r="314" spans="1:12" ht="63.75" x14ac:dyDescent="0.2">
      <c r="A314" s="195"/>
      <c r="B314" s="202">
        <v>44936</v>
      </c>
      <c r="C314" s="168">
        <v>5</v>
      </c>
      <c r="D314" s="168" t="s">
        <v>715</v>
      </c>
      <c r="E314" s="147" t="s">
        <v>966</v>
      </c>
      <c r="F314" s="168" t="s">
        <v>1365</v>
      </c>
      <c r="G314" s="168" t="s">
        <v>832</v>
      </c>
      <c r="H314" s="168" t="s">
        <v>2412</v>
      </c>
      <c r="I314" s="199" t="s">
        <v>2413</v>
      </c>
      <c r="J314" s="200" t="s">
        <v>2414</v>
      </c>
      <c r="K314" s="200" t="s">
        <v>2415</v>
      </c>
      <c r="L314" s="169">
        <v>10992.97</v>
      </c>
    </row>
    <row r="315" spans="1:12" ht="191.25" x14ac:dyDescent="0.2">
      <c r="A315" s="195"/>
      <c r="B315" s="202">
        <v>44949</v>
      </c>
      <c r="C315" s="168">
        <v>29</v>
      </c>
      <c r="D315" s="168" t="s">
        <v>967</v>
      </c>
      <c r="E315" s="147" t="s">
        <v>889</v>
      </c>
      <c r="F315" s="168" t="s">
        <v>1366</v>
      </c>
      <c r="G315" s="168" t="s">
        <v>788</v>
      </c>
      <c r="H315" s="168" t="s">
        <v>2416</v>
      </c>
      <c r="I315" s="199" t="s">
        <v>2417</v>
      </c>
      <c r="J315" s="200" t="s">
        <v>2418</v>
      </c>
      <c r="K315" s="200" t="s">
        <v>2419</v>
      </c>
      <c r="L315" s="169">
        <v>3533.45</v>
      </c>
    </row>
    <row r="316" spans="1:12" ht="63.75" x14ac:dyDescent="0.2">
      <c r="A316" s="195"/>
      <c r="B316" s="202">
        <v>44939</v>
      </c>
      <c r="C316" s="168">
        <v>29</v>
      </c>
      <c r="D316" s="168" t="s">
        <v>968</v>
      </c>
      <c r="E316" s="147" t="s">
        <v>969</v>
      </c>
      <c r="F316" s="168" t="s">
        <v>1367</v>
      </c>
      <c r="G316" s="168" t="s">
        <v>1561</v>
      </c>
      <c r="H316" s="168" t="s">
        <v>1835</v>
      </c>
      <c r="I316" s="199" t="s">
        <v>2420</v>
      </c>
      <c r="J316" s="200" t="s">
        <v>2421</v>
      </c>
      <c r="K316" s="200" t="s">
        <v>2422</v>
      </c>
      <c r="L316" s="169">
        <v>17254.2</v>
      </c>
    </row>
    <row r="317" spans="1:12" ht="114.75" x14ac:dyDescent="0.2">
      <c r="A317" s="195"/>
      <c r="B317" s="202">
        <v>44956</v>
      </c>
      <c r="C317" s="168">
        <v>5</v>
      </c>
      <c r="D317" s="168" t="s">
        <v>970</v>
      </c>
      <c r="E317" s="147" t="s">
        <v>962</v>
      </c>
      <c r="F317" s="168" t="s">
        <v>1368</v>
      </c>
      <c r="G317" s="168" t="s">
        <v>1561</v>
      </c>
      <c r="H317" s="168" t="s">
        <v>2423</v>
      </c>
      <c r="I317" s="199" t="s">
        <v>2424</v>
      </c>
      <c r="J317" s="200" t="s">
        <v>2425</v>
      </c>
      <c r="K317" s="200" t="s">
        <v>2426</v>
      </c>
      <c r="L317" s="169">
        <v>3139.42</v>
      </c>
    </row>
    <row r="318" spans="1:12" ht="89.25" x14ac:dyDescent="0.2">
      <c r="A318" s="195"/>
      <c r="B318" s="202">
        <v>44964</v>
      </c>
      <c r="C318" s="168">
        <v>14</v>
      </c>
      <c r="D318" s="168" t="s">
        <v>971</v>
      </c>
      <c r="E318" s="147" t="s">
        <v>972</v>
      </c>
      <c r="F318" s="168" t="s">
        <v>1369</v>
      </c>
      <c r="G318" s="168" t="s">
        <v>1561</v>
      </c>
      <c r="H318" s="168" t="s">
        <v>2427</v>
      </c>
      <c r="I318" s="199" t="s">
        <v>2428</v>
      </c>
      <c r="J318" s="200" t="s">
        <v>2429</v>
      </c>
      <c r="K318" s="200" t="s">
        <v>2430</v>
      </c>
      <c r="L318" s="169">
        <v>20406.23</v>
      </c>
    </row>
    <row r="319" spans="1:12" ht="89.25" x14ac:dyDescent="0.2">
      <c r="A319" s="195"/>
      <c r="B319" s="202">
        <v>44947</v>
      </c>
      <c r="C319" s="168">
        <v>41</v>
      </c>
      <c r="D319" s="168" t="s">
        <v>973</v>
      </c>
      <c r="E319" s="147" t="s">
        <v>974</v>
      </c>
      <c r="F319" s="168" t="s">
        <v>1370</v>
      </c>
      <c r="G319" s="168" t="s">
        <v>2431</v>
      </c>
      <c r="H319" s="168" t="s">
        <v>2432</v>
      </c>
      <c r="I319" s="199" t="s">
        <v>2433</v>
      </c>
      <c r="J319" s="200" t="s">
        <v>2434</v>
      </c>
      <c r="K319" s="200" t="s">
        <v>2435</v>
      </c>
      <c r="L319" s="169">
        <v>17274.66</v>
      </c>
    </row>
    <row r="320" spans="1:12" ht="102" x14ac:dyDescent="0.2">
      <c r="A320" s="195"/>
      <c r="B320" s="202">
        <v>44964</v>
      </c>
      <c r="C320" s="168">
        <v>5</v>
      </c>
      <c r="D320" s="168" t="s">
        <v>172</v>
      </c>
      <c r="E320" s="147" t="s">
        <v>975</v>
      </c>
      <c r="F320" s="168" t="s">
        <v>1371</v>
      </c>
      <c r="G320" s="168" t="s">
        <v>1589</v>
      </c>
      <c r="H320" s="168" t="s">
        <v>2436</v>
      </c>
      <c r="I320" s="199" t="s">
        <v>2437</v>
      </c>
      <c r="J320" s="200" t="s">
        <v>2438</v>
      </c>
      <c r="K320" s="200" t="s">
        <v>2439</v>
      </c>
      <c r="L320" s="169">
        <v>10987.97</v>
      </c>
    </row>
    <row r="321" spans="1:12" ht="63.75" x14ac:dyDescent="0.2">
      <c r="A321" s="195"/>
      <c r="B321" s="202">
        <v>44967</v>
      </c>
      <c r="C321" s="168">
        <v>37</v>
      </c>
      <c r="D321" s="168" t="s">
        <v>976</v>
      </c>
      <c r="E321" s="147" t="s">
        <v>962</v>
      </c>
      <c r="F321" s="168" t="s">
        <v>1372</v>
      </c>
      <c r="G321" s="168" t="s">
        <v>1015</v>
      </c>
      <c r="H321" s="168" t="s">
        <v>2440</v>
      </c>
      <c r="I321" s="199" t="s">
        <v>2441</v>
      </c>
      <c r="J321" s="200" t="s">
        <v>2442</v>
      </c>
      <c r="K321" s="200" t="s">
        <v>2443</v>
      </c>
      <c r="L321" s="169">
        <v>6867.48</v>
      </c>
    </row>
    <row r="322" spans="1:12" ht="25.5" x14ac:dyDescent="0.2">
      <c r="A322" s="195"/>
      <c r="B322" s="202">
        <v>44963</v>
      </c>
      <c r="C322" s="168">
        <v>14</v>
      </c>
      <c r="D322" s="168" t="s">
        <v>977</v>
      </c>
      <c r="E322" s="147" t="s">
        <v>978</v>
      </c>
      <c r="F322" s="168" t="s">
        <v>1373</v>
      </c>
      <c r="G322" s="168" t="s">
        <v>788</v>
      </c>
      <c r="H322" s="168" t="s">
        <v>2444</v>
      </c>
      <c r="I322" s="199" t="s">
        <v>2445</v>
      </c>
      <c r="J322" s="200" t="s">
        <v>2446</v>
      </c>
      <c r="K322" s="200" t="s">
        <v>2447</v>
      </c>
      <c r="L322" s="169">
        <v>4711.2700000000004</v>
      </c>
    </row>
    <row r="323" spans="1:12" ht="63.75" x14ac:dyDescent="0.2">
      <c r="A323" s="195"/>
      <c r="B323" s="202">
        <v>44965</v>
      </c>
      <c r="C323" s="168">
        <v>73</v>
      </c>
      <c r="D323" s="168" t="s">
        <v>951</v>
      </c>
      <c r="E323" s="147" t="s">
        <v>979</v>
      </c>
      <c r="F323" s="168" t="s">
        <v>1356</v>
      </c>
      <c r="G323" s="168" t="s">
        <v>949</v>
      </c>
      <c r="H323" s="168" t="s">
        <v>2448</v>
      </c>
      <c r="I323" s="199" t="s">
        <v>2449</v>
      </c>
      <c r="J323" s="200" t="s">
        <v>2450</v>
      </c>
      <c r="K323" s="200" t="s">
        <v>2451</v>
      </c>
      <c r="L323" s="169">
        <v>1569.71</v>
      </c>
    </row>
    <row r="324" spans="1:12" ht="51" x14ac:dyDescent="0.2">
      <c r="A324" s="195"/>
      <c r="B324" s="202">
        <v>44953</v>
      </c>
      <c r="C324" s="168">
        <v>42</v>
      </c>
      <c r="D324" s="168" t="s">
        <v>980</v>
      </c>
      <c r="E324" s="147" t="s">
        <v>889</v>
      </c>
      <c r="F324" s="168" t="s">
        <v>1374</v>
      </c>
      <c r="G324" s="168" t="s">
        <v>788</v>
      </c>
      <c r="H324" s="168" t="s">
        <v>2452</v>
      </c>
      <c r="I324" s="199" t="s">
        <v>2453</v>
      </c>
      <c r="J324" s="200" t="s">
        <v>2454</v>
      </c>
      <c r="K324" s="200" t="s">
        <v>2455</v>
      </c>
      <c r="L324" s="169">
        <v>10987.97</v>
      </c>
    </row>
    <row r="325" spans="1:12" ht="30.75" customHeight="1" x14ac:dyDescent="0.2">
      <c r="A325" s="195"/>
      <c r="B325" s="202">
        <v>44964</v>
      </c>
      <c r="C325" s="168">
        <v>43</v>
      </c>
      <c r="D325" s="168" t="s">
        <v>981</v>
      </c>
      <c r="E325" s="147" t="s">
        <v>982</v>
      </c>
      <c r="F325" s="168" t="s">
        <v>1374</v>
      </c>
      <c r="G325" s="168" t="s">
        <v>1589</v>
      </c>
      <c r="H325" s="168" t="s">
        <v>2456</v>
      </c>
      <c r="I325" s="199" t="s">
        <v>2457</v>
      </c>
      <c r="J325" s="200" t="s">
        <v>2458</v>
      </c>
      <c r="K325" s="200" t="s">
        <v>2459</v>
      </c>
      <c r="L325" s="169">
        <v>7848.55</v>
      </c>
    </row>
    <row r="326" spans="1:12" ht="63.75" x14ac:dyDescent="0.2">
      <c r="A326" s="195"/>
      <c r="B326" s="202">
        <v>44967</v>
      </c>
      <c r="C326" s="168">
        <v>5</v>
      </c>
      <c r="D326" s="168" t="s">
        <v>983</v>
      </c>
      <c r="E326" s="147" t="s">
        <v>982</v>
      </c>
      <c r="F326" s="168" t="s">
        <v>1375</v>
      </c>
      <c r="G326" s="168" t="s">
        <v>1589</v>
      </c>
      <c r="H326" s="168" t="s">
        <v>2460</v>
      </c>
      <c r="I326" s="199" t="s">
        <v>2461</v>
      </c>
      <c r="J326" s="200" t="s">
        <v>2462</v>
      </c>
      <c r="K326" s="200" t="s">
        <v>2463</v>
      </c>
      <c r="L326" s="169">
        <v>15108.46</v>
      </c>
    </row>
    <row r="327" spans="1:12" ht="25.5" x14ac:dyDescent="0.2">
      <c r="A327" s="195"/>
      <c r="B327" s="202">
        <v>44966</v>
      </c>
      <c r="C327" s="168">
        <v>22</v>
      </c>
      <c r="D327" s="168" t="s">
        <v>959</v>
      </c>
      <c r="E327" s="147" t="s">
        <v>733</v>
      </c>
      <c r="F327" s="168" t="s">
        <v>1376</v>
      </c>
      <c r="G327" s="168" t="s">
        <v>2392</v>
      </c>
      <c r="H327" s="168" t="s">
        <v>2464</v>
      </c>
      <c r="I327" s="199" t="s">
        <v>2465</v>
      </c>
      <c r="J327" s="200" t="s">
        <v>2466</v>
      </c>
      <c r="K327" s="200" t="s">
        <v>2467</v>
      </c>
      <c r="L327" s="169">
        <v>7852.12</v>
      </c>
    </row>
    <row r="328" spans="1:12" ht="38.25" x14ac:dyDescent="0.2">
      <c r="A328" s="195"/>
      <c r="B328" s="202">
        <v>44963</v>
      </c>
      <c r="C328" s="168">
        <v>14</v>
      </c>
      <c r="D328" s="168" t="s">
        <v>984</v>
      </c>
      <c r="E328" s="147" t="s">
        <v>985</v>
      </c>
      <c r="F328" s="168" t="s">
        <v>1377</v>
      </c>
      <c r="G328" s="168" t="s">
        <v>788</v>
      </c>
      <c r="H328" s="168" t="s">
        <v>2183</v>
      </c>
      <c r="I328" s="199" t="s">
        <v>2468</v>
      </c>
      <c r="J328" s="200" t="s">
        <v>2469</v>
      </c>
      <c r="K328" s="200" t="s">
        <v>2470</v>
      </c>
      <c r="L328" s="169">
        <v>14127.39</v>
      </c>
    </row>
    <row r="329" spans="1:12" ht="51" x14ac:dyDescent="0.2">
      <c r="A329" s="195"/>
      <c r="B329" s="202">
        <v>44950</v>
      </c>
      <c r="C329" s="168">
        <v>6</v>
      </c>
      <c r="D329" s="168" t="s">
        <v>715</v>
      </c>
      <c r="E329" s="147" t="s">
        <v>889</v>
      </c>
      <c r="F329" s="168" t="s">
        <v>1365</v>
      </c>
      <c r="G329" s="168" t="s">
        <v>1589</v>
      </c>
      <c r="H329" s="168" t="s">
        <v>2471</v>
      </c>
      <c r="I329" s="199" t="s">
        <v>2472</v>
      </c>
      <c r="J329" s="200" t="s">
        <v>2473</v>
      </c>
      <c r="K329" s="200" t="s">
        <v>2474</v>
      </c>
      <c r="L329" s="169">
        <v>10987.97</v>
      </c>
    </row>
    <row r="330" spans="1:12" ht="38.25" x14ac:dyDescent="0.2">
      <c r="A330" s="195"/>
      <c r="B330" s="202">
        <v>44965</v>
      </c>
      <c r="C330" s="168">
        <v>16</v>
      </c>
      <c r="D330" s="168" t="s">
        <v>986</v>
      </c>
      <c r="E330" s="147" t="s">
        <v>952</v>
      </c>
      <c r="F330" s="168" t="s">
        <v>1378</v>
      </c>
      <c r="G330" s="168" t="s">
        <v>1561</v>
      </c>
      <c r="H330" s="168" t="s">
        <v>2475</v>
      </c>
      <c r="I330" s="199" t="s">
        <v>2428</v>
      </c>
      <c r="J330" s="200" t="s">
        <v>2476</v>
      </c>
      <c r="K330" s="200" t="s">
        <v>2477</v>
      </c>
      <c r="L330" s="169">
        <v>20415.509999999998</v>
      </c>
    </row>
    <row r="331" spans="1:12" ht="76.5" x14ac:dyDescent="0.2">
      <c r="A331" s="195"/>
      <c r="B331" s="202">
        <v>44965</v>
      </c>
      <c r="C331" s="168">
        <v>62</v>
      </c>
      <c r="D331" s="168" t="s">
        <v>987</v>
      </c>
      <c r="E331" s="147" t="s">
        <v>956</v>
      </c>
      <c r="F331" s="168" t="s">
        <v>1379</v>
      </c>
      <c r="G331" s="168" t="s">
        <v>1589</v>
      </c>
      <c r="H331" s="168" t="s">
        <v>2478</v>
      </c>
      <c r="I331" s="199" t="s">
        <v>2461</v>
      </c>
      <c r="J331" s="200" t="s">
        <v>2479</v>
      </c>
      <c r="K331" s="200" t="s">
        <v>2480</v>
      </c>
      <c r="L331" s="169">
        <v>15115.33</v>
      </c>
    </row>
    <row r="332" spans="1:12" ht="63.75" x14ac:dyDescent="0.2">
      <c r="A332" s="195"/>
      <c r="B332" s="202">
        <v>44972</v>
      </c>
      <c r="C332" s="168">
        <v>2</v>
      </c>
      <c r="D332" s="168" t="s">
        <v>988</v>
      </c>
      <c r="E332" s="147" t="s">
        <v>956</v>
      </c>
      <c r="F332" s="168" t="s">
        <v>1380</v>
      </c>
      <c r="G332" s="168" t="s">
        <v>1561</v>
      </c>
      <c r="H332" s="168" t="s">
        <v>2481</v>
      </c>
      <c r="I332" s="199" t="s">
        <v>2482</v>
      </c>
      <c r="J332" s="200" t="s">
        <v>2483</v>
      </c>
      <c r="K332" s="200" t="s">
        <v>2484</v>
      </c>
      <c r="L332" s="169">
        <v>4711.2700000000004</v>
      </c>
    </row>
    <row r="333" spans="1:12" ht="76.5" x14ac:dyDescent="0.2">
      <c r="A333" s="195"/>
      <c r="B333" s="202">
        <v>44979</v>
      </c>
      <c r="C333" s="168">
        <v>80</v>
      </c>
      <c r="D333" s="168" t="s">
        <v>989</v>
      </c>
      <c r="E333" s="147" t="s">
        <v>737</v>
      </c>
      <c r="F333" s="168" t="s">
        <v>1381</v>
      </c>
      <c r="G333" s="168" t="s">
        <v>2485</v>
      </c>
      <c r="H333" s="168" t="s">
        <v>2486</v>
      </c>
      <c r="I333" s="199" t="s">
        <v>2487</v>
      </c>
      <c r="J333" s="200" t="s">
        <v>2488</v>
      </c>
      <c r="K333" s="200" t="s">
        <v>2489</v>
      </c>
      <c r="L333" s="169">
        <v>4709.13</v>
      </c>
    </row>
    <row r="334" spans="1:12" ht="76.5" x14ac:dyDescent="0.2">
      <c r="A334" s="195"/>
      <c r="B334" s="202">
        <v>44979</v>
      </c>
      <c r="C334" s="168">
        <v>10</v>
      </c>
      <c r="D334" s="168" t="s">
        <v>963</v>
      </c>
      <c r="E334" s="147" t="s">
        <v>966</v>
      </c>
      <c r="F334" s="168" t="s">
        <v>1363</v>
      </c>
      <c r="G334" s="168" t="s">
        <v>1589</v>
      </c>
      <c r="H334" s="168" t="s">
        <v>2490</v>
      </c>
      <c r="I334" s="199" t="s">
        <v>2491</v>
      </c>
      <c r="J334" s="200" t="s">
        <v>2492</v>
      </c>
      <c r="K334" s="200" t="s">
        <v>2493</v>
      </c>
      <c r="L334" s="169">
        <v>7852.12</v>
      </c>
    </row>
    <row r="335" spans="1:12" ht="51" x14ac:dyDescent="0.2">
      <c r="A335" s="195"/>
      <c r="B335" s="202">
        <v>44977</v>
      </c>
      <c r="C335" s="168">
        <v>1</v>
      </c>
      <c r="D335" s="168" t="s">
        <v>990</v>
      </c>
      <c r="E335" s="147" t="s">
        <v>966</v>
      </c>
      <c r="F335" s="168" t="s">
        <v>1382</v>
      </c>
      <c r="G335" s="168" t="s">
        <v>1561</v>
      </c>
      <c r="H335" s="168" t="s">
        <v>819</v>
      </c>
      <c r="I335" s="199" t="s">
        <v>2494</v>
      </c>
      <c r="J335" s="200" t="s">
        <v>2495</v>
      </c>
      <c r="K335" s="200" t="s">
        <v>2496</v>
      </c>
      <c r="L335" s="169">
        <v>1475.68</v>
      </c>
    </row>
    <row r="336" spans="1:12" ht="51" x14ac:dyDescent="0.2">
      <c r="A336" s="195"/>
      <c r="B336" s="202">
        <v>44977</v>
      </c>
      <c r="C336" s="168">
        <v>2</v>
      </c>
      <c r="D336" s="168" t="s">
        <v>173</v>
      </c>
      <c r="E336" s="147" t="s">
        <v>991</v>
      </c>
      <c r="F336" s="168" t="s">
        <v>1382</v>
      </c>
      <c r="G336" s="168" t="s">
        <v>1561</v>
      </c>
      <c r="H336" s="168" t="s">
        <v>819</v>
      </c>
      <c r="I336" s="199" t="s">
        <v>2494</v>
      </c>
      <c r="J336" s="200" t="s">
        <v>2495</v>
      </c>
      <c r="K336" s="200" t="s">
        <v>2497</v>
      </c>
      <c r="L336" s="169">
        <v>1475.69</v>
      </c>
    </row>
    <row r="337" spans="1:12" ht="38.25" x14ac:dyDescent="0.2">
      <c r="A337" s="195"/>
      <c r="B337" s="202">
        <v>44936</v>
      </c>
      <c r="C337" s="168">
        <v>6</v>
      </c>
      <c r="D337" s="168" t="s">
        <v>992</v>
      </c>
      <c r="E337" s="147" t="s">
        <v>993</v>
      </c>
      <c r="F337" s="168" t="s">
        <v>1383</v>
      </c>
      <c r="G337" s="168" t="s">
        <v>788</v>
      </c>
      <c r="H337" s="168" t="s">
        <v>2498</v>
      </c>
      <c r="I337" s="199" t="s">
        <v>2369</v>
      </c>
      <c r="J337" s="200" t="s">
        <v>2499</v>
      </c>
      <c r="K337" s="200" t="s">
        <v>2500</v>
      </c>
      <c r="L337" s="169">
        <v>7848.55</v>
      </c>
    </row>
    <row r="338" spans="1:12" ht="51" x14ac:dyDescent="0.2">
      <c r="A338" s="195"/>
      <c r="B338" s="202">
        <v>44938</v>
      </c>
      <c r="C338" s="168">
        <v>7</v>
      </c>
      <c r="D338" s="168" t="s">
        <v>994</v>
      </c>
      <c r="E338" s="147" t="s">
        <v>995</v>
      </c>
      <c r="F338" s="168" t="s">
        <v>1384</v>
      </c>
      <c r="G338" s="168" t="s">
        <v>1561</v>
      </c>
      <c r="H338" s="168" t="s">
        <v>1562</v>
      </c>
      <c r="I338" s="199" t="s">
        <v>2501</v>
      </c>
      <c r="J338" s="200" t="s">
        <v>2502</v>
      </c>
      <c r="K338" s="200" t="s">
        <v>2503</v>
      </c>
      <c r="L338" s="169">
        <v>20406.23</v>
      </c>
    </row>
    <row r="339" spans="1:12" ht="63.75" x14ac:dyDescent="0.2">
      <c r="A339" s="195"/>
      <c r="B339" s="202">
        <v>45002</v>
      </c>
      <c r="C339" s="168">
        <v>29</v>
      </c>
      <c r="D339" s="168" t="s">
        <v>996</v>
      </c>
      <c r="E339" s="147" t="s">
        <v>969</v>
      </c>
      <c r="F339" s="168" t="s">
        <v>1385</v>
      </c>
      <c r="G339" s="168" t="s">
        <v>1589</v>
      </c>
      <c r="H339" s="168" t="s">
        <v>2504</v>
      </c>
      <c r="I339" s="199" t="s">
        <v>2505</v>
      </c>
      <c r="J339" s="200" t="s">
        <v>2506</v>
      </c>
      <c r="K339" s="200" t="s">
        <v>2507</v>
      </c>
      <c r="L339" s="169">
        <v>14037.64</v>
      </c>
    </row>
    <row r="340" spans="1:12" ht="38.25" x14ac:dyDescent="0.2">
      <c r="A340" s="195"/>
      <c r="B340" s="202">
        <v>44972</v>
      </c>
      <c r="C340" s="168">
        <v>84</v>
      </c>
      <c r="D340" s="168" t="s">
        <v>997</v>
      </c>
      <c r="E340" s="147" t="s">
        <v>993</v>
      </c>
      <c r="F340" s="168" t="s">
        <v>1386</v>
      </c>
      <c r="G340" s="168" t="s">
        <v>113</v>
      </c>
      <c r="H340" s="168" t="s">
        <v>2508</v>
      </c>
      <c r="I340" s="199" t="s">
        <v>2509</v>
      </c>
      <c r="J340" s="200" t="s">
        <v>2510</v>
      </c>
      <c r="K340" s="200" t="s">
        <v>2511</v>
      </c>
      <c r="L340" s="169">
        <v>4120.49</v>
      </c>
    </row>
    <row r="341" spans="1:12" ht="38.25" x14ac:dyDescent="0.2">
      <c r="A341" s="195"/>
      <c r="B341" s="202">
        <v>44977</v>
      </c>
      <c r="C341" s="168">
        <v>85</v>
      </c>
      <c r="D341" s="168" t="s">
        <v>113</v>
      </c>
      <c r="E341" s="147" t="s">
        <v>998</v>
      </c>
      <c r="F341" s="168" t="s">
        <v>1386</v>
      </c>
      <c r="G341" s="168" t="s">
        <v>788</v>
      </c>
      <c r="H341" s="168" t="s">
        <v>2512</v>
      </c>
      <c r="I341" s="199" t="s">
        <v>2513</v>
      </c>
      <c r="J341" s="200" t="s">
        <v>2514</v>
      </c>
      <c r="K341" s="200" t="s">
        <v>2515</v>
      </c>
      <c r="L341" s="169">
        <v>4120.49</v>
      </c>
    </row>
    <row r="342" spans="1:12" ht="38.25" x14ac:dyDescent="0.2">
      <c r="A342" s="195"/>
      <c r="B342" s="202">
        <v>44977</v>
      </c>
      <c r="C342" s="168">
        <v>86</v>
      </c>
      <c r="D342" s="168" t="s">
        <v>999</v>
      </c>
      <c r="E342" s="147" t="s">
        <v>732</v>
      </c>
      <c r="F342" s="168" t="s">
        <v>1386</v>
      </c>
      <c r="G342" s="168" t="s">
        <v>113</v>
      </c>
      <c r="H342" s="168" t="s">
        <v>2516</v>
      </c>
      <c r="I342" s="199" t="s">
        <v>2513</v>
      </c>
      <c r="J342" s="200" t="s">
        <v>2517</v>
      </c>
      <c r="K342" s="200" t="s">
        <v>2518</v>
      </c>
      <c r="L342" s="169">
        <v>4120.49</v>
      </c>
    </row>
    <row r="343" spans="1:12" ht="38.25" x14ac:dyDescent="0.2">
      <c r="A343" s="195"/>
      <c r="B343" s="202">
        <v>44968</v>
      </c>
      <c r="C343" s="168">
        <v>32</v>
      </c>
      <c r="D343" s="168" t="s">
        <v>1000</v>
      </c>
      <c r="E343" s="147" t="s">
        <v>962</v>
      </c>
      <c r="F343" s="168" t="s">
        <v>1387</v>
      </c>
      <c r="G343" s="168" t="s">
        <v>1589</v>
      </c>
      <c r="H343" s="168" t="s">
        <v>2519</v>
      </c>
      <c r="I343" s="199" t="s">
        <v>2520</v>
      </c>
      <c r="J343" s="200" t="s">
        <v>2521</v>
      </c>
      <c r="K343" s="200" t="s">
        <v>2522</v>
      </c>
      <c r="L343" s="169">
        <v>7848.55</v>
      </c>
    </row>
    <row r="344" spans="1:12" ht="63.75" x14ac:dyDescent="0.2">
      <c r="A344" s="195"/>
      <c r="B344" s="202">
        <v>44968</v>
      </c>
      <c r="C344" s="168">
        <v>33</v>
      </c>
      <c r="D344" s="168" t="s">
        <v>1001</v>
      </c>
      <c r="E344" s="147" t="s">
        <v>952</v>
      </c>
      <c r="F344" s="168" t="s">
        <v>1388</v>
      </c>
      <c r="G344" s="168" t="s">
        <v>1000</v>
      </c>
      <c r="H344" s="168" t="s">
        <v>2519</v>
      </c>
      <c r="I344" s="199" t="s">
        <v>2520</v>
      </c>
      <c r="J344" s="200" t="s">
        <v>2521</v>
      </c>
      <c r="K344" s="200" t="s">
        <v>2523</v>
      </c>
      <c r="L344" s="169">
        <v>7848.55</v>
      </c>
    </row>
    <row r="345" spans="1:12" ht="63.75" x14ac:dyDescent="0.2">
      <c r="A345" s="195"/>
      <c r="B345" s="202">
        <v>44970</v>
      </c>
      <c r="C345" s="168">
        <v>34</v>
      </c>
      <c r="D345" s="168" t="s">
        <v>1002</v>
      </c>
      <c r="E345" s="147" t="s">
        <v>1003</v>
      </c>
      <c r="F345" s="168" t="s">
        <v>1388</v>
      </c>
      <c r="G345" s="168" t="s">
        <v>788</v>
      </c>
      <c r="H345" s="168" t="s">
        <v>2524</v>
      </c>
      <c r="I345" s="199" t="s">
        <v>2525</v>
      </c>
      <c r="J345" s="200" t="s">
        <v>2526</v>
      </c>
      <c r="K345" s="200" t="s">
        <v>2527</v>
      </c>
      <c r="L345" s="169">
        <v>7848.55</v>
      </c>
    </row>
    <row r="346" spans="1:12" ht="63.75" x14ac:dyDescent="0.2">
      <c r="A346" s="195"/>
      <c r="B346" s="202">
        <v>44979</v>
      </c>
      <c r="C346" s="168">
        <v>74</v>
      </c>
      <c r="D346" s="168" t="s">
        <v>1004</v>
      </c>
      <c r="E346" s="147" t="s">
        <v>952</v>
      </c>
      <c r="F346" s="168" t="s">
        <v>1389</v>
      </c>
      <c r="G346" s="168" t="s">
        <v>949</v>
      </c>
      <c r="H346" s="168" t="s">
        <v>2528</v>
      </c>
      <c r="I346" s="199" t="s">
        <v>2487</v>
      </c>
      <c r="J346" s="200" t="s">
        <v>2529</v>
      </c>
      <c r="K346" s="200" t="s">
        <v>2530</v>
      </c>
      <c r="L346" s="169">
        <v>4709.13</v>
      </c>
    </row>
    <row r="347" spans="1:12" ht="25.5" x14ac:dyDescent="0.2">
      <c r="A347" s="195"/>
      <c r="B347" s="202">
        <v>44960</v>
      </c>
      <c r="C347" s="168">
        <v>30</v>
      </c>
      <c r="D347" s="168" t="s">
        <v>1005</v>
      </c>
      <c r="E347" s="147" t="s">
        <v>732</v>
      </c>
      <c r="F347" s="168" t="s">
        <v>1366</v>
      </c>
      <c r="G347" s="168" t="s">
        <v>967</v>
      </c>
      <c r="H347" s="168" t="s">
        <v>2531</v>
      </c>
      <c r="I347" s="199" t="s">
        <v>2532</v>
      </c>
      <c r="J347" s="200" t="s">
        <v>2533</v>
      </c>
      <c r="K347" s="200" t="s">
        <v>2534</v>
      </c>
      <c r="L347" s="169">
        <v>1177.28</v>
      </c>
    </row>
    <row r="348" spans="1:12" ht="38.25" x14ac:dyDescent="0.2">
      <c r="A348" s="195"/>
      <c r="B348" s="202">
        <v>44943</v>
      </c>
      <c r="C348" s="168">
        <v>65</v>
      </c>
      <c r="D348" s="168" t="s">
        <v>1006</v>
      </c>
      <c r="E348" s="147" t="s">
        <v>993</v>
      </c>
      <c r="F348" s="168" t="s">
        <v>1390</v>
      </c>
      <c r="G348" s="168" t="s">
        <v>1561</v>
      </c>
      <c r="H348" s="168" t="s">
        <v>2535</v>
      </c>
      <c r="I348" s="199" t="s">
        <v>2536</v>
      </c>
      <c r="J348" s="200" t="s">
        <v>2537</v>
      </c>
      <c r="K348" s="200" t="s">
        <v>2538</v>
      </c>
      <c r="L348" s="169">
        <v>20391.330000000002</v>
      </c>
    </row>
    <row r="349" spans="1:12" ht="51" x14ac:dyDescent="0.2">
      <c r="A349" s="195"/>
      <c r="B349" s="202">
        <v>44988</v>
      </c>
      <c r="C349" s="168">
        <v>6</v>
      </c>
      <c r="D349" s="168" t="s">
        <v>1007</v>
      </c>
      <c r="E349" s="147" t="s">
        <v>889</v>
      </c>
      <c r="F349" s="168" t="s">
        <v>1391</v>
      </c>
      <c r="G349" s="168" t="s">
        <v>1744</v>
      </c>
      <c r="H349" s="168" t="s">
        <v>2539</v>
      </c>
      <c r="I349" s="199" t="s">
        <v>2540</v>
      </c>
      <c r="J349" s="200" t="s">
        <v>2541</v>
      </c>
      <c r="K349" s="200" t="s">
        <v>2542</v>
      </c>
      <c r="L349" s="169">
        <v>23391.93</v>
      </c>
    </row>
    <row r="350" spans="1:12" ht="51" x14ac:dyDescent="0.2">
      <c r="A350" s="195"/>
      <c r="B350" s="202">
        <v>44958</v>
      </c>
      <c r="C350" s="168">
        <v>28</v>
      </c>
      <c r="D350" s="168" t="s">
        <v>1008</v>
      </c>
      <c r="E350" s="147" t="s">
        <v>952</v>
      </c>
      <c r="F350" s="168" t="s">
        <v>1392</v>
      </c>
      <c r="G350" s="168" t="s">
        <v>1561</v>
      </c>
      <c r="H350" s="168" t="s">
        <v>2543</v>
      </c>
      <c r="I350" s="199" t="s">
        <v>2544</v>
      </c>
      <c r="J350" s="200" t="s">
        <v>2545</v>
      </c>
      <c r="K350" s="200" t="s">
        <v>2546</v>
      </c>
      <c r="L350" s="169">
        <v>23540.01</v>
      </c>
    </row>
    <row r="351" spans="1:12" ht="51" x14ac:dyDescent="0.2">
      <c r="A351" s="195"/>
      <c r="B351" s="202">
        <v>44981</v>
      </c>
      <c r="C351" s="168">
        <v>44</v>
      </c>
      <c r="D351" s="168" t="s">
        <v>980</v>
      </c>
      <c r="E351" s="147" t="s">
        <v>889</v>
      </c>
      <c r="F351" s="168" t="s">
        <v>1393</v>
      </c>
      <c r="G351" s="168" t="s">
        <v>1589</v>
      </c>
      <c r="H351" s="168" t="s">
        <v>2547</v>
      </c>
      <c r="I351" s="199" t="s">
        <v>2548</v>
      </c>
      <c r="J351" s="200" t="s">
        <v>2549</v>
      </c>
      <c r="K351" s="200" t="s">
        <v>2550</v>
      </c>
      <c r="L351" s="169">
        <v>23421.45</v>
      </c>
    </row>
    <row r="352" spans="1:12" ht="38.25" x14ac:dyDescent="0.2">
      <c r="A352" s="195"/>
      <c r="B352" s="202">
        <v>44988</v>
      </c>
      <c r="C352" s="168">
        <v>45</v>
      </c>
      <c r="D352" s="168" t="s">
        <v>981</v>
      </c>
      <c r="E352" s="147" t="s">
        <v>982</v>
      </c>
      <c r="F352" s="168" t="s">
        <v>1393</v>
      </c>
      <c r="G352" s="168" t="s">
        <v>1744</v>
      </c>
      <c r="H352" s="168" t="s">
        <v>2551</v>
      </c>
      <c r="I352" s="199" t="s">
        <v>2540</v>
      </c>
      <c r="J352" s="200" t="s">
        <v>2552</v>
      </c>
      <c r="K352" s="200" t="s">
        <v>2553</v>
      </c>
      <c r="L352" s="169">
        <v>23421.45</v>
      </c>
    </row>
    <row r="353" spans="1:12" ht="38.25" x14ac:dyDescent="0.2">
      <c r="A353" s="195"/>
      <c r="B353" s="202">
        <v>45007</v>
      </c>
      <c r="C353" s="168">
        <v>7</v>
      </c>
      <c r="D353" s="168" t="s">
        <v>1009</v>
      </c>
      <c r="E353" s="147" t="s">
        <v>956</v>
      </c>
      <c r="F353" s="168" t="s">
        <v>1394</v>
      </c>
      <c r="G353" s="168" t="s">
        <v>788</v>
      </c>
      <c r="H353" s="168" t="s">
        <v>2554</v>
      </c>
      <c r="I353" s="199" t="s">
        <v>2555</v>
      </c>
      <c r="J353" s="200" t="s">
        <v>2556</v>
      </c>
      <c r="K353" s="200" t="s">
        <v>2557</v>
      </c>
      <c r="L353" s="169">
        <v>4684.29</v>
      </c>
    </row>
    <row r="354" spans="1:12" ht="76.5" x14ac:dyDescent="0.2">
      <c r="A354" s="195"/>
      <c r="B354" s="202">
        <v>45013</v>
      </c>
      <c r="C354" s="168">
        <v>42</v>
      </c>
      <c r="D354" s="168" t="s">
        <v>1010</v>
      </c>
      <c r="E354" s="147" t="s">
        <v>889</v>
      </c>
      <c r="F354" s="168" t="s">
        <v>1395</v>
      </c>
      <c r="G354" s="168" t="s">
        <v>2558</v>
      </c>
      <c r="H354" s="168" t="s">
        <v>2397</v>
      </c>
      <c r="I354" s="199" t="s">
        <v>2559</v>
      </c>
      <c r="J354" s="200" t="s">
        <v>2560</v>
      </c>
      <c r="K354" s="200" t="s">
        <v>2561</v>
      </c>
      <c r="L354" s="169">
        <v>4688.1499999999996</v>
      </c>
    </row>
    <row r="355" spans="1:12" ht="76.5" x14ac:dyDescent="0.2">
      <c r="A355" s="195"/>
      <c r="B355" s="202">
        <v>44984</v>
      </c>
      <c r="C355" s="168">
        <v>3</v>
      </c>
      <c r="D355" s="168" t="s">
        <v>1011</v>
      </c>
      <c r="E355" s="147" t="s">
        <v>1012</v>
      </c>
      <c r="F355" s="168" t="s">
        <v>1396</v>
      </c>
      <c r="G355" s="168" t="s">
        <v>2562</v>
      </c>
      <c r="H355" s="168" t="s">
        <v>2563</v>
      </c>
      <c r="I355" s="199" t="s">
        <v>2564</v>
      </c>
      <c r="J355" s="200" t="s">
        <v>2565</v>
      </c>
      <c r="K355" s="200" t="s">
        <v>2566</v>
      </c>
      <c r="L355" s="169">
        <v>7848.55</v>
      </c>
    </row>
    <row r="356" spans="1:12" ht="51" x14ac:dyDescent="0.2">
      <c r="A356" s="195"/>
      <c r="B356" s="202">
        <v>44993</v>
      </c>
      <c r="C356" s="168">
        <v>81</v>
      </c>
      <c r="D356" s="168" t="s">
        <v>958</v>
      </c>
      <c r="E356" s="147" t="s">
        <v>952</v>
      </c>
      <c r="F356" s="168" t="s">
        <v>1381</v>
      </c>
      <c r="G356" s="168" t="s">
        <v>2485</v>
      </c>
      <c r="H356" s="168" t="s">
        <v>2567</v>
      </c>
      <c r="I356" s="199" t="s">
        <v>2568</v>
      </c>
      <c r="J356" s="200" t="s">
        <v>2569</v>
      </c>
      <c r="K356" s="200" t="s">
        <v>2570</v>
      </c>
      <c r="L356" s="169">
        <v>4709.13</v>
      </c>
    </row>
    <row r="357" spans="1:12" ht="51" x14ac:dyDescent="0.2">
      <c r="A357" s="195"/>
      <c r="B357" s="202">
        <v>44993</v>
      </c>
      <c r="C357" s="168">
        <v>82</v>
      </c>
      <c r="D357" s="168" t="s">
        <v>957</v>
      </c>
      <c r="E357" s="147" t="s">
        <v>952</v>
      </c>
      <c r="F357" s="168" t="s">
        <v>1381</v>
      </c>
      <c r="G357" s="168" t="s">
        <v>2485</v>
      </c>
      <c r="H357" s="168" t="s">
        <v>2571</v>
      </c>
      <c r="I357" s="199" t="s">
        <v>2572</v>
      </c>
      <c r="J357" s="200" t="s">
        <v>2573</v>
      </c>
      <c r="K357" s="200" t="s">
        <v>2574</v>
      </c>
      <c r="L357" s="169">
        <v>1569.71</v>
      </c>
    </row>
    <row r="358" spans="1:12" ht="51" x14ac:dyDescent="0.2">
      <c r="A358" s="195"/>
      <c r="B358" s="202">
        <v>45001</v>
      </c>
      <c r="C358" s="168">
        <v>83</v>
      </c>
      <c r="D358" s="168" t="s">
        <v>958</v>
      </c>
      <c r="E358" s="147" t="s">
        <v>952</v>
      </c>
      <c r="F358" s="168" t="s">
        <v>1381</v>
      </c>
      <c r="G358" s="168" t="s">
        <v>2485</v>
      </c>
      <c r="H358" s="168" t="s">
        <v>2575</v>
      </c>
      <c r="I358" s="199" t="s">
        <v>2576</v>
      </c>
      <c r="J358" s="200" t="s">
        <v>2577</v>
      </c>
      <c r="K358" s="200" t="s">
        <v>2578</v>
      </c>
      <c r="L358" s="169">
        <v>1569.71</v>
      </c>
    </row>
    <row r="359" spans="1:12" ht="51" x14ac:dyDescent="0.2">
      <c r="A359" s="195"/>
      <c r="B359" s="202">
        <v>45009</v>
      </c>
      <c r="C359" s="168">
        <v>85</v>
      </c>
      <c r="D359" s="168" t="s">
        <v>957</v>
      </c>
      <c r="E359" s="147" t="s">
        <v>952</v>
      </c>
      <c r="F359" s="168" t="s">
        <v>1381</v>
      </c>
      <c r="G359" s="168" t="s">
        <v>2485</v>
      </c>
      <c r="H359" s="168" t="s">
        <v>2579</v>
      </c>
      <c r="I359" s="199" t="s">
        <v>2580</v>
      </c>
      <c r="J359" s="200" t="s">
        <v>2581</v>
      </c>
      <c r="K359" s="200" t="s">
        <v>2582</v>
      </c>
      <c r="L359" s="169">
        <v>4709.13</v>
      </c>
    </row>
    <row r="360" spans="1:12" ht="114.75" x14ac:dyDescent="0.2">
      <c r="A360" s="195"/>
      <c r="B360" s="202">
        <v>45009</v>
      </c>
      <c r="C360" s="168">
        <v>11</v>
      </c>
      <c r="D360" s="168" t="s">
        <v>963</v>
      </c>
      <c r="E360" s="147" t="s">
        <v>1013</v>
      </c>
      <c r="F360" s="168" t="s">
        <v>1363</v>
      </c>
      <c r="G360" s="168" t="s">
        <v>2583</v>
      </c>
      <c r="H360" s="168" t="s">
        <v>2584</v>
      </c>
      <c r="I360" s="199" t="s">
        <v>2585</v>
      </c>
      <c r="J360" s="200" t="s">
        <v>2586</v>
      </c>
      <c r="K360" s="200" t="s">
        <v>2587</v>
      </c>
      <c r="L360" s="169">
        <v>3167.44</v>
      </c>
    </row>
    <row r="361" spans="1:12" ht="51" x14ac:dyDescent="0.2">
      <c r="A361" s="195"/>
      <c r="B361" s="202">
        <v>44977</v>
      </c>
      <c r="C361" s="168">
        <v>8</v>
      </c>
      <c r="D361" s="168" t="s">
        <v>1014</v>
      </c>
      <c r="E361" s="147" t="s">
        <v>889</v>
      </c>
      <c r="F361" s="168" t="s">
        <v>1383</v>
      </c>
      <c r="G361" s="168" t="s">
        <v>1561</v>
      </c>
      <c r="H361" s="168" t="s">
        <v>2588</v>
      </c>
      <c r="I361" s="199" t="s">
        <v>2589</v>
      </c>
      <c r="J361" s="200" t="s">
        <v>2590</v>
      </c>
      <c r="K361" s="200" t="s">
        <v>2591</v>
      </c>
      <c r="L361" s="169">
        <v>7802.61</v>
      </c>
    </row>
    <row r="362" spans="1:12" ht="63.75" x14ac:dyDescent="0.2">
      <c r="A362" s="195"/>
      <c r="B362" s="202">
        <v>45012</v>
      </c>
      <c r="C362" s="168">
        <v>39</v>
      </c>
      <c r="D362" s="168" t="s">
        <v>1015</v>
      </c>
      <c r="E362" s="147" t="s">
        <v>1016</v>
      </c>
      <c r="F362" s="168" t="s">
        <v>1016</v>
      </c>
      <c r="G362" s="168" t="s">
        <v>1589</v>
      </c>
      <c r="H362" s="168" t="s">
        <v>2592</v>
      </c>
      <c r="I362" s="199" t="s">
        <v>2593</v>
      </c>
      <c r="J362" s="200" t="s">
        <v>2594</v>
      </c>
      <c r="K362" s="200" t="s">
        <v>2595</v>
      </c>
      <c r="L362" s="169">
        <v>6867.48</v>
      </c>
    </row>
    <row r="363" spans="1:12" ht="76.5" x14ac:dyDescent="0.2">
      <c r="A363" s="195"/>
      <c r="B363" s="202">
        <v>44998</v>
      </c>
      <c r="C363" s="168">
        <v>25</v>
      </c>
      <c r="D363" s="168" t="s">
        <v>964</v>
      </c>
      <c r="E363" s="147" t="s">
        <v>965</v>
      </c>
      <c r="F363" s="168" t="s">
        <v>1364</v>
      </c>
      <c r="G363" s="168" t="s">
        <v>1561</v>
      </c>
      <c r="H363" s="168" t="s">
        <v>2408</v>
      </c>
      <c r="I363" s="199" t="s">
        <v>2596</v>
      </c>
      <c r="J363" s="200" t="s">
        <v>2410</v>
      </c>
      <c r="K363" s="200" t="s">
        <v>2597</v>
      </c>
      <c r="L363" s="169">
        <v>7848.55</v>
      </c>
    </row>
    <row r="364" spans="1:12" ht="51" x14ac:dyDescent="0.2">
      <c r="A364" s="195"/>
      <c r="B364" s="202">
        <v>45002</v>
      </c>
      <c r="C364" s="168">
        <v>15</v>
      </c>
      <c r="D364" s="168" t="s">
        <v>1017</v>
      </c>
      <c r="E364" s="147" t="s">
        <v>1018</v>
      </c>
      <c r="F364" s="168" t="s">
        <v>1377</v>
      </c>
      <c r="G364" s="168" t="s">
        <v>1561</v>
      </c>
      <c r="H364" s="168" t="s">
        <v>2584</v>
      </c>
      <c r="I364" s="199" t="s">
        <v>2598</v>
      </c>
      <c r="J364" s="200" t="s">
        <v>2599</v>
      </c>
      <c r="K364" s="200" t="s">
        <v>2600</v>
      </c>
      <c r="L364" s="169">
        <v>2745.66</v>
      </c>
    </row>
    <row r="365" spans="1:12" ht="38.25" x14ac:dyDescent="0.2">
      <c r="A365" s="195"/>
      <c r="B365" s="202">
        <v>45008</v>
      </c>
      <c r="C365" s="168">
        <v>7</v>
      </c>
      <c r="D365" s="168" t="s">
        <v>1019</v>
      </c>
      <c r="E365" s="147" t="s">
        <v>954</v>
      </c>
      <c r="F365" s="168" t="s">
        <v>1397</v>
      </c>
      <c r="G365" s="168" t="s">
        <v>1561</v>
      </c>
      <c r="H365" s="168" t="s">
        <v>2601</v>
      </c>
      <c r="I365" s="199" t="s">
        <v>2602</v>
      </c>
      <c r="J365" s="200" t="s">
        <v>2603</v>
      </c>
      <c r="K365" s="200" t="s">
        <v>2604</v>
      </c>
      <c r="L365" s="169">
        <v>1478.43</v>
      </c>
    </row>
    <row r="366" spans="1:12" ht="51" x14ac:dyDescent="0.2">
      <c r="A366" s="195"/>
      <c r="B366" s="202">
        <v>45006</v>
      </c>
      <c r="C366" s="168">
        <v>2</v>
      </c>
      <c r="D366" s="168" t="s">
        <v>1020</v>
      </c>
      <c r="E366" s="147" t="s">
        <v>956</v>
      </c>
      <c r="F366" s="168" t="s">
        <v>1398</v>
      </c>
      <c r="G366" s="168" t="s">
        <v>1561</v>
      </c>
      <c r="H366" s="168" t="s">
        <v>2605</v>
      </c>
      <c r="I366" s="199" t="s">
        <v>2606</v>
      </c>
      <c r="J366" s="200" t="s">
        <v>2607</v>
      </c>
      <c r="K366" s="200" t="s">
        <v>2608</v>
      </c>
      <c r="L366" s="169">
        <v>4679.21</v>
      </c>
    </row>
    <row r="367" spans="1:12" ht="76.5" x14ac:dyDescent="0.2">
      <c r="A367" s="195"/>
      <c r="B367" s="202">
        <v>45006</v>
      </c>
      <c r="C367" s="168">
        <v>3</v>
      </c>
      <c r="D367" s="168" t="s">
        <v>1021</v>
      </c>
      <c r="E367" s="147" t="s">
        <v>911</v>
      </c>
      <c r="F367" s="168" t="s">
        <v>1398</v>
      </c>
      <c r="G367" s="168" t="s">
        <v>1561</v>
      </c>
      <c r="H367" s="168" t="s">
        <v>2605</v>
      </c>
      <c r="I367" s="199" t="s">
        <v>2606</v>
      </c>
      <c r="J367" s="200" t="s">
        <v>2609</v>
      </c>
      <c r="K367" s="200" t="s">
        <v>2610</v>
      </c>
      <c r="L367" s="169">
        <v>4679.22</v>
      </c>
    </row>
    <row r="368" spans="1:12" ht="76.5" x14ac:dyDescent="0.2">
      <c r="A368" s="195"/>
      <c r="B368" s="202">
        <v>45034</v>
      </c>
      <c r="C368" s="168">
        <v>1</v>
      </c>
      <c r="D368" s="168" t="s">
        <v>1022</v>
      </c>
      <c r="E368" s="147" t="s">
        <v>962</v>
      </c>
      <c r="F368" s="168" t="s">
        <v>1399</v>
      </c>
      <c r="G368" s="168" t="s">
        <v>788</v>
      </c>
      <c r="H368" s="168" t="s">
        <v>2611</v>
      </c>
      <c r="I368" s="199" t="s">
        <v>2612</v>
      </c>
      <c r="J368" s="200" t="s">
        <v>2613</v>
      </c>
      <c r="K368" s="200" t="s">
        <v>2614</v>
      </c>
      <c r="L368" s="169">
        <v>7799.21</v>
      </c>
    </row>
    <row r="369" spans="1:12" ht="51" x14ac:dyDescent="0.2">
      <c r="A369" s="195"/>
      <c r="B369" s="202">
        <v>45007</v>
      </c>
      <c r="C369" s="168">
        <v>63</v>
      </c>
      <c r="D369" s="168" t="s">
        <v>1023</v>
      </c>
      <c r="E369" s="147" t="s">
        <v>962</v>
      </c>
      <c r="F369" s="168" t="s">
        <v>1400</v>
      </c>
      <c r="G369" s="168" t="s">
        <v>1580</v>
      </c>
      <c r="H369" s="168" t="s">
        <v>2615</v>
      </c>
      <c r="I369" s="199" t="s">
        <v>2616</v>
      </c>
      <c r="J369" s="200" t="s">
        <v>2617</v>
      </c>
      <c r="K369" s="200" t="s">
        <v>2618</v>
      </c>
      <c r="L369" s="169">
        <v>4098.7449999999999</v>
      </c>
    </row>
    <row r="370" spans="1:12" ht="63.75" x14ac:dyDescent="0.2">
      <c r="A370" s="195"/>
      <c r="B370" s="202">
        <v>44995</v>
      </c>
      <c r="C370" s="168">
        <v>36</v>
      </c>
      <c r="D370" s="168" t="s">
        <v>1001</v>
      </c>
      <c r="E370" s="147" t="s">
        <v>952</v>
      </c>
      <c r="F370" s="168" t="s">
        <v>1401</v>
      </c>
      <c r="G370" s="168" t="s">
        <v>2619</v>
      </c>
      <c r="H370" s="168" t="s">
        <v>2620</v>
      </c>
      <c r="I370" s="199" t="s">
        <v>2621</v>
      </c>
      <c r="J370" s="200" t="s">
        <v>2622</v>
      </c>
      <c r="K370" s="200" t="s">
        <v>2623</v>
      </c>
      <c r="L370" s="169">
        <v>4679</v>
      </c>
    </row>
    <row r="371" spans="1:12" ht="63.75" x14ac:dyDescent="0.2">
      <c r="A371" s="195"/>
      <c r="B371" s="202">
        <v>44995</v>
      </c>
      <c r="C371" s="168">
        <v>35</v>
      </c>
      <c r="D371" s="168" t="s">
        <v>1000</v>
      </c>
      <c r="E371" s="147" t="s">
        <v>962</v>
      </c>
      <c r="F371" s="168" t="s">
        <v>1401</v>
      </c>
      <c r="G371" s="168" t="s">
        <v>2624</v>
      </c>
      <c r="H371" s="168" t="s">
        <v>2620</v>
      </c>
      <c r="I371" s="199" t="s">
        <v>2621</v>
      </c>
      <c r="J371" s="200" t="s">
        <v>2625</v>
      </c>
      <c r="K371" s="200" t="s">
        <v>2626</v>
      </c>
      <c r="L371" s="169">
        <v>4679.01</v>
      </c>
    </row>
    <row r="372" spans="1:12" ht="63.75" x14ac:dyDescent="0.2">
      <c r="A372" s="195"/>
      <c r="B372" s="202">
        <v>45013</v>
      </c>
      <c r="C372" s="168">
        <v>75</v>
      </c>
      <c r="D372" s="168" t="s">
        <v>949</v>
      </c>
      <c r="E372" s="147" t="s">
        <v>979</v>
      </c>
      <c r="F372" s="168" t="s">
        <v>1402</v>
      </c>
      <c r="G372" s="168" t="s">
        <v>2627</v>
      </c>
      <c r="H372" s="168" t="s">
        <v>2628</v>
      </c>
      <c r="I372" s="199" t="s">
        <v>2629</v>
      </c>
      <c r="J372" s="200" t="s">
        <v>2521</v>
      </c>
      <c r="K372" s="200" t="s">
        <v>2630</v>
      </c>
      <c r="L372" s="169">
        <v>42310.71</v>
      </c>
    </row>
    <row r="373" spans="1:12" ht="76.5" x14ac:dyDescent="0.2">
      <c r="A373" s="195"/>
      <c r="B373" s="202">
        <v>45013</v>
      </c>
      <c r="C373" s="168">
        <v>76</v>
      </c>
      <c r="D373" s="168" t="s">
        <v>951</v>
      </c>
      <c r="E373" s="147" t="s">
        <v>952</v>
      </c>
      <c r="F373" s="168" t="s">
        <v>1402</v>
      </c>
      <c r="G373" s="168" t="s">
        <v>2627</v>
      </c>
      <c r="H373" s="168" t="s">
        <v>2628</v>
      </c>
      <c r="I373" s="199" t="s">
        <v>2629</v>
      </c>
      <c r="J373" s="200" t="s">
        <v>2631</v>
      </c>
      <c r="K373" s="200" t="s">
        <v>2632</v>
      </c>
      <c r="L373" s="169">
        <v>42310.720000000001</v>
      </c>
    </row>
    <row r="374" spans="1:12" ht="63.75" x14ac:dyDescent="0.2">
      <c r="A374" s="195"/>
      <c r="B374" s="202">
        <v>45005</v>
      </c>
      <c r="C374" s="168">
        <v>30</v>
      </c>
      <c r="D374" s="168" t="s">
        <v>1024</v>
      </c>
      <c r="E374" s="147" t="s">
        <v>1025</v>
      </c>
      <c r="F374" s="168" t="s">
        <v>1403</v>
      </c>
      <c r="G374" s="168" t="s">
        <v>1561</v>
      </c>
      <c r="H374" s="168" t="s">
        <v>2584</v>
      </c>
      <c r="I374" s="199" t="s">
        <v>2633</v>
      </c>
      <c r="J374" s="200" t="s">
        <v>2634</v>
      </c>
      <c r="K374" s="200" t="s">
        <v>2635</v>
      </c>
      <c r="L374" s="169">
        <v>631.41999999999996</v>
      </c>
    </row>
    <row r="375" spans="1:12" ht="76.5" x14ac:dyDescent="0.2">
      <c r="A375" s="195"/>
      <c r="B375" s="202">
        <v>44987</v>
      </c>
      <c r="C375" s="168">
        <v>16</v>
      </c>
      <c r="D375" s="168" t="s">
        <v>1026</v>
      </c>
      <c r="E375" s="147" t="s">
        <v>962</v>
      </c>
      <c r="F375" s="168" t="s">
        <v>1404</v>
      </c>
      <c r="G375" s="168" t="s">
        <v>1744</v>
      </c>
      <c r="H375" s="168" t="s">
        <v>2636</v>
      </c>
      <c r="I375" s="199" t="s">
        <v>2637</v>
      </c>
      <c r="J375" s="200" t="s">
        <v>2638</v>
      </c>
      <c r="K375" s="200" t="s">
        <v>2639</v>
      </c>
      <c r="L375" s="169">
        <v>1373.5</v>
      </c>
    </row>
    <row r="376" spans="1:12" ht="76.5" x14ac:dyDescent="0.2">
      <c r="A376" s="195"/>
      <c r="B376" s="202">
        <v>45009</v>
      </c>
      <c r="C376" s="168">
        <v>13</v>
      </c>
      <c r="D376" s="168" t="s">
        <v>1027</v>
      </c>
      <c r="E376" s="147" t="s">
        <v>737</v>
      </c>
      <c r="F376" s="168" t="s">
        <v>1405</v>
      </c>
      <c r="G376" s="168" t="s">
        <v>1744</v>
      </c>
      <c r="H376" s="168" t="s">
        <v>1776</v>
      </c>
      <c r="I376" s="199" t="s">
        <v>2640</v>
      </c>
      <c r="J376" s="200" t="s">
        <v>2641</v>
      </c>
      <c r="K376" s="200" t="s">
        <v>2642</v>
      </c>
      <c r="L376" s="169">
        <v>14064.46</v>
      </c>
    </row>
    <row r="377" spans="1:12" ht="38.25" x14ac:dyDescent="0.2">
      <c r="A377" s="195"/>
      <c r="B377" s="202">
        <v>45015</v>
      </c>
      <c r="C377" s="168">
        <v>86</v>
      </c>
      <c r="D377" s="168" t="s">
        <v>958</v>
      </c>
      <c r="E377" s="147" t="s">
        <v>952</v>
      </c>
      <c r="F377" s="168" t="s">
        <v>1359</v>
      </c>
      <c r="G377" s="168" t="s">
        <v>2383</v>
      </c>
      <c r="H377" s="168" t="s">
        <v>2643</v>
      </c>
      <c r="I377" s="199" t="s">
        <v>2644</v>
      </c>
      <c r="J377" s="200" t="s">
        <v>2645</v>
      </c>
      <c r="K377" s="200" t="s">
        <v>2646</v>
      </c>
      <c r="L377" s="169">
        <v>1559.84</v>
      </c>
    </row>
    <row r="378" spans="1:12" ht="25.5" x14ac:dyDescent="0.2">
      <c r="A378" s="195"/>
      <c r="B378" s="202">
        <v>45029</v>
      </c>
      <c r="C378" s="168">
        <v>87</v>
      </c>
      <c r="D378" s="168" t="s">
        <v>958</v>
      </c>
      <c r="E378" s="147" t="s">
        <v>952</v>
      </c>
      <c r="F378" s="168" t="s">
        <v>1359</v>
      </c>
      <c r="G378" s="168" t="s">
        <v>788</v>
      </c>
      <c r="H378" s="168" t="s">
        <v>2647</v>
      </c>
      <c r="I378" s="199" t="s">
        <v>2648</v>
      </c>
      <c r="J378" s="200" t="s">
        <v>2649</v>
      </c>
      <c r="K378" s="200" t="s">
        <v>2650</v>
      </c>
      <c r="L378" s="169">
        <v>1559.84</v>
      </c>
    </row>
    <row r="379" spans="1:12" ht="25.5" x14ac:dyDescent="0.2">
      <c r="A379" s="195"/>
      <c r="B379" s="202">
        <v>45030</v>
      </c>
      <c r="C379" s="168">
        <v>88</v>
      </c>
      <c r="D379" s="168" t="s">
        <v>1028</v>
      </c>
      <c r="E379" s="147" t="s">
        <v>979</v>
      </c>
      <c r="F379" s="168" t="s">
        <v>1359</v>
      </c>
      <c r="G379" s="168" t="s">
        <v>788</v>
      </c>
      <c r="H379" s="168" t="s">
        <v>2647</v>
      </c>
      <c r="I379" s="199" t="s">
        <v>2648</v>
      </c>
      <c r="J379" s="200" t="s">
        <v>2649</v>
      </c>
      <c r="K379" s="200" t="s">
        <v>2651</v>
      </c>
      <c r="L379" s="169">
        <v>1559.84</v>
      </c>
    </row>
    <row r="380" spans="1:12" ht="25.5" x14ac:dyDescent="0.2">
      <c r="A380" s="195"/>
      <c r="B380" s="202">
        <v>45030</v>
      </c>
      <c r="C380" s="168">
        <v>89</v>
      </c>
      <c r="D380" s="168" t="s">
        <v>958</v>
      </c>
      <c r="E380" s="147" t="s">
        <v>952</v>
      </c>
      <c r="F380" s="168" t="s">
        <v>1359</v>
      </c>
      <c r="G380" s="168" t="s">
        <v>2383</v>
      </c>
      <c r="H380" s="168" t="s">
        <v>2652</v>
      </c>
      <c r="I380" s="199" t="s">
        <v>2653</v>
      </c>
      <c r="J380" s="200" t="s">
        <v>2654</v>
      </c>
      <c r="K380" s="200" t="s">
        <v>2655</v>
      </c>
      <c r="L380" s="169">
        <v>1559.85</v>
      </c>
    </row>
    <row r="381" spans="1:12" ht="76.5" x14ac:dyDescent="0.2">
      <c r="A381" s="195"/>
      <c r="B381" s="202">
        <v>44965</v>
      </c>
      <c r="C381" s="168">
        <v>66</v>
      </c>
      <c r="D381" s="168" t="s">
        <v>1029</v>
      </c>
      <c r="E381" s="147" t="s">
        <v>969</v>
      </c>
      <c r="F381" s="168" t="s">
        <v>1406</v>
      </c>
      <c r="G381" s="168" t="s">
        <v>2656</v>
      </c>
      <c r="H381" s="168" t="s">
        <v>2657</v>
      </c>
      <c r="I381" s="199" t="s">
        <v>2658</v>
      </c>
      <c r="J381" s="200" t="s">
        <v>2659</v>
      </c>
      <c r="K381" s="200" t="s">
        <v>2660</v>
      </c>
      <c r="L381" s="169">
        <v>10992.97</v>
      </c>
    </row>
    <row r="382" spans="1:12" ht="76.5" x14ac:dyDescent="0.2">
      <c r="A382" s="195"/>
      <c r="B382" s="202">
        <v>45038</v>
      </c>
      <c r="C382" s="168">
        <v>2</v>
      </c>
      <c r="D382" s="168" t="s">
        <v>1030</v>
      </c>
      <c r="E382" s="147" t="s">
        <v>950</v>
      </c>
      <c r="F382" s="168" t="s">
        <v>1407</v>
      </c>
      <c r="G382" s="168" t="s">
        <v>1744</v>
      </c>
      <c r="H382" s="168" t="s">
        <v>2661</v>
      </c>
      <c r="I382" s="199" t="s">
        <v>2662</v>
      </c>
      <c r="J382" s="200" t="s">
        <v>2663</v>
      </c>
      <c r="K382" s="200" t="s">
        <v>2664</v>
      </c>
      <c r="L382" s="169">
        <v>209.95</v>
      </c>
    </row>
    <row r="383" spans="1:12" ht="51" x14ac:dyDescent="0.2">
      <c r="A383" s="195"/>
      <c r="B383" s="202">
        <v>45037</v>
      </c>
      <c r="C383" s="168">
        <v>24</v>
      </c>
      <c r="D383" s="168" t="s">
        <v>953</v>
      </c>
      <c r="E383" s="147" t="s">
        <v>889</v>
      </c>
      <c r="F383" s="168" t="s">
        <v>1357</v>
      </c>
      <c r="G383" s="168" t="s">
        <v>1744</v>
      </c>
      <c r="H383" s="168" t="s">
        <v>2665</v>
      </c>
      <c r="I383" s="199" t="s">
        <v>2666</v>
      </c>
      <c r="J383" s="200" t="s">
        <v>2667</v>
      </c>
      <c r="K383" s="200" t="s">
        <v>2668</v>
      </c>
      <c r="L383" s="169">
        <v>10916.23</v>
      </c>
    </row>
    <row r="384" spans="1:12" ht="38.25" x14ac:dyDescent="0.2">
      <c r="A384" s="195"/>
      <c r="B384" s="202">
        <v>45027</v>
      </c>
      <c r="C384" s="168">
        <v>13</v>
      </c>
      <c r="D384" s="168" t="s">
        <v>1031</v>
      </c>
      <c r="E384" s="147" t="s">
        <v>1032</v>
      </c>
      <c r="F384" s="168" t="s">
        <v>1408</v>
      </c>
      <c r="G384" s="168" t="s">
        <v>2669</v>
      </c>
      <c r="H384" s="168" t="s">
        <v>2670</v>
      </c>
      <c r="I384" s="199" t="s">
        <v>2671</v>
      </c>
      <c r="J384" s="200" t="s">
        <v>2672</v>
      </c>
      <c r="K384" s="200" t="s">
        <v>2673</v>
      </c>
      <c r="L384" s="169">
        <v>10917.68</v>
      </c>
    </row>
    <row r="385" spans="1:12" ht="76.5" x14ac:dyDescent="0.2">
      <c r="A385" s="195"/>
      <c r="B385" s="202">
        <v>44994</v>
      </c>
      <c r="C385" s="168">
        <v>42</v>
      </c>
      <c r="D385" s="168" t="s">
        <v>1035</v>
      </c>
      <c r="E385" s="147" t="s">
        <v>897</v>
      </c>
      <c r="F385" s="168" t="s">
        <v>1410</v>
      </c>
      <c r="G385" s="168" t="s">
        <v>2686</v>
      </c>
      <c r="H385" s="168" t="s">
        <v>2687</v>
      </c>
      <c r="I385" s="199" t="s">
        <v>2688</v>
      </c>
      <c r="J385" s="200" t="s">
        <v>2689</v>
      </c>
      <c r="K385" s="200" t="s">
        <v>2690</v>
      </c>
      <c r="L385" s="169">
        <v>1559.84</v>
      </c>
    </row>
    <row r="386" spans="1:12" ht="102" x14ac:dyDescent="0.2">
      <c r="A386" s="195"/>
      <c r="B386" s="202">
        <v>45000</v>
      </c>
      <c r="C386" s="168">
        <v>43</v>
      </c>
      <c r="D386" s="168" t="s">
        <v>1035</v>
      </c>
      <c r="E386" s="147" t="s">
        <v>897</v>
      </c>
      <c r="F386" s="168" t="s">
        <v>1410</v>
      </c>
      <c r="G386" s="168" t="s">
        <v>2686</v>
      </c>
      <c r="H386" s="168" t="s">
        <v>2691</v>
      </c>
      <c r="I386" s="199" t="s">
        <v>2692</v>
      </c>
      <c r="J386" s="200" t="s">
        <v>2693</v>
      </c>
      <c r="K386" s="200" t="s">
        <v>2694</v>
      </c>
      <c r="L386" s="169">
        <v>10918.89</v>
      </c>
    </row>
    <row r="387" spans="1:12" ht="76.5" x14ac:dyDescent="0.2">
      <c r="A387" s="195"/>
      <c r="B387" s="202">
        <v>45009</v>
      </c>
      <c r="C387" s="168">
        <v>44</v>
      </c>
      <c r="D387" s="168" t="s">
        <v>1035</v>
      </c>
      <c r="E387" s="147" t="s">
        <v>897</v>
      </c>
      <c r="F387" s="168" t="s">
        <v>1410</v>
      </c>
      <c r="G387" s="168" t="s">
        <v>2695</v>
      </c>
      <c r="H387" s="168" t="s">
        <v>2696</v>
      </c>
      <c r="I387" s="199" t="s">
        <v>2697</v>
      </c>
      <c r="J387" s="200" t="s">
        <v>2698</v>
      </c>
      <c r="K387" s="200" t="s">
        <v>2699</v>
      </c>
      <c r="L387" s="169">
        <v>7799.21</v>
      </c>
    </row>
    <row r="388" spans="1:12" ht="89.25" x14ac:dyDescent="0.2">
      <c r="A388" s="195"/>
      <c r="B388" s="202">
        <v>45012</v>
      </c>
      <c r="C388" s="168">
        <v>45</v>
      </c>
      <c r="D388" s="168" t="s">
        <v>1036</v>
      </c>
      <c r="E388" s="147" t="s">
        <v>982</v>
      </c>
      <c r="F388" s="168" t="s">
        <v>1410</v>
      </c>
      <c r="G388" s="168" t="s">
        <v>2700</v>
      </c>
      <c r="H388" s="168" t="s">
        <v>2701</v>
      </c>
      <c r="I388" s="199" t="s">
        <v>2702</v>
      </c>
      <c r="J388" s="200" t="s">
        <v>2703</v>
      </c>
      <c r="K388" s="200" t="s">
        <v>2704</v>
      </c>
      <c r="L388" s="169">
        <v>1559.84</v>
      </c>
    </row>
    <row r="389" spans="1:12" ht="63.75" x14ac:dyDescent="0.2">
      <c r="A389" s="195"/>
      <c r="B389" s="202">
        <v>45026</v>
      </c>
      <c r="C389" s="168">
        <v>42</v>
      </c>
      <c r="D389" s="168" t="s">
        <v>1037</v>
      </c>
      <c r="E389" s="147" t="s">
        <v>950</v>
      </c>
      <c r="F389" s="168" t="s">
        <v>1411</v>
      </c>
      <c r="G389" s="168" t="s">
        <v>788</v>
      </c>
      <c r="H389" s="168" t="s">
        <v>2705</v>
      </c>
      <c r="I389" s="199" t="s">
        <v>2706</v>
      </c>
      <c r="J389" s="200" t="s">
        <v>2707</v>
      </c>
      <c r="K389" s="200" t="s">
        <v>2708</v>
      </c>
      <c r="L389" s="169">
        <v>4094.59</v>
      </c>
    </row>
    <row r="390" spans="1:12" ht="51" x14ac:dyDescent="0.2">
      <c r="A390" s="195"/>
      <c r="B390" s="202">
        <v>45036</v>
      </c>
      <c r="C390" s="168">
        <v>43</v>
      </c>
      <c r="D390" s="168" t="s">
        <v>1037</v>
      </c>
      <c r="E390" s="147" t="s">
        <v>950</v>
      </c>
      <c r="F390" s="168" t="s">
        <v>1411</v>
      </c>
      <c r="G390" s="168" t="s">
        <v>1744</v>
      </c>
      <c r="H390" s="168" t="s">
        <v>2709</v>
      </c>
      <c r="I390" s="199" t="s">
        <v>2710</v>
      </c>
      <c r="J390" s="200" t="s">
        <v>2711</v>
      </c>
      <c r="K390" s="200" t="s">
        <v>2712</v>
      </c>
      <c r="L390" s="169">
        <v>1364.86</v>
      </c>
    </row>
    <row r="391" spans="1:12" ht="51" x14ac:dyDescent="0.2">
      <c r="A391" s="195"/>
      <c r="B391" s="202">
        <v>45042</v>
      </c>
      <c r="C391" s="168">
        <v>40</v>
      </c>
      <c r="D391" s="168" t="s">
        <v>1015</v>
      </c>
      <c r="E391" s="147" t="s">
        <v>962</v>
      </c>
      <c r="F391" s="168" t="s">
        <v>1412</v>
      </c>
      <c r="G391" s="168" t="s">
        <v>1800</v>
      </c>
      <c r="H391" s="168" t="s">
        <v>2713</v>
      </c>
      <c r="I391" s="199" t="s">
        <v>2714</v>
      </c>
      <c r="J391" s="200" t="s">
        <v>2715</v>
      </c>
      <c r="K391" s="200" t="s">
        <v>2716</v>
      </c>
      <c r="L391" s="169">
        <v>6824.31</v>
      </c>
    </row>
    <row r="392" spans="1:12" ht="51" x14ac:dyDescent="0.2">
      <c r="A392" s="195"/>
      <c r="B392" s="202">
        <v>45041</v>
      </c>
      <c r="C392" s="168">
        <v>34</v>
      </c>
      <c r="D392" s="168" t="s">
        <v>1038</v>
      </c>
      <c r="E392" s="147" t="s">
        <v>1039</v>
      </c>
      <c r="F392" s="168" t="s">
        <v>1413</v>
      </c>
      <c r="G392" s="168" t="s">
        <v>788</v>
      </c>
      <c r="H392" s="168" t="s">
        <v>2717</v>
      </c>
      <c r="I392" s="199" t="s">
        <v>2718</v>
      </c>
      <c r="J392" s="200" t="s">
        <v>2719</v>
      </c>
      <c r="K392" s="200" t="s">
        <v>2720</v>
      </c>
      <c r="L392" s="169">
        <v>7797.02</v>
      </c>
    </row>
    <row r="393" spans="1:12" ht="51" x14ac:dyDescent="0.2">
      <c r="A393" s="195"/>
      <c r="B393" s="202">
        <v>45041</v>
      </c>
      <c r="C393" s="168">
        <v>35</v>
      </c>
      <c r="D393" s="168" t="s">
        <v>1040</v>
      </c>
      <c r="E393" s="147" t="s">
        <v>1041</v>
      </c>
      <c r="F393" s="168" t="s">
        <v>1413</v>
      </c>
      <c r="G393" s="168" t="s">
        <v>788</v>
      </c>
      <c r="H393" s="168" t="s">
        <v>2717</v>
      </c>
      <c r="I393" s="199" t="s">
        <v>2718</v>
      </c>
      <c r="J393" s="200" t="s">
        <v>2719</v>
      </c>
      <c r="K393" s="200" t="s">
        <v>2721</v>
      </c>
      <c r="L393" s="169">
        <v>7797.02</v>
      </c>
    </row>
    <row r="394" spans="1:12" ht="63.75" x14ac:dyDescent="0.2">
      <c r="A394" s="195"/>
      <c r="B394" s="202">
        <v>45037</v>
      </c>
      <c r="C394" s="168">
        <v>63</v>
      </c>
      <c r="D394" s="168" t="s">
        <v>1042</v>
      </c>
      <c r="E394" s="147" t="s">
        <v>991</v>
      </c>
      <c r="F394" s="168" t="s">
        <v>1414</v>
      </c>
      <c r="G394" s="168" t="s">
        <v>2722</v>
      </c>
      <c r="H394" s="168" t="s">
        <v>2723</v>
      </c>
      <c r="I394" s="199" t="s">
        <v>2724</v>
      </c>
      <c r="J394" s="200" t="s">
        <v>2725</v>
      </c>
      <c r="K394" s="200" t="s">
        <v>2726</v>
      </c>
      <c r="L394" s="169">
        <v>7800.55</v>
      </c>
    </row>
    <row r="395" spans="1:12" ht="76.5" x14ac:dyDescent="0.2">
      <c r="A395" s="195"/>
      <c r="B395" s="202">
        <v>45035</v>
      </c>
      <c r="C395" s="168">
        <v>31</v>
      </c>
      <c r="D395" s="168" t="s">
        <v>1043</v>
      </c>
      <c r="E395" s="147" t="s">
        <v>889</v>
      </c>
      <c r="F395" s="168" t="s">
        <v>1366</v>
      </c>
      <c r="G395" s="168" t="s">
        <v>1744</v>
      </c>
      <c r="H395" s="168" t="s">
        <v>2727</v>
      </c>
      <c r="I395" s="199" t="s">
        <v>2728</v>
      </c>
      <c r="J395" s="200" t="s">
        <v>2729</v>
      </c>
      <c r="K395" s="200" t="s">
        <v>2730</v>
      </c>
      <c r="L395" s="169">
        <v>4888.1099999999997</v>
      </c>
    </row>
    <row r="396" spans="1:12" ht="102" x14ac:dyDescent="0.2">
      <c r="A396" s="195"/>
      <c r="B396" s="202">
        <v>45048</v>
      </c>
      <c r="C396" s="168">
        <v>6</v>
      </c>
      <c r="D396" s="168" t="s">
        <v>714</v>
      </c>
      <c r="E396" s="147" t="s">
        <v>889</v>
      </c>
      <c r="F396" s="168" t="s">
        <v>1371</v>
      </c>
      <c r="G396" s="168" t="s">
        <v>1744</v>
      </c>
      <c r="H396" s="168" t="s">
        <v>2436</v>
      </c>
      <c r="I396" s="199" t="s">
        <v>2731</v>
      </c>
      <c r="J396" s="200" t="s">
        <v>2732</v>
      </c>
      <c r="K396" s="200" t="s">
        <v>2733</v>
      </c>
      <c r="L396" s="169">
        <v>7813.59</v>
      </c>
    </row>
    <row r="397" spans="1:12" ht="51" x14ac:dyDescent="0.2">
      <c r="A397" s="195"/>
      <c r="B397" s="202">
        <v>45039</v>
      </c>
      <c r="C397" s="168">
        <v>37</v>
      </c>
      <c r="D397" s="168" t="s">
        <v>1002</v>
      </c>
      <c r="E397" s="147" t="s">
        <v>1044</v>
      </c>
      <c r="F397" s="168" t="s">
        <v>1415</v>
      </c>
      <c r="G397" s="168" t="s">
        <v>788</v>
      </c>
      <c r="H397" s="168" t="s">
        <v>2734</v>
      </c>
      <c r="I397" s="199" t="s">
        <v>2735</v>
      </c>
      <c r="J397" s="200" t="s">
        <v>2736</v>
      </c>
      <c r="K397" s="200" t="s">
        <v>2737</v>
      </c>
      <c r="L397" s="169">
        <v>10918.89</v>
      </c>
    </row>
    <row r="398" spans="1:12" ht="51" x14ac:dyDescent="0.2">
      <c r="A398" s="195"/>
      <c r="B398" s="202">
        <v>45058</v>
      </c>
      <c r="C398" s="168">
        <v>36</v>
      </c>
      <c r="D398" s="168" t="s">
        <v>1045</v>
      </c>
      <c r="E398" s="147" t="s">
        <v>982</v>
      </c>
      <c r="F398" s="168" t="s">
        <v>1416</v>
      </c>
      <c r="G398" s="168" t="s">
        <v>1744</v>
      </c>
      <c r="H398" s="168" t="s">
        <v>2584</v>
      </c>
      <c r="I398" s="199" t="s">
        <v>2738</v>
      </c>
      <c r="J398" s="200" t="s">
        <v>2739</v>
      </c>
      <c r="K398" s="200" t="s">
        <v>2740</v>
      </c>
      <c r="L398" s="169">
        <v>3569.85</v>
      </c>
    </row>
    <row r="399" spans="1:12" ht="63.75" x14ac:dyDescent="0.2">
      <c r="A399" s="195"/>
      <c r="B399" s="202">
        <v>44993</v>
      </c>
      <c r="C399" s="168">
        <v>17</v>
      </c>
      <c r="D399" s="168" t="s">
        <v>1046</v>
      </c>
      <c r="E399" s="147" t="s">
        <v>1047</v>
      </c>
      <c r="F399" s="168" t="s">
        <v>1417</v>
      </c>
      <c r="G399" s="168" t="s">
        <v>1561</v>
      </c>
      <c r="H399" s="168" t="s">
        <v>2584</v>
      </c>
      <c r="I399" s="199" t="s">
        <v>2741</v>
      </c>
      <c r="J399" s="200" t="s">
        <v>2742</v>
      </c>
      <c r="K399" s="200" t="s">
        <v>2743</v>
      </c>
      <c r="L399" s="169">
        <v>2099.34</v>
      </c>
    </row>
    <row r="400" spans="1:12" ht="89.25" x14ac:dyDescent="0.2">
      <c r="A400" s="195"/>
      <c r="B400" s="202">
        <v>45030</v>
      </c>
      <c r="C400" s="168">
        <v>25</v>
      </c>
      <c r="D400" s="168" t="s">
        <v>1048</v>
      </c>
      <c r="E400" s="147" t="s">
        <v>889</v>
      </c>
      <c r="F400" s="168" t="s">
        <v>1418</v>
      </c>
      <c r="G400" s="168" t="s">
        <v>788</v>
      </c>
      <c r="H400" s="168" t="s">
        <v>2744</v>
      </c>
      <c r="I400" s="199" t="s">
        <v>2745</v>
      </c>
      <c r="J400" s="200" t="s">
        <v>2746</v>
      </c>
      <c r="K400" s="200" t="s">
        <v>2747</v>
      </c>
      <c r="L400" s="169">
        <v>10916.23</v>
      </c>
    </row>
    <row r="401" spans="1:12" ht="127.5" x14ac:dyDescent="0.2">
      <c r="A401" s="195"/>
      <c r="B401" s="202">
        <v>45030</v>
      </c>
      <c r="C401" s="168">
        <v>26</v>
      </c>
      <c r="D401" s="168" t="s">
        <v>1049</v>
      </c>
      <c r="E401" s="147" t="s">
        <v>982</v>
      </c>
      <c r="F401" s="168" t="s">
        <v>1418</v>
      </c>
      <c r="G401" s="168" t="s">
        <v>1048</v>
      </c>
      <c r="H401" s="168" t="s">
        <v>2744</v>
      </c>
      <c r="I401" s="199" t="s">
        <v>2745</v>
      </c>
      <c r="J401" s="200" t="s">
        <v>2748</v>
      </c>
      <c r="K401" s="200" t="s">
        <v>2749</v>
      </c>
      <c r="L401" s="169">
        <v>10916.24</v>
      </c>
    </row>
    <row r="402" spans="1:12" ht="51" x14ac:dyDescent="0.2">
      <c r="A402" s="195"/>
      <c r="B402" s="202">
        <v>45057</v>
      </c>
      <c r="C402" s="168">
        <v>26</v>
      </c>
      <c r="D402" s="168" t="s">
        <v>964</v>
      </c>
      <c r="E402" s="147" t="s">
        <v>991</v>
      </c>
      <c r="F402" s="168" t="s">
        <v>1364</v>
      </c>
      <c r="G402" s="168" t="s">
        <v>1744</v>
      </c>
      <c r="H402" s="168" t="s">
        <v>2750</v>
      </c>
      <c r="I402" s="199" t="s">
        <v>2751</v>
      </c>
      <c r="J402" s="200" t="s">
        <v>2739</v>
      </c>
      <c r="K402" s="200" t="s">
        <v>2752</v>
      </c>
      <c r="L402" s="169">
        <v>10434.810000000001</v>
      </c>
    </row>
    <row r="403" spans="1:12" ht="51" x14ac:dyDescent="0.2">
      <c r="A403" s="195"/>
      <c r="B403" s="202">
        <v>45043</v>
      </c>
      <c r="C403" s="168">
        <v>6</v>
      </c>
      <c r="D403" s="168" t="s">
        <v>1050</v>
      </c>
      <c r="E403" s="147" t="s">
        <v>979</v>
      </c>
      <c r="F403" s="168" t="s">
        <v>1419</v>
      </c>
      <c r="G403" s="168" t="s">
        <v>1800</v>
      </c>
      <c r="H403" s="168" t="s">
        <v>2584</v>
      </c>
      <c r="I403" s="199" t="s">
        <v>2753</v>
      </c>
      <c r="J403" s="200" t="s">
        <v>2754</v>
      </c>
      <c r="K403" s="200" t="s">
        <v>2755</v>
      </c>
      <c r="L403" s="169">
        <v>3133.06</v>
      </c>
    </row>
    <row r="404" spans="1:12" ht="51" x14ac:dyDescent="0.2">
      <c r="A404" s="195"/>
      <c r="B404" s="202">
        <v>45042</v>
      </c>
      <c r="C404" s="168">
        <v>8</v>
      </c>
      <c r="D404" s="168" t="s">
        <v>1051</v>
      </c>
      <c r="E404" s="147" t="s">
        <v>737</v>
      </c>
      <c r="F404" s="168" t="s">
        <v>1362</v>
      </c>
      <c r="G404" s="168" t="s">
        <v>1800</v>
      </c>
      <c r="H404" s="168" t="s">
        <v>2584</v>
      </c>
      <c r="I404" s="199" t="s">
        <v>2738</v>
      </c>
      <c r="J404" s="200" t="s">
        <v>2754</v>
      </c>
      <c r="K404" s="200" t="s">
        <v>2756</v>
      </c>
      <c r="L404" s="169">
        <v>4060.3900000000003</v>
      </c>
    </row>
    <row r="405" spans="1:12" ht="38.25" x14ac:dyDescent="0.2">
      <c r="A405" s="195"/>
      <c r="B405" s="202">
        <v>45013</v>
      </c>
      <c r="C405" s="168">
        <v>64</v>
      </c>
      <c r="D405" s="168" t="s">
        <v>1023</v>
      </c>
      <c r="E405" s="147" t="s">
        <v>962</v>
      </c>
      <c r="F405" s="168" t="s">
        <v>1420</v>
      </c>
      <c r="G405" s="168" t="s">
        <v>1580</v>
      </c>
      <c r="H405" s="168" t="s">
        <v>2628</v>
      </c>
      <c r="I405" s="199" t="s">
        <v>2757</v>
      </c>
      <c r="J405" s="200" t="s">
        <v>2758</v>
      </c>
      <c r="K405" s="200" t="s">
        <v>2759</v>
      </c>
      <c r="L405" s="169">
        <v>40945.839999999997</v>
      </c>
    </row>
    <row r="406" spans="1:12" ht="38.25" x14ac:dyDescent="0.2">
      <c r="A406" s="195"/>
      <c r="B406" s="202">
        <v>45029</v>
      </c>
      <c r="C406" s="168">
        <v>65</v>
      </c>
      <c r="D406" s="168" t="s">
        <v>1052</v>
      </c>
      <c r="E406" s="147" t="s">
        <v>962</v>
      </c>
      <c r="F406" s="168" t="s">
        <v>1420</v>
      </c>
      <c r="G406" s="168" t="s">
        <v>1023</v>
      </c>
      <c r="H406" s="168" t="s">
        <v>2760</v>
      </c>
      <c r="I406" s="199" t="s">
        <v>2761</v>
      </c>
      <c r="J406" s="200" t="s">
        <v>2762</v>
      </c>
      <c r="K406" s="200" t="s">
        <v>2763</v>
      </c>
      <c r="L406" s="169">
        <v>20472.93</v>
      </c>
    </row>
    <row r="407" spans="1:12" ht="63.75" x14ac:dyDescent="0.2">
      <c r="A407" s="195"/>
      <c r="B407" s="202">
        <v>45013</v>
      </c>
      <c r="C407" s="168">
        <v>91</v>
      </c>
      <c r="D407" s="168" t="s">
        <v>1053</v>
      </c>
      <c r="E407" s="147" t="s">
        <v>991</v>
      </c>
      <c r="F407" s="168" t="s">
        <v>1421</v>
      </c>
      <c r="G407" s="168" t="s">
        <v>113</v>
      </c>
      <c r="H407" s="168" t="s">
        <v>2628</v>
      </c>
      <c r="I407" s="199" t="s">
        <v>2764</v>
      </c>
      <c r="J407" s="200" t="s">
        <v>2765</v>
      </c>
      <c r="K407" s="200" t="s">
        <v>2766</v>
      </c>
      <c r="L407" s="169">
        <v>42318.26</v>
      </c>
    </row>
    <row r="408" spans="1:12" ht="51" x14ac:dyDescent="0.2">
      <c r="A408" s="195"/>
      <c r="B408" s="202">
        <v>45057</v>
      </c>
      <c r="C408" s="168">
        <v>41</v>
      </c>
      <c r="D408" s="168" t="s">
        <v>1054</v>
      </c>
      <c r="E408" s="147" t="s">
        <v>737</v>
      </c>
      <c r="F408" s="168" t="s">
        <v>1422</v>
      </c>
      <c r="G408" s="168" t="s">
        <v>1580</v>
      </c>
      <c r="H408" s="168" t="s">
        <v>2584</v>
      </c>
      <c r="I408" s="199" t="s">
        <v>2767</v>
      </c>
      <c r="J408" s="200" t="s">
        <v>2768</v>
      </c>
      <c r="K408" s="200" t="s">
        <v>2769</v>
      </c>
      <c r="L408" s="169">
        <v>3985.65</v>
      </c>
    </row>
    <row r="409" spans="1:12" ht="51" x14ac:dyDescent="0.2">
      <c r="A409" s="195"/>
      <c r="B409" s="202">
        <v>45016</v>
      </c>
      <c r="C409" s="168">
        <v>3</v>
      </c>
      <c r="D409" s="168" t="s">
        <v>1055</v>
      </c>
      <c r="E409" s="147" t="s">
        <v>952</v>
      </c>
      <c r="F409" s="168" t="s">
        <v>1423</v>
      </c>
      <c r="G409" s="168" t="s">
        <v>1744</v>
      </c>
      <c r="H409" s="168" t="s">
        <v>2770</v>
      </c>
      <c r="I409" s="199" t="s">
        <v>2771</v>
      </c>
      <c r="J409" s="200" t="s">
        <v>2772</v>
      </c>
      <c r="K409" s="200" t="s">
        <v>2773</v>
      </c>
      <c r="L409" s="169">
        <v>2734.76</v>
      </c>
    </row>
    <row r="410" spans="1:12" ht="25.5" x14ac:dyDescent="0.2">
      <c r="A410" s="195"/>
      <c r="B410" s="202">
        <v>45012</v>
      </c>
      <c r="C410" s="168">
        <v>23</v>
      </c>
      <c r="D410" s="168" t="s">
        <v>959</v>
      </c>
      <c r="E410" s="147" t="s">
        <v>733</v>
      </c>
      <c r="F410" s="168" t="s">
        <v>1424</v>
      </c>
      <c r="G410" s="168" t="s">
        <v>2392</v>
      </c>
      <c r="H410" s="168" t="s">
        <v>2774</v>
      </c>
      <c r="I410" s="199" t="s">
        <v>2775</v>
      </c>
      <c r="J410" s="200" t="s">
        <v>2776</v>
      </c>
      <c r="K410" s="200" t="s">
        <v>2777</v>
      </c>
      <c r="L410" s="169">
        <v>14038.578000000001</v>
      </c>
    </row>
    <row r="411" spans="1:12" ht="63.75" x14ac:dyDescent="0.2">
      <c r="A411" s="195"/>
      <c r="B411" s="202">
        <v>45051</v>
      </c>
      <c r="C411" s="168">
        <v>27</v>
      </c>
      <c r="D411" s="168" t="s">
        <v>1056</v>
      </c>
      <c r="E411" s="147" t="s">
        <v>1057</v>
      </c>
      <c r="F411" s="168" t="s">
        <v>1425</v>
      </c>
      <c r="G411" s="168" t="s">
        <v>1116</v>
      </c>
      <c r="H411" s="168" t="s">
        <v>2778</v>
      </c>
      <c r="I411" s="199" t="s">
        <v>2779</v>
      </c>
      <c r="J411" s="200" t="s">
        <v>2780</v>
      </c>
      <c r="K411" s="200" t="s">
        <v>2781</v>
      </c>
      <c r="L411" s="169">
        <v>12290.97</v>
      </c>
    </row>
    <row r="412" spans="1:12" ht="51" x14ac:dyDescent="0.2">
      <c r="A412" s="195"/>
      <c r="B412" s="202">
        <v>45058</v>
      </c>
      <c r="C412" s="168">
        <v>28</v>
      </c>
      <c r="D412" s="168" t="s">
        <v>1058</v>
      </c>
      <c r="E412" s="147" t="s">
        <v>737</v>
      </c>
      <c r="F412" s="168" t="s">
        <v>1425</v>
      </c>
      <c r="G412" s="168" t="s">
        <v>1589</v>
      </c>
      <c r="H412" s="168" t="s">
        <v>2584</v>
      </c>
      <c r="I412" s="199" t="s">
        <v>2738</v>
      </c>
      <c r="J412" s="200" t="s">
        <v>2754</v>
      </c>
      <c r="K412" s="200" t="s">
        <v>2782</v>
      </c>
      <c r="L412" s="169">
        <v>3568.75</v>
      </c>
    </row>
    <row r="413" spans="1:12" ht="51" x14ac:dyDescent="0.2">
      <c r="A413" s="195"/>
      <c r="B413" s="202">
        <v>45055</v>
      </c>
      <c r="C413" s="168">
        <v>6</v>
      </c>
      <c r="D413" s="168" t="s">
        <v>1059</v>
      </c>
      <c r="E413" s="147" t="s">
        <v>737</v>
      </c>
      <c r="F413" s="168" t="s">
        <v>1426</v>
      </c>
      <c r="G413" s="168" t="s">
        <v>1800</v>
      </c>
      <c r="H413" s="168" t="s">
        <v>2584</v>
      </c>
      <c r="I413" s="199" t="s">
        <v>2738</v>
      </c>
      <c r="J413" s="200" t="s">
        <v>2754</v>
      </c>
      <c r="K413" s="200" t="s">
        <v>2783</v>
      </c>
      <c r="L413" s="169">
        <v>3550.96</v>
      </c>
    </row>
    <row r="414" spans="1:12" ht="38.25" x14ac:dyDescent="0.2">
      <c r="A414" s="195"/>
      <c r="B414" s="202">
        <v>45058</v>
      </c>
      <c r="C414" s="168">
        <v>13</v>
      </c>
      <c r="D414" s="168" t="s">
        <v>1060</v>
      </c>
      <c r="E414" s="147" t="s">
        <v>737</v>
      </c>
      <c r="F414" s="168" t="s">
        <v>1427</v>
      </c>
      <c r="G414" s="168" t="s">
        <v>1800</v>
      </c>
      <c r="H414" s="168" t="s">
        <v>2584</v>
      </c>
      <c r="I414" s="199" t="s">
        <v>2738</v>
      </c>
      <c r="J414" s="200" t="s">
        <v>2754</v>
      </c>
      <c r="K414" s="200" t="s">
        <v>2784</v>
      </c>
      <c r="L414" s="169">
        <v>3566.65</v>
      </c>
    </row>
    <row r="415" spans="1:12" ht="51" x14ac:dyDescent="0.2">
      <c r="A415" s="195"/>
      <c r="B415" s="202">
        <v>45058</v>
      </c>
      <c r="C415" s="168">
        <v>3</v>
      </c>
      <c r="D415" s="168" t="s">
        <v>1061</v>
      </c>
      <c r="E415" s="147" t="s">
        <v>952</v>
      </c>
      <c r="F415" s="168" t="s">
        <v>1407</v>
      </c>
      <c r="G415" s="168" t="s">
        <v>1561</v>
      </c>
      <c r="H415" s="168" t="s">
        <v>2584</v>
      </c>
      <c r="I415" s="199" t="s">
        <v>2785</v>
      </c>
      <c r="J415" s="200" t="s">
        <v>2739</v>
      </c>
      <c r="K415" s="200" t="s">
        <v>2786</v>
      </c>
      <c r="L415" s="169">
        <v>2306.9899999999998</v>
      </c>
    </row>
    <row r="416" spans="1:12" ht="51" x14ac:dyDescent="0.2">
      <c r="A416" s="195"/>
      <c r="B416" s="202">
        <v>45057</v>
      </c>
      <c r="C416" s="168">
        <v>2</v>
      </c>
      <c r="D416" s="168" t="s">
        <v>1062</v>
      </c>
      <c r="E416" s="147" t="s">
        <v>972</v>
      </c>
      <c r="F416" s="168" t="s">
        <v>1399</v>
      </c>
      <c r="G416" s="168" t="s">
        <v>1800</v>
      </c>
      <c r="H416" s="168" t="s">
        <v>2584</v>
      </c>
      <c r="I416" s="199" t="s">
        <v>2767</v>
      </c>
      <c r="J416" s="200" t="s">
        <v>2754</v>
      </c>
      <c r="K416" s="200" t="s">
        <v>2787</v>
      </c>
      <c r="L416" s="169">
        <v>3992.29</v>
      </c>
    </row>
    <row r="417" spans="1:12" ht="51" x14ac:dyDescent="0.2">
      <c r="A417" s="195"/>
      <c r="B417" s="202">
        <v>45058</v>
      </c>
      <c r="C417" s="168">
        <v>1</v>
      </c>
      <c r="D417" s="168" t="s">
        <v>1063</v>
      </c>
      <c r="E417" s="147" t="s">
        <v>952</v>
      </c>
      <c r="F417" s="168" t="s">
        <v>1428</v>
      </c>
      <c r="G417" s="168" t="s">
        <v>1561</v>
      </c>
      <c r="H417" s="168" t="s">
        <v>2584</v>
      </c>
      <c r="I417" s="199" t="s">
        <v>2738</v>
      </c>
      <c r="J417" s="200" t="s">
        <v>2739</v>
      </c>
      <c r="K417" s="200" t="s">
        <v>2788</v>
      </c>
      <c r="L417" s="169">
        <v>3570.8</v>
      </c>
    </row>
    <row r="418" spans="1:12" ht="76.5" x14ac:dyDescent="0.2">
      <c r="A418" s="195"/>
      <c r="B418" s="202">
        <v>45041</v>
      </c>
      <c r="C418" s="168">
        <v>77</v>
      </c>
      <c r="D418" s="168" t="s">
        <v>1064</v>
      </c>
      <c r="E418" s="147" t="s">
        <v>737</v>
      </c>
      <c r="F418" s="168" t="s">
        <v>1402</v>
      </c>
      <c r="G418" s="168" t="s">
        <v>2789</v>
      </c>
      <c r="H418" s="168" t="s">
        <v>2647</v>
      </c>
      <c r="I418" s="199" t="s">
        <v>2790</v>
      </c>
      <c r="J418" s="200" t="s">
        <v>2791</v>
      </c>
      <c r="K418" s="200" t="s">
        <v>2792</v>
      </c>
      <c r="L418" s="169">
        <v>4684.96</v>
      </c>
    </row>
    <row r="419" spans="1:12" ht="51" x14ac:dyDescent="0.2">
      <c r="A419" s="195"/>
      <c r="B419" s="202">
        <v>45005</v>
      </c>
      <c r="C419" s="168">
        <v>6</v>
      </c>
      <c r="D419" s="168" t="s">
        <v>1065</v>
      </c>
      <c r="E419" s="147" t="s">
        <v>889</v>
      </c>
      <c r="F419" s="168" t="s">
        <v>1429</v>
      </c>
      <c r="G419" s="168" t="s">
        <v>2793</v>
      </c>
      <c r="H419" s="168" t="s">
        <v>2584</v>
      </c>
      <c r="I419" s="199" t="s">
        <v>2794</v>
      </c>
      <c r="J419" s="200" t="s">
        <v>2795</v>
      </c>
      <c r="K419" s="200" t="s">
        <v>2796</v>
      </c>
      <c r="L419" s="169">
        <v>6094.95</v>
      </c>
    </row>
    <row r="420" spans="1:12" ht="51" x14ac:dyDescent="0.2">
      <c r="A420" s="195"/>
      <c r="B420" s="202">
        <v>45060</v>
      </c>
      <c r="C420" s="168">
        <v>6</v>
      </c>
      <c r="D420" s="168" t="s">
        <v>1066</v>
      </c>
      <c r="E420" s="147" t="s">
        <v>952</v>
      </c>
      <c r="F420" s="168" t="s">
        <v>1430</v>
      </c>
      <c r="G420" s="168" t="s">
        <v>1800</v>
      </c>
      <c r="H420" s="168" t="s">
        <v>2584</v>
      </c>
      <c r="I420" s="199" t="s">
        <v>2753</v>
      </c>
      <c r="J420" s="200" t="s">
        <v>2739</v>
      </c>
      <c r="K420" s="200" t="s">
        <v>2797</v>
      </c>
      <c r="L420" s="169">
        <v>3150.07</v>
      </c>
    </row>
    <row r="421" spans="1:12" ht="38.25" x14ac:dyDescent="0.2">
      <c r="A421" s="195"/>
      <c r="B421" s="202">
        <v>45058</v>
      </c>
      <c r="C421" s="168">
        <v>8</v>
      </c>
      <c r="D421" s="168" t="s">
        <v>1067</v>
      </c>
      <c r="E421" s="147" t="s">
        <v>737</v>
      </c>
      <c r="F421" s="168" t="s">
        <v>1397</v>
      </c>
      <c r="G421" s="168" t="s">
        <v>1800</v>
      </c>
      <c r="H421" s="168" t="s">
        <v>2584</v>
      </c>
      <c r="I421" s="199" t="s">
        <v>2785</v>
      </c>
      <c r="J421" s="200" t="s">
        <v>2798</v>
      </c>
      <c r="K421" s="200" t="s">
        <v>2799</v>
      </c>
      <c r="L421" s="169">
        <v>2729.06</v>
      </c>
    </row>
    <row r="422" spans="1:12" ht="76.5" x14ac:dyDescent="0.2">
      <c r="A422" s="195"/>
      <c r="B422" s="202">
        <v>45048</v>
      </c>
      <c r="C422" s="168">
        <v>1</v>
      </c>
      <c r="D422" s="168" t="s">
        <v>1068</v>
      </c>
      <c r="E422" s="147" t="s">
        <v>972</v>
      </c>
      <c r="F422" s="168" t="s">
        <v>1431</v>
      </c>
      <c r="G422" s="168" t="s">
        <v>1261</v>
      </c>
      <c r="H422" s="168" t="s">
        <v>2800</v>
      </c>
      <c r="I422" s="199" t="s">
        <v>2801</v>
      </c>
      <c r="J422" s="200" t="s">
        <v>2802</v>
      </c>
      <c r="K422" s="200" t="s">
        <v>2803</v>
      </c>
      <c r="L422" s="169">
        <v>4099.34</v>
      </c>
    </row>
    <row r="423" spans="1:12" ht="51" x14ac:dyDescent="0.2">
      <c r="A423" s="195"/>
      <c r="B423" s="202">
        <v>45058</v>
      </c>
      <c r="C423" s="168">
        <v>2</v>
      </c>
      <c r="D423" s="168" t="s">
        <v>1068</v>
      </c>
      <c r="E423" s="147" t="s">
        <v>972</v>
      </c>
      <c r="F423" s="168" t="s">
        <v>1431</v>
      </c>
      <c r="G423" s="168" t="s">
        <v>1800</v>
      </c>
      <c r="H423" s="168" t="s">
        <v>2584</v>
      </c>
      <c r="I423" s="199" t="s">
        <v>2738</v>
      </c>
      <c r="J423" s="200" t="s">
        <v>2754</v>
      </c>
      <c r="K423" s="200" t="s">
        <v>2804</v>
      </c>
      <c r="L423" s="169">
        <v>3570.7099999999996</v>
      </c>
    </row>
    <row r="424" spans="1:12" ht="51" x14ac:dyDescent="0.2">
      <c r="A424" s="195"/>
      <c r="B424" s="202">
        <v>45058</v>
      </c>
      <c r="C424" s="168">
        <v>8</v>
      </c>
      <c r="D424" s="168" t="s">
        <v>1069</v>
      </c>
      <c r="E424" s="147" t="s">
        <v>737</v>
      </c>
      <c r="F424" s="168" t="s">
        <v>1432</v>
      </c>
      <c r="G424" s="168" t="s">
        <v>1800</v>
      </c>
      <c r="H424" s="168" t="s">
        <v>2584</v>
      </c>
      <c r="I424" s="199" t="s">
        <v>2805</v>
      </c>
      <c r="J424" s="200" t="s">
        <v>2754</v>
      </c>
      <c r="K424" s="200" t="s">
        <v>2806</v>
      </c>
      <c r="L424" s="169">
        <v>3726.8500000000004</v>
      </c>
    </row>
    <row r="425" spans="1:12" ht="38.25" x14ac:dyDescent="0.2">
      <c r="A425" s="195"/>
      <c r="B425" s="202">
        <v>45059</v>
      </c>
      <c r="C425" s="168">
        <v>10</v>
      </c>
      <c r="D425" s="168" t="s">
        <v>1070</v>
      </c>
      <c r="E425" s="147" t="s">
        <v>952</v>
      </c>
      <c r="F425" s="168" t="s">
        <v>1433</v>
      </c>
      <c r="G425" s="168" t="s">
        <v>1800</v>
      </c>
      <c r="H425" s="168" t="s">
        <v>2584</v>
      </c>
      <c r="I425" s="199" t="s">
        <v>2738</v>
      </c>
      <c r="J425" s="200" t="s">
        <v>2798</v>
      </c>
      <c r="K425" s="200" t="s">
        <v>2807</v>
      </c>
      <c r="L425" s="169">
        <v>3569.38</v>
      </c>
    </row>
    <row r="426" spans="1:12" ht="51" x14ac:dyDescent="0.2">
      <c r="A426" s="195"/>
      <c r="B426" s="202">
        <v>44994</v>
      </c>
      <c r="C426" s="168">
        <v>30</v>
      </c>
      <c r="D426" s="168" t="s">
        <v>1008</v>
      </c>
      <c r="E426" s="147" t="s">
        <v>952</v>
      </c>
      <c r="F426" s="168" t="s">
        <v>1434</v>
      </c>
      <c r="G426" s="168" t="s">
        <v>1561</v>
      </c>
      <c r="H426" s="168" t="s">
        <v>2808</v>
      </c>
      <c r="I426" s="199" t="s">
        <v>2809</v>
      </c>
      <c r="J426" s="200" t="s">
        <v>2810</v>
      </c>
      <c r="K426" s="200" t="s">
        <v>2811</v>
      </c>
      <c r="L426" s="169">
        <v>10919.5</v>
      </c>
    </row>
    <row r="427" spans="1:12" ht="51" x14ac:dyDescent="0.2">
      <c r="A427" s="195"/>
      <c r="B427" s="202">
        <v>45058</v>
      </c>
      <c r="C427" s="168">
        <v>30</v>
      </c>
      <c r="D427" s="168" t="s">
        <v>1071</v>
      </c>
      <c r="E427" s="147" t="s">
        <v>1072</v>
      </c>
      <c r="F427" s="168" t="s">
        <v>1435</v>
      </c>
      <c r="G427" s="168" t="s">
        <v>1800</v>
      </c>
      <c r="H427" s="168" t="s">
        <v>2584</v>
      </c>
      <c r="I427" s="199" t="s">
        <v>2738</v>
      </c>
      <c r="J427" s="200" t="s">
        <v>2798</v>
      </c>
      <c r="K427" s="200" t="s">
        <v>2812</v>
      </c>
      <c r="L427" s="169">
        <v>3569.54</v>
      </c>
    </row>
    <row r="428" spans="1:12" ht="38.25" x14ac:dyDescent="0.2">
      <c r="A428" s="195"/>
      <c r="B428" s="202">
        <v>45057</v>
      </c>
      <c r="C428" s="168">
        <v>6</v>
      </c>
      <c r="D428" s="168" t="s">
        <v>1073</v>
      </c>
      <c r="E428" s="147" t="s">
        <v>950</v>
      </c>
      <c r="F428" s="168" t="s">
        <v>1436</v>
      </c>
      <c r="G428" s="168" t="s">
        <v>1800</v>
      </c>
      <c r="H428" s="168" t="s">
        <v>2584</v>
      </c>
      <c r="I428" s="199" t="s">
        <v>2767</v>
      </c>
      <c r="J428" s="200" t="s">
        <v>2798</v>
      </c>
      <c r="K428" s="200" t="s">
        <v>2813</v>
      </c>
      <c r="L428" s="169">
        <v>3985.65</v>
      </c>
    </row>
    <row r="429" spans="1:12" ht="51" x14ac:dyDescent="0.2">
      <c r="A429" s="195"/>
      <c r="B429" s="202">
        <v>45000</v>
      </c>
      <c r="C429" s="168">
        <v>90</v>
      </c>
      <c r="D429" s="168" t="s">
        <v>113</v>
      </c>
      <c r="E429" s="147" t="s">
        <v>1033</v>
      </c>
      <c r="F429" s="168" t="s">
        <v>1409</v>
      </c>
      <c r="G429" s="168" t="s">
        <v>788</v>
      </c>
      <c r="H429" s="168" t="s">
        <v>2674</v>
      </c>
      <c r="I429" s="199" t="s">
        <v>2675</v>
      </c>
      <c r="J429" s="200" t="s">
        <v>2676</v>
      </c>
      <c r="K429" s="200" t="s">
        <v>2677</v>
      </c>
      <c r="L429" s="169">
        <v>6828.6</v>
      </c>
    </row>
    <row r="430" spans="1:12" ht="25.5" x14ac:dyDescent="0.2">
      <c r="A430" s="195"/>
      <c r="B430" s="202">
        <v>45061</v>
      </c>
      <c r="C430" s="168">
        <v>89</v>
      </c>
      <c r="D430" s="168" t="s">
        <v>1034</v>
      </c>
      <c r="E430" s="147" t="s">
        <v>969</v>
      </c>
      <c r="F430" s="168" t="s">
        <v>1409</v>
      </c>
      <c r="G430" s="168" t="s">
        <v>113</v>
      </c>
      <c r="H430" s="168" t="s">
        <v>2674</v>
      </c>
      <c r="I430" s="199" t="s">
        <v>2675</v>
      </c>
      <c r="J430" s="200" t="s">
        <v>2676</v>
      </c>
      <c r="K430" s="200" t="s">
        <v>2678</v>
      </c>
      <c r="L430" s="169">
        <v>6828.61</v>
      </c>
    </row>
    <row r="431" spans="1:12" ht="38.25" x14ac:dyDescent="0.2">
      <c r="A431" s="195"/>
      <c r="B431" s="202">
        <v>44995</v>
      </c>
      <c r="C431" s="168">
        <v>88</v>
      </c>
      <c r="D431" s="168" t="s">
        <v>113</v>
      </c>
      <c r="E431" s="147" t="s">
        <v>998</v>
      </c>
      <c r="F431" s="168" t="s">
        <v>1409</v>
      </c>
      <c r="G431" s="168" t="s">
        <v>1744</v>
      </c>
      <c r="H431" s="168" t="s">
        <v>2674</v>
      </c>
      <c r="I431" s="199" t="s">
        <v>2679</v>
      </c>
      <c r="J431" s="200" t="s">
        <v>2680</v>
      </c>
      <c r="K431" s="200" t="s">
        <v>2681</v>
      </c>
      <c r="L431" s="169">
        <v>4097.16</v>
      </c>
    </row>
    <row r="432" spans="1:12" ht="25.5" x14ac:dyDescent="0.2">
      <c r="A432" s="195"/>
      <c r="B432" s="202">
        <v>44984</v>
      </c>
      <c r="C432" s="168">
        <v>87</v>
      </c>
      <c r="D432" s="168" t="s">
        <v>1034</v>
      </c>
      <c r="E432" s="147" t="s">
        <v>969</v>
      </c>
      <c r="F432" s="168" t="s">
        <v>1386</v>
      </c>
      <c r="G432" s="168" t="s">
        <v>113</v>
      </c>
      <c r="H432" s="168" t="s">
        <v>2682</v>
      </c>
      <c r="I432" s="199" t="s">
        <v>2683</v>
      </c>
      <c r="J432" s="200" t="s">
        <v>2684</v>
      </c>
      <c r="K432" s="200" t="s">
        <v>2685</v>
      </c>
      <c r="L432" s="169">
        <v>9560.0499999999993</v>
      </c>
    </row>
    <row r="433" spans="1:12" ht="41.25" x14ac:dyDescent="0.2">
      <c r="A433" s="195"/>
      <c r="B433" s="202">
        <v>45058</v>
      </c>
      <c r="C433" s="168">
        <v>4</v>
      </c>
      <c r="D433" s="168" t="s">
        <v>1011</v>
      </c>
      <c r="E433" s="147" t="s">
        <v>982</v>
      </c>
      <c r="F433" s="168" t="s">
        <v>1437</v>
      </c>
      <c r="G433" s="168" t="s">
        <v>1561</v>
      </c>
      <c r="H433" s="168" t="s">
        <v>2584</v>
      </c>
      <c r="I433" s="199" t="s">
        <v>2738</v>
      </c>
      <c r="J433" s="200" t="s">
        <v>2814</v>
      </c>
      <c r="K433" s="200" t="s">
        <v>2815</v>
      </c>
      <c r="L433" s="169">
        <v>3569.6200000000003</v>
      </c>
    </row>
    <row r="434" spans="1:12" ht="41.25" x14ac:dyDescent="0.2">
      <c r="A434" s="195"/>
      <c r="B434" s="202">
        <v>45057</v>
      </c>
      <c r="C434" s="168">
        <v>7</v>
      </c>
      <c r="D434" s="168" t="s">
        <v>1074</v>
      </c>
      <c r="E434" s="147" t="s">
        <v>991</v>
      </c>
      <c r="F434" s="168" t="s">
        <v>1429</v>
      </c>
      <c r="G434" s="168" t="s">
        <v>1800</v>
      </c>
      <c r="H434" s="168" t="s">
        <v>2584</v>
      </c>
      <c r="I434" s="199" t="s">
        <v>2767</v>
      </c>
      <c r="J434" s="200" t="s">
        <v>2814</v>
      </c>
      <c r="K434" s="200" t="s">
        <v>2816</v>
      </c>
      <c r="L434" s="169">
        <v>3978.8999999999996</v>
      </c>
    </row>
    <row r="435" spans="1:12" ht="51" x14ac:dyDescent="0.2">
      <c r="A435" s="195"/>
      <c r="B435" s="202">
        <v>45008</v>
      </c>
      <c r="C435" s="168">
        <v>8</v>
      </c>
      <c r="D435" s="168" t="s">
        <v>1065</v>
      </c>
      <c r="E435" s="147" t="s">
        <v>889</v>
      </c>
      <c r="F435" s="168" t="s">
        <v>1429</v>
      </c>
      <c r="G435" s="168" t="s">
        <v>1561</v>
      </c>
      <c r="H435" s="168" t="s">
        <v>2817</v>
      </c>
      <c r="I435" s="199" t="s">
        <v>2818</v>
      </c>
      <c r="J435" s="200" t="s">
        <v>2819</v>
      </c>
      <c r="K435" s="200" t="s">
        <v>2820</v>
      </c>
      <c r="L435" s="169">
        <v>10919.5</v>
      </c>
    </row>
    <row r="436" spans="1:12" ht="51" x14ac:dyDescent="0.2">
      <c r="A436" s="195"/>
      <c r="B436" s="202">
        <v>45005</v>
      </c>
      <c r="C436" s="168">
        <v>6</v>
      </c>
      <c r="D436" s="168" t="s">
        <v>1065</v>
      </c>
      <c r="E436" s="147" t="s">
        <v>889</v>
      </c>
      <c r="F436" s="168" t="s">
        <v>1429</v>
      </c>
      <c r="G436" s="168" t="s">
        <v>2793</v>
      </c>
      <c r="H436" s="168" t="s">
        <v>2584</v>
      </c>
      <c r="I436" s="199" t="s">
        <v>2794</v>
      </c>
      <c r="J436" s="200" t="s">
        <v>2795</v>
      </c>
      <c r="K436" s="200" t="s">
        <v>2796</v>
      </c>
      <c r="L436" s="169">
        <v>-6094.95</v>
      </c>
    </row>
    <row r="437" spans="1:12" ht="51" x14ac:dyDescent="0.2">
      <c r="A437" s="195"/>
      <c r="B437" s="202">
        <v>45058</v>
      </c>
      <c r="C437" s="168">
        <v>4</v>
      </c>
      <c r="D437" s="168" t="s">
        <v>1075</v>
      </c>
      <c r="E437" s="147" t="s">
        <v>972</v>
      </c>
      <c r="F437" s="168" t="s">
        <v>1438</v>
      </c>
      <c r="G437" s="168" t="s">
        <v>1800</v>
      </c>
      <c r="H437" s="168" t="s">
        <v>2584</v>
      </c>
      <c r="I437" s="199" t="s">
        <v>2738</v>
      </c>
      <c r="J437" s="200" t="s">
        <v>2814</v>
      </c>
      <c r="K437" s="200" t="s">
        <v>2821</v>
      </c>
      <c r="L437" s="169">
        <v>3569.69</v>
      </c>
    </row>
    <row r="438" spans="1:12" ht="51" x14ac:dyDescent="0.2">
      <c r="A438" s="195"/>
      <c r="B438" s="202">
        <v>45058</v>
      </c>
      <c r="C438" s="168">
        <v>9</v>
      </c>
      <c r="D438" s="168" t="s">
        <v>1076</v>
      </c>
      <c r="E438" s="147" t="s">
        <v>952</v>
      </c>
      <c r="F438" s="168" t="s">
        <v>1439</v>
      </c>
      <c r="G438" s="168" t="s">
        <v>1800</v>
      </c>
      <c r="H438" s="168" t="s">
        <v>2584</v>
      </c>
      <c r="I438" s="199" t="s">
        <v>2738</v>
      </c>
      <c r="J438" s="200" t="s">
        <v>2814</v>
      </c>
      <c r="K438" s="200" t="s">
        <v>2822</v>
      </c>
      <c r="L438" s="169">
        <v>3568.75</v>
      </c>
    </row>
    <row r="439" spans="1:12" ht="51" x14ac:dyDescent="0.2">
      <c r="A439" s="195"/>
      <c r="B439" s="202">
        <v>45057</v>
      </c>
      <c r="C439" s="168">
        <v>18</v>
      </c>
      <c r="D439" s="168" t="s">
        <v>1077</v>
      </c>
      <c r="E439" s="147" t="s">
        <v>1078</v>
      </c>
      <c r="F439" s="168" t="s">
        <v>1440</v>
      </c>
      <c r="G439" s="168" t="s">
        <v>1800</v>
      </c>
      <c r="H439" s="168" t="s">
        <v>2584</v>
      </c>
      <c r="I439" s="199" t="s">
        <v>2767</v>
      </c>
      <c r="J439" s="200" t="s">
        <v>2739</v>
      </c>
      <c r="K439" s="200" t="s">
        <v>2823</v>
      </c>
      <c r="L439" s="169">
        <v>4297.08</v>
      </c>
    </row>
    <row r="440" spans="1:12" ht="51" x14ac:dyDescent="0.2">
      <c r="A440" s="195"/>
      <c r="B440" s="202">
        <v>45005</v>
      </c>
      <c r="C440" s="168">
        <v>6</v>
      </c>
      <c r="D440" s="168" t="s">
        <v>1065</v>
      </c>
      <c r="E440" s="147" t="s">
        <v>889</v>
      </c>
      <c r="F440" s="168" t="s">
        <v>1429</v>
      </c>
      <c r="G440" s="168" t="s">
        <v>2793</v>
      </c>
      <c r="H440" s="168" t="s">
        <v>2584</v>
      </c>
      <c r="I440" s="199" t="s">
        <v>2794</v>
      </c>
      <c r="J440" s="200" t="s">
        <v>2795</v>
      </c>
      <c r="K440" s="200" t="s">
        <v>2796</v>
      </c>
      <c r="L440" s="169">
        <v>6094.95</v>
      </c>
    </row>
    <row r="441" spans="1:12" ht="38.25" x14ac:dyDescent="0.2">
      <c r="A441" s="195"/>
      <c r="B441" s="202">
        <v>45057</v>
      </c>
      <c r="C441" s="168">
        <v>10</v>
      </c>
      <c r="D441" s="168" t="s">
        <v>1079</v>
      </c>
      <c r="E441" s="147" t="s">
        <v>1012</v>
      </c>
      <c r="F441" s="168" t="s">
        <v>1441</v>
      </c>
      <c r="G441" s="168" t="s">
        <v>1800</v>
      </c>
      <c r="H441" s="168" t="s">
        <v>2584</v>
      </c>
      <c r="I441" s="199" t="s">
        <v>2767</v>
      </c>
      <c r="J441" s="200" t="s">
        <v>2754</v>
      </c>
      <c r="K441" s="200" t="s">
        <v>2824</v>
      </c>
      <c r="L441" s="169">
        <v>3985.4</v>
      </c>
    </row>
    <row r="442" spans="1:12" ht="51" x14ac:dyDescent="0.2">
      <c r="A442" s="195"/>
      <c r="B442" s="202">
        <v>45040</v>
      </c>
      <c r="C442" s="168">
        <v>3</v>
      </c>
      <c r="D442" s="168" t="s">
        <v>1080</v>
      </c>
      <c r="E442" s="147" t="s">
        <v>952</v>
      </c>
      <c r="F442" s="168" t="s">
        <v>1442</v>
      </c>
      <c r="G442" s="168" t="s">
        <v>1800</v>
      </c>
      <c r="H442" s="168" t="s">
        <v>2584</v>
      </c>
      <c r="I442" s="199" t="s">
        <v>2805</v>
      </c>
      <c r="J442" s="200" t="s">
        <v>2754</v>
      </c>
      <c r="K442" s="200" t="s">
        <v>2825</v>
      </c>
      <c r="L442" s="169">
        <v>3147.06</v>
      </c>
    </row>
    <row r="443" spans="1:12" ht="63.75" x14ac:dyDescent="0.2">
      <c r="A443" s="195"/>
      <c r="B443" s="202">
        <v>45057</v>
      </c>
      <c r="C443" s="168">
        <v>17</v>
      </c>
      <c r="D443" s="168" t="s">
        <v>1081</v>
      </c>
      <c r="E443" s="147" t="s">
        <v>952</v>
      </c>
      <c r="F443" s="168" t="s">
        <v>1443</v>
      </c>
      <c r="G443" s="168" t="s">
        <v>1800</v>
      </c>
      <c r="H443" s="168" t="s">
        <v>2584</v>
      </c>
      <c r="I443" s="199" t="s">
        <v>2826</v>
      </c>
      <c r="J443" s="200" t="s">
        <v>2754</v>
      </c>
      <c r="K443" s="200" t="s">
        <v>2827</v>
      </c>
      <c r="L443" s="169">
        <v>4152.8507499999996</v>
      </c>
    </row>
    <row r="444" spans="1:12" ht="63.75" x14ac:dyDescent="0.2">
      <c r="A444" s="195"/>
      <c r="B444" s="202">
        <v>45069</v>
      </c>
      <c r="C444" s="168">
        <v>18</v>
      </c>
      <c r="D444" s="168" t="s">
        <v>1082</v>
      </c>
      <c r="E444" s="147" t="s">
        <v>962</v>
      </c>
      <c r="F444" s="168" t="s">
        <v>1443</v>
      </c>
      <c r="G444" s="168" t="s">
        <v>1800</v>
      </c>
      <c r="H444" s="168" t="s">
        <v>2828</v>
      </c>
      <c r="I444" s="199" t="s">
        <v>2829</v>
      </c>
      <c r="J444" s="200" t="s">
        <v>2830</v>
      </c>
      <c r="K444" s="200" t="s">
        <v>2831</v>
      </c>
      <c r="L444" s="169">
        <v>10918.89</v>
      </c>
    </row>
    <row r="445" spans="1:12" ht="51" x14ac:dyDescent="0.2">
      <c r="A445" s="195"/>
      <c r="B445" s="202">
        <v>45057</v>
      </c>
      <c r="C445" s="168">
        <v>22</v>
      </c>
      <c r="D445" s="168" t="s">
        <v>1083</v>
      </c>
      <c r="E445" s="147" t="s">
        <v>737</v>
      </c>
      <c r="F445" s="168" t="s">
        <v>1444</v>
      </c>
      <c r="G445" s="168" t="s">
        <v>1589</v>
      </c>
      <c r="H445" s="168" t="s">
        <v>2584</v>
      </c>
      <c r="I445" s="199" t="s">
        <v>2767</v>
      </c>
      <c r="J445" s="200" t="s">
        <v>2754</v>
      </c>
      <c r="K445" s="200" t="s">
        <v>2782</v>
      </c>
      <c r="L445" s="169">
        <v>4702.2099200000002</v>
      </c>
    </row>
    <row r="446" spans="1:12" ht="51" x14ac:dyDescent="0.2">
      <c r="A446" s="195"/>
      <c r="B446" s="202">
        <v>45055</v>
      </c>
      <c r="C446" s="168">
        <v>10</v>
      </c>
      <c r="D446" s="168" t="s">
        <v>1084</v>
      </c>
      <c r="E446" s="147" t="s">
        <v>982</v>
      </c>
      <c r="F446" s="168" t="s">
        <v>1445</v>
      </c>
      <c r="G446" s="168" t="s">
        <v>2832</v>
      </c>
      <c r="H446" s="168" t="s">
        <v>2584</v>
      </c>
      <c r="I446" s="199" t="s">
        <v>2833</v>
      </c>
      <c r="J446" s="200" t="s">
        <v>2754</v>
      </c>
      <c r="K446" s="200" t="s">
        <v>2834</v>
      </c>
      <c r="L446" s="169">
        <v>3567.28</v>
      </c>
    </row>
    <row r="447" spans="1:12" ht="38.25" x14ac:dyDescent="0.2">
      <c r="A447" s="195"/>
      <c r="B447" s="202">
        <v>45057</v>
      </c>
      <c r="C447" s="168">
        <v>6</v>
      </c>
      <c r="D447" s="168" t="s">
        <v>1085</v>
      </c>
      <c r="E447" s="147" t="s">
        <v>737</v>
      </c>
      <c r="F447" s="168" t="s">
        <v>1446</v>
      </c>
      <c r="G447" s="168" t="s">
        <v>1800</v>
      </c>
      <c r="H447" s="168" t="s">
        <v>2584</v>
      </c>
      <c r="I447" s="199" t="s">
        <v>2767</v>
      </c>
      <c r="J447" s="200" t="s">
        <v>2798</v>
      </c>
      <c r="K447" s="200" t="s">
        <v>2835</v>
      </c>
      <c r="L447" s="169">
        <v>3989.87</v>
      </c>
    </row>
    <row r="448" spans="1:12" ht="63.75" x14ac:dyDescent="0.2">
      <c r="A448" s="195"/>
      <c r="B448" s="202">
        <v>45040</v>
      </c>
      <c r="C448" s="168">
        <v>18</v>
      </c>
      <c r="D448" s="168" t="s">
        <v>1086</v>
      </c>
      <c r="E448" s="147" t="s">
        <v>962</v>
      </c>
      <c r="F448" s="168" t="s">
        <v>1417</v>
      </c>
      <c r="G448" s="168" t="s">
        <v>1589</v>
      </c>
      <c r="H448" s="168" t="s">
        <v>2836</v>
      </c>
      <c r="I448" s="199" t="s">
        <v>2837</v>
      </c>
      <c r="J448" s="200" t="s">
        <v>2838</v>
      </c>
      <c r="K448" s="200" t="s">
        <v>2839</v>
      </c>
      <c r="L448" s="169">
        <v>4684.96</v>
      </c>
    </row>
    <row r="449" spans="1:12" ht="63.75" x14ac:dyDescent="0.2">
      <c r="A449" s="195"/>
      <c r="B449" s="202">
        <v>45057</v>
      </c>
      <c r="C449" s="168">
        <v>19</v>
      </c>
      <c r="D449" s="168" t="s">
        <v>1087</v>
      </c>
      <c r="E449" s="147" t="s">
        <v>737</v>
      </c>
      <c r="F449" s="168" t="s">
        <v>1417</v>
      </c>
      <c r="G449" s="168" t="s">
        <v>1800</v>
      </c>
      <c r="H449" s="168" t="s">
        <v>2584</v>
      </c>
      <c r="I449" s="199" t="s">
        <v>2767</v>
      </c>
      <c r="J449" s="200" t="s">
        <v>2754</v>
      </c>
      <c r="K449" s="200" t="s">
        <v>2840</v>
      </c>
      <c r="L449" s="169">
        <v>3992.2799999999997</v>
      </c>
    </row>
    <row r="450" spans="1:12" ht="127.5" x14ac:dyDescent="0.2">
      <c r="A450" s="195"/>
      <c r="B450" s="202">
        <v>45057</v>
      </c>
      <c r="C450" s="168">
        <v>27</v>
      </c>
      <c r="D450" s="168" t="s">
        <v>1049</v>
      </c>
      <c r="E450" s="147" t="s">
        <v>982</v>
      </c>
      <c r="F450" s="168" t="s">
        <v>1418</v>
      </c>
      <c r="G450" s="168" t="s">
        <v>1800</v>
      </c>
      <c r="H450" s="168" t="s">
        <v>2584</v>
      </c>
      <c r="I450" s="199" t="s">
        <v>2767</v>
      </c>
      <c r="J450" s="200" t="s">
        <v>2841</v>
      </c>
      <c r="K450" s="200" t="s">
        <v>2842</v>
      </c>
      <c r="L450" s="169">
        <v>3973.04</v>
      </c>
    </row>
    <row r="451" spans="1:12" ht="127.5" x14ac:dyDescent="0.2">
      <c r="A451" s="195"/>
      <c r="B451" s="202">
        <v>45069</v>
      </c>
      <c r="C451" s="168">
        <v>28</v>
      </c>
      <c r="D451" s="168" t="s">
        <v>1048</v>
      </c>
      <c r="E451" s="147" t="s">
        <v>889</v>
      </c>
      <c r="F451" s="168" t="s">
        <v>1418</v>
      </c>
      <c r="G451" s="168" t="s">
        <v>1561</v>
      </c>
      <c r="H451" s="168" t="s">
        <v>2843</v>
      </c>
      <c r="I451" s="199" t="s">
        <v>2818</v>
      </c>
      <c r="J451" s="200" t="s">
        <v>2844</v>
      </c>
      <c r="K451" s="200" t="s">
        <v>2845</v>
      </c>
      <c r="L451" s="169">
        <v>10933.64</v>
      </c>
    </row>
    <row r="452" spans="1:12" ht="102" x14ac:dyDescent="0.2">
      <c r="A452" s="195"/>
      <c r="B452" s="202">
        <v>45069</v>
      </c>
      <c r="C452" s="168">
        <v>29</v>
      </c>
      <c r="D452" s="168" t="s">
        <v>1088</v>
      </c>
      <c r="E452" s="147" t="s">
        <v>991</v>
      </c>
      <c r="F452" s="168" t="s">
        <v>1418</v>
      </c>
      <c r="G452" s="168" t="s">
        <v>1048</v>
      </c>
      <c r="H452" s="168" t="s">
        <v>2843</v>
      </c>
      <c r="I452" s="199" t="s">
        <v>2818</v>
      </c>
      <c r="J452" s="200" t="s">
        <v>2846</v>
      </c>
      <c r="K452" s="200" t="s">
        <v>2847</v>
      </c>
      <c r="L452" s="169">
        <v>10933.64</v>
      </c>
    </row>
    <row r="453" spans="1:12" ht="51" x14ac:dyDescent="0.2">
      <c r="A453" s="195"/>
      <c r="B453" s="202">
        <v>45058</v>
      </c>
      <c r="C453" s="168">
        <v>39</v>
      </c>
      <c r="D453" s="168" t="s">
        <v>1089</v>
      </c>
      <c r="E453" s="147" t="s">
        <v>952</v>
      </c>
      <c r="F453" s="168" t="s">
        <v>1361</v>
      </c>
      <c r="G453" s="168" t="s">
        <v>1800</v>
      </c>
      <c r="H453" s="168" t="s">
        <v>2584</v>
      </c>
      <c r="I453" s="199" t="s">
        <v>2738</v>
      </c>
      <c r="J453" s="200" t="s">
        <v>2848</v>
      </c>
      <c r="K453" s="200" t="s">
        <v>2849</v>
      </c>
      <c r="L453" s="169">
        <v>3566.58</v>
      </c>
    </row>
    <row r="454" spans="1:12" ht="38.25" x14ac:dyDescent="0.2">
      <c r="A454" s="195"/>
      <c r="B454" s="202">
        <v>45029</v>
      </c>
      <c r="C454" s="168">
        <v>65</v>
      </c>
      <c r="D454" s="168" t="s">
        <v>1052</v>
      </c>
      <c r="E454" s="147" t="s">
        <v>962</v>
      </c>
      <c r="F454" s="168" t="s">
        <v>1420</v>
      </c>
      <c r="G454" s="168" t="s">
        <v>1023</v>
      </c>
      <c r="H454" s="168" t="s">
        <v>2760</v>
      </c>
      <c r="I454" s="199" t="s">
        <v>2761</v>
      </c>
      <c r="J454" s="200" t="s">
        <v>2762</v>
      </c>
      <c r="K454" s="200" t="s">
        <v>2763</v>
      </c>
      <c r="L454" s="169">
        <v>21896.81</v>
      </c>
    </row>
    <row r="455" spans="1:12" ht="63.75" x14ac:dyDescent="0.2">
      <c r="A455" s="195"/>
      <c r="B455" s="202">
        <v>45057</v>
      </c>
      <c r="C455" s="168">
        <v>14</v>
      </c>
      <c r="D455" s="168" t="s">
        <v>1090</v>
      </c>
      <c r="E455" s="147" t="s">
        <v>1091</v>
      </c>
      <c r="F455" s="168" t="s">
        <v>1447</v>
      </c>
      <c r="G455" s="168" t="s">
        <v>1800</v>
      </c>
      <c r="H455" s="168" t="s">
        <v>2584</v>
      </c>
      <c r="I455" s="199" t="s">
        <v>2833</v>
      </c>
      <c r="J455" s="200" t="s">
        <v>2848</v>
      </c>
      <c r="K455" s="200" t="s">
        <v>2850</v>
      </c>
      <c r="L455" s="169">
        <v>4407.41</v>
      </c>
    </row>
    <row r="456" spans="1:12" ht="51" x14ac:dyDescent="0.2">
      <c r="A456" s="195"/>
      <c r="B456" s="202">
        <v>45055</v>
      </c>
      <c r="C456" s="168">
        <v>16</v>
      </c>
      <c r="D456" s="168" t="s">
        <v>1092</v>
      </c>
      <c r="E456" s="147" t="s">
        <v>1047</v>
      </c>
      <c r="F456" s="168" t="s">
        <v>1448</v>
      </c>
      <c r="G456" s="168" t="s">
        <v>1800</v>
      </c>
      <c r="H456" s="168" t="s">
        <v>2851</v>
      </c>
      <c r="I456" s="199" t="s">
        <v>2852</v>
      </c>
      <c r="J456" s="200" t="s">
        <v>2853</v>
      </c>
      <c r="K456" s="200" t="s">
        <v>2854</v>
      </c>
      <c r="L456" s="169">
        <v>17178.169999999998</v>
      </c>
    </row>
    <row r="457" spans="1:12" ht="51" x14ac:dyDescent="0.2">
      <c r="A457" s="195"/>
      <c r="B457" s="202">
        <v>45056</v>
      </c>
      <c r="C457" s="168">
        <v>7</v>
      </c>
      <c r="D457" s="168" t="s">
        <v>1093</v>
      </c>
      <c r="E457" s="147" t="s">
        <v>993</v>
      </c>
      <c r="F457" s="168" t="s">
        <v>1449</v>
      </c>
      <c r="G457" s="168" t="s">
        <v>1744</v>
      </c>
      <c r="H457" s="168" t="s">
        <v>2584</v>
      </c>
      <c r="I457" s="199" t="s">
        <v>2855</v>
      </c>
      <c r="J457" s="200" t="s">
        <v>2754</v>
      </c>
      <c r="K457" s="200" t="s">
        <v>2782</v>
      </c>
      <c r="L457" s="169">
        <v>3991.11</v>
      </c>
    </row>
    <row r="458" spans="1:12" ht="63.75" x14ac:dyDescent="0.2">
      <c r="A458" s="195"/>
      <c r="B458" s="202">
        <v>45043</v>
      </c>
      <c r="C458" s="168">
        <v>7</v>
      </c>
      <c r="D458" s="168" t="s">
        <v>1094</v>
      </c>
      <c r="E458" s="147" t="s">
        <v>991</v>
      </c>
      <c r="F458" s="168" t="s">
        <v>1450</v>
      </c>
      <c r="G458" s="168" t="s">
        <v>1800</v>
      </c>
      <c r="H458" s="168" t="s">
        <v>2584</v>
      </c>
      <c r="I458" s="199" t="s">
        <v>2856</v>
      </c>
      <c r="J458" s="200" t="s">
        <v>2841</v>
      </c>
      <c r="K458" s="200" t="s">
        <v>2857</v>
      </c>
      <c r="L458" s="169">
        <v>3796.66</v>
      </c>
    </row>
    <row r="459" spans="1:12" ht="76.5" x14ac:dyDescent="0.2">
      <c r="A459" s="195"/>
      <c r="B459" s="202">
        <v>45075</v>
      </c>
      <c r="C459" s="168">
        <v>8</v>
      </c>
      <c r="D459" s="168" t="s">
        <v>714</v>
      </c>
      <c r="E459" s="147" t="s">
        <v>889</v>
      </c>
      <c r="F459" s="168" t="s">
        <v>1450</v>
      </c>
      <c r="G459" s="168" t="s">
        <v>1792</v>
      </c>
      <c r="H459" s="168" t="s">
        <v>2858</v>
      </c>
      <c r="I459" s="199" t="s">
        <v>2859</v>
      </c>
      <c r="J459" s="200" t="s">
        <v>2860</v>
      </c>
      <c r="K459" s="200" t="s">
        <v>2861</v>
      </c>
      <c r="L459" s="169">
        <v>10918.89</v>
      </c>
    </row>
    <row r="460" spans="1:12" ht="76.5" x14ac:dyDescent="0.2">
      <c r="A460" s="195"/>
      <c r="B460" s="202">
        <v>45076</v>
      </c>
      <c r="C460" s="168">
        <v>9</v>
      </c>
      <c r="D460" s="168" t="s">
        <v>1094</v>
      </c>
      <c r="E460" s="147" t="s">
        <v>991</v>
      </c>
      <c r="F460" s="168" t="s">
        <v>1450</v>
      </c>
      <c r="G460" s="168" t="s">
        <v>1800</v>
      </c>
      <c r="H460" s="168" t="s">
        <v>714</v>
      </c>
      <c r="I460" s="199" t="s">
        <v>2859</v>
      </c>
      <c r="J460" s="200" t="s">
        <v>2862</v>
      </c>
      <c r="K460" s="200" t="s">
        <v>2863</v>
      </c>
      <c r="L460" s="169">
        <v>10918.89</v>
      </c>
    </row>
    <row r="461" spans="1:12" ht="38.25" x14ac:dyDescent="0.2">
      <c r="A461" s="195"/>
      <c r="B461" s="202">
        <v>45058</v>
      </c>
      <c r="C461" s="168">
        <v>1</v>
      </c>
      <c r="D461" s="168" t="s">
        <v>1095</v>
      </c>
      <c r="E461" s="147" t="s">
        <v>965</v>
      </c>
      <c r="F461" s="168" t="s">
        <v>1451</v>
      </c>
      <c r="G461" s="168" t="s">
        <v>1800</v>
      </c>
      <c r="H461" s="168" t="s">
        <v>2584</v>
      </c>
      <c r="I461" s="199" t="s">
        <v>2738</v>
      </c>
      <c r="J461" s="200" t="s">
        <v>2864</v>
      </c>
      <c r="K461" s="200" t="s">
        <v>2865</v>
      </c>
      <c r="L461" s="169">
        <v>3570.72</v>
      </c>
    </row>
    <row r="462" spans="1:12" ht="51" x14ac:dyDescent="0.2">
      <c r="A462" s="195"/>
      <c r="B462" s="202">
        <v>45069</v>
      </c>
      <c r="C462" s="168">
        <v>2</v>
      </c>
      <c r="D462" s="168" t="s">
        <v>1096</v>
      </c>
      <c r="E462" s="147" t="s">
        <v>889</v>
      </c>
      <c r="F462" s="168" t="s">
        <v>1451</v>
      </c>
      <c r="G462" s="168" t="s">
        <v>1744</v>
      </c>
      <c r="H462" s="168" t="s">
        <v>2866</v>
      </c>
      <c r="I462" s="199" t="s">
        <v>2867</v>
      </c>
      <c r="J462" s="200" t="s">
        <v>2868</v>
      </c>
      <c r="K462" s="200" t="s">
        <v>2869</v>
      </c>
      <c r="L462" s="169">
        <v>9565.1200000000008</v>
      </c>
    </row>
    <row r="463" spans="1:12" ht="51" x14ac:dyDescent="0.2">
      <c r="A463" s="195"/>
      <c r="B463" s="202">
        <v>45037</v>
      </c>
      <c r="C463" s="168">
        <v>20</v>
      </c>
      <c r="D463" s="168" t="s">
        <v>1097</v>
      </c>
      <c r="E463" s="147" t="s">
        <v>982</v>
      </c>
      <c r="F463" s="168" t="s">
        <v>1452</v>
      </c>
      <c r="G463" s="168" t="s">
        <v>1744</v>
      </c>
      <c r="H463" s="168" t="s">
        <v>2584</v>
      </c>
      <c r="I463" s="199" t="s">
        <v>2826</v>
      </c>
      <c r="J463" s="200" t="s">
        <v>2754</v>
      </c>
      <c r="K463" s="200" t="s">
        <v>2870</v>
      </c>
      <c r="L463" s="169">
        <v>3560.65</v>
      </c>
    </row>
    <row r="464" spans="1:12" ht="63.75" x14ac:dyDescent="0.2">
      <c r="A464" s="195"/>
      <c r="B464" s="202">
        <v>45058</v>
      </c>
      <c r="C464" s="168">
        <v>17</v>
      </c>
      <c r="D464" s="168" t="s">
        <v>1098</v>
      </c>
      <c r="E464" s="147" t="s">
        <v>952</v>
      </c>
      <c r="F464" s="168" t="s">
        <v>1453</v>
      </c>
      <c r="G464" s="168" t="s">
        <v>2871</v>
      </c>
      <c r="H464" s="168" t="s">
        <v>2584</v>
      </c>
      <c r="I464" s="199" t="s">
        <v>2805</v>
      </c>
      <c r="J464" s="200" t="s">
        <v>2754</v>
      </c>
      <c r="K464" s="200" t="s">
        <v>2872</v>
      </c>
      <c r="L464" s="169">
        <v>4036.8973999999998</v>
      </c>
    </row>
    <row r="465" spans="1:12" ht="51" x14ac:dyDescent="0.2">
      <c r="A465" s="195"/>
      <c r="B465" s="202">
        <v>45057</v>
      </c>
      <c r="C465" s="168">
        <v>1</v>
      </c>
      <c r="D465" s="168" t="s">
        <v>1099</v>
      </c>
      <c r="E465" s="147" t="s">
        <v>952</v>
      </c>
      <c r="F465" s="168" t="s">
        <v>1454</v>
      </c>
      <c r="G465" s="168" t="s">
        <v>1744</v>
      </c>
      <c r="H465" s="168" t="s">
        <v>2584</v>
      </c>
      <c r="I465" s="199" t="s">
        <v>2785</v>
      </c>
      <c r="J465" s="200" t="s">
        <v>2754</v>
      </c>
      <c r="K465" s="200" t="s">
        <v>2870</v>
      </c>
      <c r="L465" s="169">
        <v>3148.83</v>
      </c>
    </row>
    <row r="466" spans="1:12" ht="25.5" x14ac:dyDescent="0.2">
      <c r="A466" s="195"/>
      <c r="B466" s="202">
        <v>45058</v>
      </c>
      <c r="C466" s="168">
        <v>6</v>
      </c>
      <c r="D466" s="168" t="s">
        <v>1100</v>
      </c>
      <c r="E466" s="147" t="s">
        <v>1012</v>
      </c>
      <c r="F466" s="168" t="s">
        <v>1455</v>
      </c>
      <c r="G466" s="168" t="s">
        <v>1800</v>
      </c>
      <c r="H466" s="168" t="s">
        <v>2584</v>
      </c>
      <c r="I466" s="199" t="s">
        <v>2738</v>
      </c>
      <c r="J466" s="200" t="s">
        <v>2739</v>
      </c>
      <c r="K466" s="200" t="s">
        <v>2873</v>
      </c>
      <c r="L466" s="169">
        <v>3566.13</v>
      </c>
    </row>
    <row r="467" spans="1:12" ht="76.5" x14ac:dyDescent="0.2">
      <c r="A467" s="195"/>
      <c r="B467" s="202">
        <v>45044</v>
      </c>
      <c r="C467" s="168">
        <v>9</v>
      </c>
      <c r="D467" s="168" t="s">
        <v>992</v>
      </c>
      <c r="E467" s="147" t="s">
        <v>969</v>
      </c>
      <c r="F467" s="168" t="s">
        <v>1383</v>
      </c>
      <c r="G467" s="168" t="s">
        <v>788</v>
      </c>
      <c r="H467" s="168" t="s">
        <v>2874</v>
      </c>
      <c r="I467" s="199" t="s">
        <v>2875</v>
      </c>
      <c r="J467" s="200" t="s">
        <v>2876</v>
      </c>
      <c r="K467" s="200" t="s">
        <v>2877</v>
      </c>
      <c r="L467" s="169">
        <v>14033.25</v>
      </c>
    </row>
    <row r="468" spans="1:12" ht="51" x14ac:dyDescent="0.2">
      <c r="A468" s="195"/>
      <c r="B468" s="202">
        <v>45057</v>
      </c>
      <c r="C468" s="168">
        <v>10</v>
      </c>
      <c r="D468" s="168" t="s">
        <v>1101</v>
      </c>
      <c r="E468" s="147" t="s">
        <v>911</v>
      </c>
      <c r="F468" s="168" t="s">
        <v>1383</v>
      </c>
      <c r="G468" s="168" t="s">
        <v>1800</v>
      </c>
      <c r="H468" s="168" t="s">
        <v>2584</v>
      </c>
      <c r="I468" s="199" t="s">
        <v>2826</v>
      </c>
      <c r="J468" s="200" t="s">
        <v>2754</v>
      </c>
      <c r="K468" s="200" t="s">
        <v>2878</v>
      </c>
      <c r="L468" s="169">
        <v>3566.55</v>
      </c>
    </row>
    <row r="469" spans="1:12" ht="63.75" x14ac:dyDescent="0.2">
      <c r="A469" s="195"/>
      <c r="B469" s="202">
        <v>45026</v>
      </c>
      <c r="C469" s="168">
        <v>31</v>
      </c>
      <c r="D469" s="168" t="s">
        <v>1024</v>
      </c>
      <c r="E469" s="147" t="s">
        <v>1102</v>
      </c>
      <c r="F469" s="168" t="s">
        <v>1456</v>
      </c>
      <c r="G469" s="168" t="s">
        <v>1744</v>
      </c>
      <c r="H469" s="168" t="s">
        <v>2879</v>
      </c>
      <c r="I469" s="199" t="s">
        <v>2880</v>
      </c>
      <c r="J469" s="200" t="s">
        <v>2881</v>
      </c>
      <c r="K469" s="200" t="s">
        <v>2882</v>
      </c>
      <c r="L469" s="169">
        <v>10960.87</v>
      </c>
    </row>
    <row r="470" spans="1:12" ht="63.75" x14ac:dyDescent="0.2">
      <c r="A470" s="195"/>
      <c r="B470" s="202">
        <v>45035</v>
      </c>
      <c r="C470" s="168">
        <v>38</v>
      </c>
      <c r="D470" s="168" t="s">
        <v>1001</v>
      </c>
      <c r="E470" s="147" t="s">
        <v>952</v>
      </c>
      <c r="F470" s="168" t="s">
        <v>1457</v>
      </c>
      <c r="G470" s="168" t="s">
        <v>1000</v>
      </c>
      <c r="H470" s="168" t="s">
        <v>2883</v>
      </c>
      <c r="I470" s="199" t="s">
        <v>2884</v>
      </c>
      <c r="J470" s="200" t="s">
        <v>2885</v>
      </c>
      <c r="K470" s="200" t="s">
        <v>2886</v>
      </c>
      <c r="L470" s="169">
        <v>4681.9399999999996</v>
      </c>
    </row>
    <row r="471" spans="1:12" ht="63.75" x14ac:dyDescent="0.2">
      <c r="A471" s="195"/>
      <c r="B471" s="202">
        <v>45037</v>
      </c>
      <c r="C471" s="168">
        <v>40</v>
      </c>
      <c r="D471" s="168" t="s">
        <v>1000</v>
      </c>
      <c r="E471" s="147" t="s">
        <v>962</v>
      </c>
      <c r="F471" s="168" t="s">
        <v>1457</v>
      </c>
      <c r="G471" s="168" t="s">
        <v>1744</v>
      </c>
      <c r="H471" s="168" t="s">
        <v>2734</v>
      </c>
      <c r="I471" s="199" t="s">
        <v>2887</v>
      </c>
      <c r="J471" s="200" t="s">
        <v>2888</v>
      </c>
      <c r="K471" s="200" t="s">
        <v>2889</v>
      </c>
      <c r="L471" s="169">
        <v>14045.81</v>
      </c>
    </row>
    <row r="472" spans="1:12" ht="51" x14ac:dyDescent="0.2">
      <c r="A472" s="195"/>
      <c r="B472" s="202">
        <v>45057</v>
      </c>
      <c r="C472" s="168">
        <v>25</v>
      </c>
      <c r="D472" s="168" t="s">
        <v>1103</v>
      </c>
      <c r="E472" s="147" t="s">
        <v>982</v>
      </c>
      <c r="F472" s="168" t="s">
        <v>1357</v>
      </c>
      <c r="G472" s="168" t="s">
        <v>1744</v>
      </c>
      <c r="H472" s="168" t="s">
        <v>2584</v>
      </c>
      <c r="I472" s="199" t="s">
        <v>2767</v>
      </c>
      <c r="J472" s="200" t="s">
        <v>2798</v>
      </c>
      <c r="K472" s="200" t="s">
        <v>2890</v>
      </c>
      <c r="L472" s="169">
        <v>3982.23</v>
      </c>
    </row>
    <row r="473" spans="1:12" ht="76.5" x14ac:dyDescent="0.2">
      <c r="A473" s="195"/>
      <c r="B473" s="202">
        <v>45096</v>
      </c>
      <c r="C473" s="168">
        <v>33</v>
      </c>
      <c r="D473" s="168" t="s">
        <v>996</v>
      </c>
      <c r="E473" s="147" t="s">
        <v>969</v>
      </c>
      <c r="F473" s="168" t="s">
        <v>1458</v>
      </c>
      <c r="G473" s="168" t="s">
        <v>1744</v>
      </c>
      <c r="H473" s="168" t="s">
        <v>2891</v>
      </c>
      <c r="I473" s="199" t="s">
        <v>2892</v>
      </c>
      <c r="J473" s="200" t="s">
        <v>2893</v>
      </c>
      <c r="K473" s="200" t="s">
        <v>2894</v>
      </c>
      <c r="L473" s="169">
        <v>23487.57</v>
      </c>
    </row>
    <row r="474" spans="1:12" ht="63.75" x14ac:dyDescent="0.2">
      <c r="A474" s="195"/>
      <c r="B474" s="202">
        <v>45044</v>
      </c>
      <c r="C474" s="168">
        <v>39</v>
      </c>
      <c r="D474" s="168" t="s">
        <v>1002</v>
      </c>
      <c r="E474" s="147" t="s">
        <v>1047</v>
      </c>
      <c r="F474" s="168" t="s">
        <v>1457</v>
      </c>
      <c r="G474" s="168" t="s">
        <v>1744</v>
      </c>
      <c r="H474" s="168" t="s">
        <v>2895</v>
      </c>
      <c r="I474" s="199" t="s">
        <v>2896</v>
      </c>
      <c r="J474" s="200" t="s">
        <v>2897</v>
      </c>
      <c r="K474" s="200" t="s">
        <v>2898</v>
      </c>
      <c r="L474" s="169">
        <v>10924.52</v>
      </c>
    </row>
    <row r="475" spans="1:12" ht="63.75" x14ac:dyDescent="0.2">
      <c r="A475" s="195"/>
      <c r="B475" s="202">
        <v>45058</v>
      </c>
      <c r="C475" s="168">
        <v>41</v>
      </c>
      <c r="D475" s="168" t="s">
        <v>1002</v>
      </c>
      <c r="E475" s="147" t="s">
        <v>1047</v>
      </c>
      <c r="F475" s="168" t="s">
        <v>1457</v>
      </c>
      <c r="G475" s="168" t="s">
        <v>1800</v>
      </c>
      <c r="H475" s="168" t="s">
        <v>2899</v>
      </c>
      <c r="I475" s="199" t="s">
        <v>2852</v>
      </c>
      <c r="J475" s="200" t="s">
        <v>2900</v>
      </c>
      <c r="K475" s="200" t="s">
        <v>2901</v>
      </c>
      <c r="L475" s="169">
        <v>17167.11</v>
      </c>
    </row>
    <row r="476" spans="1:12" ht="25.5" x14ac:dyDescent="0.2">
      <c r="A476" s="195"/>
      <c r="B476" s="202">
        <v>45058</v>
      </c>
      <c r="C476" s="168">
        <v>65</v>
      </c>
      <c r="D476" s="168" t="s">
        <v>1104</v>
      </c>
      <c r="E476" s="147" t="s">
        <v>737</v>
      </c>
      <c r="F476" s="168" t="s">
        <v>1414</v>
      </c>
      <c r="G476" s="168" t="s">
        <v>1800</v>
      </c>
      <c r="H476" s="168" t="s">
        <v>2584</v>
      </c>
      <c r="I476" s="199" t="s">
        <v>2805</v>
      </c>
      <c r="J476" s="200" t="s">
        <v>2754</v>
      </c>
      <c r="K476" s="200" t="s">
        <v>2902</v>
      </c>
      <c r="L476" s="169">
        <v>3339.7255519999999</v>
      </c>
    </row>
    <row r="477" spans="1:12" ht="76.5" x14ac:dyDescent="0.2">
      <c r="A477" s="195"/>
      <c r="B477" s="202">
        <v>45054</v>
      </c>
      <c r="C477" s="168">
        <v>64</v>
      </c>
      <c r="D477" s="168" t="s">
        <v>1105</v>
      </c>
      <c r="E477" s="147" t="s">
        <v>1106</v>
      </c>
      <c r="F477" s="168" t="s">
        <v>1414</v>
      </c>
      <c r="G477" s="168" t="s">
        <v>2722</v>
      </c>
      <c r="H477" s="168" t="s">
        <v>2903</v>
      </c>
      <c r="I477" s="199" t="s">
        <v>2904</v>
      </c>
      <c r="J477" s="200" t="s">
        <v>2905</v>
      </c>
      <c r="K477" s="200" t="s">
        <v>2906</v>
      </c>
      <c r="L477" s="169">
        <v>7800.55</v>
      </c>
    </row>
    <row r="478" spans="1:12" ht="51" x14ac:dyDescent="0.2">
      <c r="A478" s="195"/>
      <c r="B478" s="202">
        <v>45058</v>
      </c>
      <c r="C478" s="168">
        <v>28</v>
      </c>
      <c r="D478" s="168" t="s">
        <v>1107</v>
      </c>
      <c r="E478" s="147" t="s">
        <v>737</v>
      </c>
      <c r="F478" s="168" t="s">
        <v>1459</v>
      </c>
      <c r="G478" s="168" t="s">
        <v>1800</v>
      </c>
      <c r="H478" s="168" t="s">
        <v>2584</v>
      </c>
      <c r="I478" s="199" t="s">
        <v>2738</v>
      </c>
      <c r="J478" s="200" t="s">
        <v>2798</v>
      </c>
      <c r="K478" s="200" t="s">
        <v>2907</v>
      </c>
      <c r="L478" s="169">
        <v>3569.39</v>
      </c>
    </row>
    <row r="479" spans="1:12" ht="51" x14ac:dyDescent="0.2">
      <c r="A479" s="195"/>
      <c r="B479" s="202">
        <v>45058</v>
      </c>
      <c r="C479" s="168">
        <v>44</v>
      </c>
      <c r="D479" s="168" t="s">
        <v>1108</v>
      </c>
      <c r="E479" s="147" t="s">
        <v>952</v>
      </c>
      <c r="F479" s="168" t="s">
        <v>1411</v>
      </c>
      <c r="G479" s="168" t="s">
        <v>1800</v>
      </c>
      <c r="H479" s="168" t="s">
        <v>2584</v>
      </c>
      <c r="I479" s="199" t="s">
        <v>2738</v>
      </c>
      <c r="J479" s="200" t="s">
        <v>2798</v>
      </c>
      <c r="K479" s="200" t="s">
        <v>2908</v>
      </c>
      <c r="L479" s="169">
        <v>3546.69</v>
      </c>
    </row>
    <row r="480" spans="1:12" ht="38.25" x14ac:dyDescent="0.2">
      <c r="A480" s="195"/>
      <c r="B480" s="202">
        <v>45040</v>
      </c>
      <c r="C480" s="168">
        <v>30</v>
      </c>
      <c r="D480" s="168" t="s">
        <v>1109</v>
      </c>
      <c r="E480" s="147" t="s">
        <v>982</v>
      </c>
      <c r="F480" s="168" t="s">
        <v>1460</v>
      </c>
      <c r="G480" s="168" t="s">
        <v>1744</v>
      </c>
      <c r="H480" s="168" t="s">
        <v>2909</v>
      </c>
      <c r="I480" s="199" t="s">
        <v>2910</v>
      </c>
      <c r="J480" s="200" t="s">
        <v>2911</v>
      </c>
      <c r="K480" s="200" t="s">
        <v>2912</v>
      </c>
      <c r="L480" s="169">
        <v>4683.41</v>
      </c>
    </row>
    <row r="481" spans="1:12" ht="38.25" x14ac:dyDescent="0.2">
      <c r="A481" s="195"/>
      <c r="B481" s="202">
        <v>45057</v>
      </c>
      <c r="C481" s="168">
        <v>31</v>
      </c>
      <c r="D481" s="168" t="s">
        <v>1110</v>
      </c>
      <c r="E481" s="147" t="s">
        <v>737</v>
      </c>
      <c r="F481" s="168" t="s">
        <v>1460</v>
      </c>
      <c r="G481" s="168" t="s">
        <v>1561</v>
      </c>
      <c r="H481" s="168" t="s">
        <v>2584</v>
      </c>
      <c r="I481" s="199" t="s">
        <v>2826</v>
      </c>
      <c r="J481" s="200" t="s">
        <v>2798</v>
      </c>
      <c r="K481" s="200" t="s">
        <v>2913</v>
      </c>
      <c r="L481" s="169">
        <v>3563.2945599999998</v>
      </c>
    </row>
    <row r="482" spans="1:12" ht="51" x14ac:dyDescent="0.2">
      <c r="A482" s="195"/>
      <c r="B482" s="202">
        <v>45071</v>
      </c>
      <c r="C482" s="168">
        <v>15</v>
      </c>
      <c r="D482" s="168" t="s">
        <v>345</v>
      </c>
      <c r="E482" s="147" t="s">
        <v>737</v>
      </c>
      <c r="F482" s="168" t="s">
        <v>1461</v>
      </c>
      <c r="G482" s="168" t="s">
        <v>2914</v>
      </c>
      <c r="H482" s="168" t="s">
        <v>2584</v>
      </c>
      <c r="I482" s="199" t="s">
        <v>2915</v>
      </c>
      <c r="J482" s="200" t="s">
        <v>2798</v>
      </c>
      <c r="K482" s="200" t="s">
        <v>2916</v>
      </c>
      <c r="L482" s="169">
        <v>3638.96</v>
      </c>
    </row>
    <row r="483" spans="1:12" ht="76.5" x14ac:dyDescent="0.2">
      <c r="A483" s="195"/>
      <c r="B483" s="202">
        <v>45058</v>
      </c>
      <c r="C483" s="168">
        <v>34</v>
      </c>
      <c r="D483" s="168" t="s">
        <v>618</v>
      </c>
      <c r="E483" s="147" t="s">
        <v>911</v>
      </c>
      <c r="F483" s="168" t="s">
        <v>1462</v>
      </c>
      <c r="G483" s="168" t="s">
        <v>1800</v>
      </c>
      <c r="H483" s="168" t="s">
        <v>2584</v>
      </c>
      <c r="I483" s="199" t="s">
        <v>2785</v>
      </c>
      <c r="J483" s="200" t="s">
        <v>2917</v>
      </c>
      <c r="K483" s="200" t="s">
        <v>2918</v>
      </c>
      <c r="L483" s="169">
        <v>2718.62</v>
      </c>
    </row>
    <row r="484" spans="1:12" ht="76.5" x14ac:dyDescent="0.2">
      <c r="A484" s="195"/>
      <c r="B484" s="202">
        <v>45051</v>
      </c>
      <c r="C484" s="168">
        <v>33</v>
      </c>
      <c r="D484" s="168" t="s">
        <v>1111</v>
      </c>
      <c r="E484" s="147" t="s">
        <v>1025</v>
      </c>
      <c r="F484" s="168" t="s">
        <v>1462</v>
      </c>
      <c r="G484" s="168" t="s">
        <v>2919</v>
      </c>
      <c r="H484" s="168" t="s">
        <v>2920</v>
      </c>
      <c r="I484" s="199" t="s">
        <v>2921</v>
      </c>
      <c r="J484" s="200" t="s">
        <v>2922</v>
      </c>
      <c r="K484" s="200" t="s">
        <v>2923</v>
      </c>
      <c r="L484" s="169">
        <v>8580.9599999999991</v>
      </c>
    </row>
    <row r="485" spans="1:12" ht="63.75" x14ac:dyDescent="0.2">
      <c r="A485" s="195"/>
      <c r="B485" s="202">
        <v>45057</v>
      </c>
      <c r="C485" s="168">
        <v>46</v>
      </c>
      <c r="D485" s="168" t="s">
        <v>1112</v>
      </c>
      <c r="E485" s="147" t="s">
        <v>733</v>
      </c>
      <c r="F485" s="168" t="s">
        <v>1370</v>
      </c>
      <c r="G485" s="168" t="s">
        <v>1792</v>
      </c>
      <c r="H485" s="168" t="s">
        <v>2584</v>
      </c>
      <c r="I485" s="199" t="s">
        <v>2805</v>
      </c>
      <c r="J485" s="200" t="s">
        <v>2841</v>
      </c>
      <c r="K485" s="200" t="s">
        <v>2924</v>
      </c>
      <c r="L485" s="169">
        <v>3136.21</v>
      </c>
    </row>
    <row r="486" spans="1:12" ht="51" x14ac:dyDescent="0.2">
      <c r="A486" s="195"/>
      <c r="B486" s="202">
        <v>45055</v>
      </c>
      <c r="C486" s="168">
        <v>17</v>
      </c>
      <c r="D486" s="168" t="s">
        <v>1026</v>
      </c>
      <c r="E486" s="147" t="s">
        <v>962</v>
      </c>
      <c r="F486" s="168" t="s">
        <v>1463</v>
      </c>
      <c r="G486" s="168" t="s">
        <v>2925</v>
      </c>
      <c r="H486" s="168" t="s">
        <v>2926</v>
      </c>
      <c r="I486" s="199" t="s">
        <v>2927</v>
      </c>
      <c r="J486" s="200" t="s">
        <v>2928</v>
      </c>
      <c r="K486" s="200" t="s">
        <v>2929</v>
      </c>
      <c r="L486" s="169">
        <v>1365.27</v>
      </c>
    </row>
    <row r="487" spans="1:12" ht="51" x14ac:dyDescent="0.2">
      <c r="A487" s="195"/>
      <c r="B487" s="202">
        <v>45057</v>
      </c>
      <c r="C487" s="168">
        <v>18</v>
      </c>
      <c r="D487" s="168" t="s">
        <v>1113</v>
      </c>
      <c r="E487" s="147" t="s">
        <v>952</v>
      </c>
      <c r="F487" s="168" t="s">
        <v>1463</v>
      </c>
      <c r="G487" s="168" t="s">
        <v>2930</v>
      </c>
      <c r="H487" s="168" t="s">
        <v>2584</v>
      </c>
      <c r="I487" s="199" t="s">
        <v>2738</v>
      </c>
      <c r="J487" s="200" t="s">
        <v>2739</v>
      </c>
      <c r="K487" s="200" t="s">
        <v>2931</v>
      </c>
      <c r="L487" s="169">
        <v>3988.94</v>
      </c>
    </row>
    <row r="488" spans="1:12" ht="51" x14ac:dyDescent="0.2">
      <c r="A488" s="195"/>
      <c r="B488" s="202">
        <v>45070</v>
      </c>
      <c r="C488" s="168">
        <v>19</v>
      </c>
      <c r="D488" s="168" t="s">
        <v>1026</v>
      </c>
      <c r="E488" s="147" t="s">
        <v>962</v>
      </c>
      <c r="F488" s="168" t="s">
        <v>1463</v>
      </c>
      <c r="G488" s="168" t="s">
        <v>1561</v>
      </c>
      <c r="H488" s="168" t="s">
        <v>2932</v>
      </c>
      <c r="I488" s="199" t="s">
        <v>2933</v>
      </c>
      <c r="J488" s="200" t="s">
        <v>2934</v>
      </c>
      <c r="K488" s="200" t="s">
        <v>2935</v>
      </c>
      <c r="L488" s="169">
        <v>9556.91</v>
      </c>
    </row>
    <row r="489" spans="1:12" ht="38.25" x14ac:dyDescent="0.2">
      <c r="A489" s="195"/>
      <c r="B489" s="202">
        <v>45040</v>
      </c>
      <c r="C489" s="168">
        <v>90</v>
      </c>
      <c r="D489" s="168" t="s">
        <v>1028</v>
      </c>
      <c r="E489" s="147" t="s">
        <v>979</v>
      </c>
      <c r="F489" s="168" t="s">
        <v>1464</v>
      </c>
      <c r="G489" s="168" t="s">
        <v>1800</v>
      </c>
      <c r="H489" s="168" t="s">
        <v>2936</v>
      </c>
      <c r="I489" s="199" t="s">
        <v>2837</v>
      </c>
      <c r="J489" s="200" t="s">
        <v>2937</v>
      </c>
      <c r="K489" s="200" t="s">
        <v>2938</v>
      </c>
      <c r="L489" s="169">
        <v>4683.41</v>
      </c>
    </row>
    <row r="490" spans="1:12" ht="38.25" x14ac:dyDescent="0.2">
      <c r="A490" s="195"/>
      <c r="B490" s="202">
        <v>45040</v>
      </c>
      <c r="C490" s="168">
        <v>91</v>
      </c>
      <c r="D490" s="168" t="s">
        <v>958</v>
      </c>
      <c r="E490" s="147" t="s">
        <v>952</v>
      </c>
      <c r="F490" s="168" t="s">
        <v>1464</v>
      </c>
      <c r="G490" s="168" t="s">
        <v>1800</v>
      </c>
      <c r="H490" s="168" t="s">
        <v>2936</v>
      </c>
      <c r="I490" s="199" t="s">
        <v>2837</v>
      </c>
      <c r="J490" s="200" t="s">
        <v>2939</v>
      </c>
      <c r="K490" s="200" t="s">
        <v>2940</v>
      </c>
      <c r="L490" s="169">
        <v>4683.41</v>
      </c>
    </row>
    <row r="491" spans="1:12" ht="51" x14ac:dyDescent="0.2">
      <c r="A491" s="195"/>
      <c r="B491" s="202">
        <v>45039</v>
      </c>
      <c r="C491" s="168">
        <v>92</v>
      </c>
      <c r="D491" s="168" t="s">
        <v>957</v>
      </c>
      <c r="E491" s="147" t="s">
        <v>952</v>
      </c>
      <c r="F491" s="168" t="s">
        <v>1464</v>
      </c>
      <c r="G491" s="168" t="s">
        <v>1028</v>
      </c>
      <c r="H491" s="168" t="s">
        <v>2941</v>
      </c>
      <c r="I491" s="199" t="s">
        <v>2942</v>
      </c>
      <c r="J491" s="200" t="s">
        <v>2943</v>
      </c>
      <c r="K491" s="200" t="s">
        <v>2944</v>
      </c>
      <c r="L491" s="169">
        <v>4683.41</v>
      </c>
    </row>
    <row r="492" spans="1:12" ht="63.75" x14ac:dyDescent="0.2">
      <c r="A492" s="195"/>
      <c r="B492" s="202">
        <v>45043</v>
      </c>
      <c r="C492" s="168">
        <v>93</v>
      </c>
      <c r="D492" s="168" t="s">
        <v>1114</v>
      </c>
      <c r="E492" s="147" t="s">
        <v>737</v>
      </c>
      <c r="F492" s="168" t="s">
        <v>1464</v>
      </c>
      <c r="G492" s="168" t="s">
        <v>1028</v>
      </c>
      <c r="H492" s="168" t="s">
        <v>2945</v>
      </c>
      <c r="I492" s="199" t="s">
        <v>2946</v>
      </c>
      <c r="J492" s="200" t="s">
        <v>2947</v>
      </c>
      <c r="K492" s="200" t="s">
        <v>2948</v>
      </c>
      <c r="L492" s="169">
        <v>1561.13</v>
      </c>
    </row>
    <row r="493" spans="1:12" ht="51" x14ac:dyDescent="0.2">
      <c r="A493" s="195"/>
      <c r="B493" s="202">
        <v>45058</v>
      </c>
      <c r="C493" s="168">
        <v>94</v>
      </c>
      <c r="D493" s="168" t="s">
        <v>1115</v>
      </c>
      <c r="E493" s="147" t="s">
        <v>737</v>
      </c>
      <c r="F493" s="168" t="s">
        <v>1464</v>
      </c>
      <c r="G493" s="168" t="s">
        <v>1561</v>
      </c>
      <c r="H493" s="168" t="s">
        <v>2584</v>
      </c>
      <c r="I493" s="199" t="s">
        <v>2738</v>
      </c>
      <c r="J493" s="200" t="s">
        <v>2754</v>
      </c>
      <c r="K493" s="200" t="s">
        <v>2949</v>
      </c>
      <c r="L493" s="169">
        <v>3569.62</v>
      </c>
    </row>
    <row r="494" spans="1:12" ht="51" x14ac:dyDescent="0.2">
      <c r="A494" s="195"/>
      <c r="B494" s="202">
        <v>45048</v>
      </c>
      <c r="C494" s="168">
        <v>46</v>
      </c>
      <c r="D494" s="168" t="s">
        <v>980</v>
      </c>
      <c r="E494" s="147" t="s">
        <v>889</v>
      </c>
      <c r="F494" s="168" t="s">
        <v>1393</v>
      </c>
      <c r="G494" s="168" t="s">
        <v>1800</v>
      </c>
      <c r="H494" s="168" t="s">
        <v>2950</v>
      </c>
      <c r="I494" s="199" t="s">
        <v>2951</v>
      </c>
      <c r="J494" s="200" t="s">
        <v>2952</v>
      </c>
      <c r="K494" s="200" t="s">
        <v>2953</v>
      </c>
      <c r="L494" s="169">
        <v>7799.21</v>
      </c>
    </row>
    <row r="495" spans="1:12" ht="76.5" x14ac:dyDescent="0.2">
      <c r="A495" s="195"/>
      <c r="B495" s="202">
        <v>45090</v>
      </c>
      <c r="C495" s="168">
        <v>29</v>
      </c>
      <c r="D495" s="168" t="s">
        <v>1116</v>
      </c>
      <c r="E495" s="147" t="s">
        <v>1117</v>
      </c>
      <c r="F495" s="168" t="s">
        <v>1425</v>
      </c>
      <c r="G495" s="168" t="s">
        <v>2954</v>
      </c>
      <c r="H495" s="168" t="s">
        <v>2955</v>
      </c>
      <c r="I495" s="199" t="s">
        <v>2956</v>
      </c>
      <c r="J495" s="200" t="s">
        <v>2957</v>
      </c>
      <c r="K495" s="200" t="s">
        <v>2958</v>
      </c>
      <c r="L495" s="169">
        <v>6850.89</v>
      </c>
    </row>
    <row r="496" spans="1:12" ht="63.75" x14ac:dyDescent="0.2">
      <c r="A496" s="195"/>
      <c r="B496" s="202">
        <v>45057</v>
      </c>
      <c r="C496" s="168">
        <v>4</v>
      </c>
      <c r="D496" s="168" t="s">
        <v>1118</v>
      </c>
      <c r="E496" s="147" t="s">
        <v>952</v>
      </c>
      <c r="F496" s="168" t="s">
        <v>1465</v>
      </c>
      <c r="G496" s="168" t="s">
        <v>1800</v>
      </c>
      <c r="H496" s="168" t="s">
        <v>2584</v>
      </c>
      <c r="I496" s="199" t="s">
        <v>2833</v>
      </c>
      <c r="J496" s="200" t="s">
        <v>2754</v>
      </c>
      <c r="K496" s="200" t="s">
        <v>2959</v>
      </c>
      <c r="L496" s="169">
        <v>4403.37</v>
      </c>
    </row>
    <row r="497" spans="1:12" ht="38.25" x14ac:dyDescent="0.2">
      <c r="A497" s="195"/>
      <c r="B497" s="202">
        <v>45058</v>
      </c>
      <c r="C497" s="168">
        <v>32</v>
      </c>
      <c r="D497" s="168" t="s">
        <v>1119</v>
      </c>
      <c r="E497" s="147" t="s">
        <v>1120</v>
      </c>
      <c r="F497" s="168" t="s">
        <v>1366</v>
      </c>
      <c r="G497" s="168" t="s">
        <v>1561</v>
      </c>
      <c r="H497" s="168" t="s">
        <v>2960</v>
      </c>
      <c r="I497" s="199" t="s">
        <v>2738</v>
      </c>
      <c r="J497" s="200" t="s">
        <v>2961</v>
      </c>
      <c r="K497" s="200" t="s">
        <v>2962</v>
      </c>
      <c r="L497" s="169">
        <v>3560.72</v>
      </c>
    </row>
    <row r="498" spans="1:12" ht="25.5" x14ac:dyDescent="0.2">
      <c r="A498" s="195"/>
      <c r="B498" s="202">
        <v>45028</v>
      </c>
      <c r="C498" s="168">
        <v>92</v>
      </c>
      <c r="D498" s="168" t="s">
        <v>113</v>
      </c>
      <c r="E498" s="147" t="s">
        <v>1033</v>
      </c>
      <c r="F498" s="168" t="s">
        <v>1409</v>
      </c>
      <c r="G498" s="168" t="s">
        <v>2963</v>
      </c>
      <c r="H498" s="168" t="s">
        <v>2584</v>
      </c>
      <c r="I498" s="199" t="s">
        <v>2964</v>
      </c>
      <c r="J498" s="200" t="s">
        <v>2965</v>
      </c>
      <c r="K498" s="200" t="s">
        <v>2966</v>
      </c>
      <c r="L498" s="169">
        <v>5248.65</v>
      </c>
    </row>
    <row r="499" spans="1:12" ht="25.5" x14ac:dyDescent="0.2">
      <c r="A499" s="195"/>
      <c r="B499" s="202">
        <v>45028</v>
      </c>
      <c r="C499" s="168">
        <v>93</v>
      </c>
      <c r="D499" s="168" t="s">
        <v>2</v>
      </c>
      <c r="E499" s="147" t="s">
        <v>993</v>
      </c>
      <c r="F499" s="168" t="s">
        <v>1409</v>
      </c>
      <c r="G499" s="168" t="s">
        <v>788</v>
      </c>
      <c r="H499" s="168" t="s">
        <v>2584</v>
      </c>
      <c r="I499" s="199" t="s">
        <v>2967</v>
      </c>
      <c r="J499" s="200" t="s">
        <v>2968</v>
      </c>
      <c r="K499" s="200" t="s">
        <v>2969</v>
      </c>
      <c r="L499" s="169">
        <v>1889.53</v>
      </c>
    </row>
    <row r="500" spans="1:12" ht="51" x14ac:dyDescent="0.2">
      <c r="A500" s="195"/>
      <c r="B500" s="202">
        <v>45058</v>
      </c>
      <c r="C500" s="168">
        <v>94</v>
      </c>
      <c r="D500" s="168" t="s">
        <v>1121</v>
      </c>
      <c r="E500" s="147" t="s">
        <v>737</v>
      </c>
      <c r="F500" s="168" t="s">
        <v>1409</v>
      </c>
      <c r="G500" s="168" t="s">
        <v>1800</v>
      </c>
      <c r="H500" s="168" t="s">
        <v>2584</v>
      </c>
      <c r="I500" s="199" t="s">
        <v>2785</v>
      </c>
      <c r="J500" s="200" t="s">
        <v>2917</v>
      </c>
      <c r="K500" s="200" t="s">
        <v>2970</v>
      </c>
      <c r="L500" s="169">
        <v>2729.31</v>
      </c>
    </row>
    <row r="501" spans="1:12" ht="51" x14ac:dyDescent="0.2">
      <c r="A501" s="195"/>
      <c r="B501" s="202">
        <v>45058</v>
      </c>
      <c r="C501" s="168">
        <v>31</v>
      </c>
      <c r="D501" s="168" t="s">
        <v>1122</v>
      </c>
      <c r="E501" s="147" t="s">
        <v>972</v>
      </c>
      <c r="F501" s="168" t="s">
        <v>1434</v>
      </c>
      <c r="G501" s="168" t="s">
        <v>2971</v>
      </c>
      <c r="H501" s="168" t="s">
        <v>2584</v>
      </c>
      <c r="I501" s="199" t="s">
        <v>2738</v>
      </c>
      <c r="J501" s="200" t="s">
        <v>2917</v>
      </c>
      <c r="K501" s="200" t="s">
        <v>2972</v>
      </c>
      <c r="L501" s="169">
        <v>4066.1522359999999</v>
      </c>
    </row>
    <row r="502" spans="1:12" ht="51" x14ac:dyDescent="0.2">
      <c r="A502" s="195"/>
      <c r="B502" s="202">
        <v>45072</v>
      </c>
      <c r="C502" s="168">
        <v>32</v>
      </c>
      <c r="D502" s="168" t="s">
        <v>1123</v>
      </c>
      <c r="E502" s="147" t="s">
        <v>972</v>
      </c>
      <c r="F502" s="168" t="s">
        <v>1434</v>
      </c>
      <c r="G502" s="168" t="s">
        <v>1263</v>
      </c>
      <c r="H502" s="168" t="s">
        <v>2973</v>
      </c>
      <c r="I502" s="199" t="s">
        <v>2974</v>
      </c>
      <c r="J502" s="200" t="s">
        <v>2975</v>
      </c>
      <c r="K502" s="200" t="s">
        <v>2976</v>
      </c>
      <c r="L502" s="169">
        <v>7806.01</v>
      </c>
    </row>
    <row r="503" spans="1:12" ht="38.25" x14ac:dyDescent="0.2">
      <c r="A503" s="195"/>
      <c r="B503" s="202">
        <v>45044</v>
      </c>
      <c r="C503" s="168">
        <v>15</v>
      </c>
      <c r="D503" s="168" t="s">
        <v>1124</v>
      </c>
      <c r="E503" s="147" t="s">
        <v>962</v>
      </c>
      <c r="F503" s="168" t="s">
        <v>1466</v>
      </c>
      <c r="G503" s="168" t="s">
        <v>1744</v>
      </c>
      <c r="H503" s="168" t="s">
        <v>2977</v>
      </c>
      <c r="I503" s="199" t="s">
        <v>2978</v>
      </c>
      <c r="J503" s="200" t="s">
        <v>2979</v>
      </c>
      <c r="K503" s="200" t="s">
        <v>2980</v>
      </c>
      <c r="L503" s="169">
        <v>4679.53</v>
      </c>
    </row>
    <row r="504" spans="1:12" ht="38.25" x14ac:dyDescent="0.2">
      <c r="A504" s="195"/>
      <c r="B504" s="202">
        <v>45057</v>
      </c>
      <c r="C504" s="168">
        <v>16</v>
      </c>
      <c r="D504" s="168" t="s">
        <v>1125</v>
      </c>
      <c r="E504" s="147" t="s">
        <v>952</v>
      </c>
      <c r="F504" s="168" t="s">
        <v>1466</v>
      </c>
      <c r="G504" s="168" t="s">
        <v>1800</v>
      </c>
      <c r="H504" s="168" t="s">
        <v>2584</v>
      </c>
      <c r="I504" s="199" t="s">
        <v>2767</v>
      </c>
      <c r="J504" s="200" t="s">
        <v>2754</v>
      </c>
      <c r="K504" s="200" t="s">
        <v>2981</v>
      </c>
      <c r="L504" s="169">
        <v>3987.65</v>
      </c>
    </row>
    <row r="505" spans="1:12" ht="76.5" x14ac:dyDescent="0.2">
      <c r="A505" s="195"/>
      <c r="B505" s="202">
        <v>45086</v>
      </c>
      <c r="C505" s="168">
        <v>47</v>
      </c>
      <c r="D505" s="168" t="s">
        <v>980</v>
      </c>
      <c r="E505" s="147" t="s">
        <v>889</v>
      </c>
      <c r="F505" s="168" t="s">
        <v>1393</v>
      </c>
      <c r="G505" s="168" t="s">
        <v>1744</v>
      </c>
      <c r="H505" s="168" t="s">
        <v>2982</v>
      </c>
      <c r="I505" s="199" t="s">
        <v>2983</v>
      </c>
      <c r="J505" s="200" t="s">
        <v>2984</v>
      </c>
      <c r="K505" s="200" t="s">
        <v>2985</v>
      </c>
      <c r="L505" s="169">
        <v>10931.56</v>
      </c>
    </row>
    <row r="506" spans="1:12" ht="63.75" x14ac:dyDescent="0.2">
      <c r="A506" s="195"/>
      <c r="B506" s="202">
        <v>45061</v>
      </c>
      <c r="C506" s="168">
        <v>23</v>
      </c>
      <c r="D506" s="168" t="s">
        <v>1126</v>
      </c>
      <c r="E506" s="147" t="s">
        <v>1127</v>
      </c>
      <c r="F506" s="168" t="s">
        <v>1444</v>
      </c>
      <c r="G506" s="168" t="s">
        <v>2986</v>
      </c>
      <c r="H506" s="168" t="s">
        <v>2987</v>
      </c>
      <c r="I506" s="199" t="s">
        <v>2988</v>
      </c>
      <c r="J506" s="200" t="s">
        <v>2989</v>
      </c>
      <c r="K506" s="200" t="s">
        <v>2990</v>
      </c>
      <c r="L506" s="169">
        <v>9602.19</v>
      </c>
    </row>
    <row r="507" spans="1:12" ht="51" x14ac:dyDescent="0.2">
      <c r="A507" s="195"/>
      <c r="B507" s="202">
        <v>45058</v>
      </c>
      <c r="C507" s="168">
        <v>31</v>
      </c>
      <c r="D507" s="168" t="s">
        <v>968</v>
      </c>
      <c r="E507" s="147" t="s">
        <v>993</v>
      </c>
      <c r="F507" s="168" t="s">
        <v>1367</v>
      </c>
      <c r="G507" s="168" t="s">
        <v>1561</v>
      </c>
      <c r="H507" s="168" t="s">
        <v>2584</v>
      </c>
      <c r="I507" s="199" t="s">
        <v>2785</v>
      </c>
      <c r="J507" s="200" t="s">
        <v>2991</v>
      </c>
      <c r="K507" s="200" t="s">
        <v>2992</v>
      </c>
      <c r="L507" s="169">
        <v>2727.46</v>
      </c>
    </row>
    <row r="508" spans="1:12" ht="51" x14ac:dyDescent="0.2">
      <c r="A508" s="195"/>
      <c r="B508" s="202">
        <v>45054</v>
      </c>
      <c r="C508" s="168">
        <v>30</v>
      </c>
      <c r="D508" s="168" t="s">
        <v>1128</v>
      </c>
      <c r="E508" s="147" t="s">
        <v>889</v>
      </c>
      <c r="F508" s="168" t="s">
        <v>1367</v>
      </c>
      <c r="G508" s="168" t="s">
        <v>1744</v>
      </c>
      <c r="H508" s="168" t="s">
        <v>2993</v>
      </c>
      <c r="I508" s="199" t="s">
        <v>2904</v>
      </c>
      <c r="J508" s="200" t="s">
        <v>2994</v>
      </c>
      <c r="K508" s="200" t="s">
        <v>2995</v>
      </c>
      <c r="L508" s="169">
        <v>7799.21</v>
      </c>
    </row>
    <row r="509" spans="1:12" ht="25.5" x14ac:dyDescent="0.2">
      <c r="A509" s="195"/>
      <c r="B509" s="202">
        <v>45058</v>
      </c>
      <c r="C509" s="168">
        <v>21</v>
      </c>
      <c r="D509" s="168" t="s">
        <v>1129</v>
      </c>
      <c r="E509" s="147" t="s">
        <v>737</v>
      </c>
      <c r="F509" s="168" t="s">
        <v>1382</v>
      </c>
      <c r="G509" s="168" t="s">
        <v>1800</v>
      </c>
      <c r="H509" s="168" t="s">
        <v>2584</v>
      </c>
      <c r="I509" s="199" t="s">
        <v>2785</v>
      </c>
      <c r="J509" s="200" t="s">
        <v>2996</v>
      </c>
      <c r="K509" s="200" t="s">
        <v>2997</v>
      </c>
      <c r="L509" s="169">
        <v>2728.84</v>
      </c>
    </row>
    <row r="510" spans="1:12" ht="51" x14ac:dyDescent="0.2">
      <c r="A510" s="195"/>
      <c r="B510" s="202">
        <v>45065</v>
      </c>
      <c r="C510" s="168">
        <v>12</v>
      </c>
      <c r="D510" s="168" t="s">
        <v>187</v>
      </c>
      <c r="E510" s="147" t="s">
        <v>1013</v>
      </c>
      <c r="F510" s="168" t="s">
        <v>1363</v>
      </c>
      <c r="G510" s="168" t="s">
        <v>1744</v>
      </c>
      <c r="H510" s="168" t="s">
        <v>2998</v>
      </c>
      <c r="I510" s="199" t="s">
        <v>2999</v>
      </c>
      <c r="J510" s="200" t="s">
        <v>3000</v>
      </c>
      <c r="K510" s="200" t="s">
        <v>3001</v>
      </c>
      <c r="L510" s="169">
        <v>7803.8</v>
      </c>
    </row>
    <row r="511" spans="1:12" ht="89.25" x14ac:dyDescent="0.2">
      <c r="A511" s="195"/>
      <c r="B511" s="202">
        <v>45058</v>
      </c>
      <c r="C511" s="168">
        <v>13</v>
      </c>
      <c r="D511" s="168" t="s">
        <v>187</v>
      </c>
      <c r="E511" s="147" t="s">
        <v>1013</v>
      </c>
      <c r="F511" s="168" t="s">
        <v>1363</v>
      </c>
      <c r="G511" s="168" t="s">
        <v>1744</v>
      </c>
      <c r="H511" s="168" t="s">
        <v>3002</v>
      </c>
      <c r="I511" s="199" t="s">
        <v>3003</v>
      </c>
      <c r="J511" s="200" t="s">
        <v>3004</v>
      </c>
      <c r="K511" s="200" t="s">
        <v>3005</v>
      </c>
      <c r="L511" s="169">
        <v>7803.79</v>
      </c>
    </row>
    <row r="512" spans="1:12" ht="51" x14ac:dyDescent="0.2">
      <c r="A512" s="195"/>
      <c r="B512" s="202">
        <v>45058</v>
      </c>
      <c r="C512" s="168">
        <v>14</v>
      </c>
      <c r="D512" s="168" t="s">
        <v>1130</v>
      </c>
      <c r="E512" s="147" t="s">
        <v>1131</v>
      </c>
      <c r="F512" s="168" t="s">
        <v>1363</v>
      </c>
      <c r="G512" s="168" t="s">
        <v>1589</v>
      </c>
      <c r="H512" s="168" t="s">
        <v>2584</v>
      </c>
      <c r="I512" s="199" t="s">
        <v>3006</v>
      </c>
      <c r="J512" s="200" t="s">
        <v>3007</v>
      </c>
      <c r="K512" s="200" t="s">
        <v>3008</v>
      </c>
      <c r="L512" s="169">
        <v>3568.75</v>
      </c>
    </row>
    <row r="513" spans="1:12" ht="38.25" x14ac:dyDescent="0.2">
      <c r="A513" s="195"/>
      <c r="B513" s="202">
        <v>45070</v>
      </c>
      <c r="C513" s="168">
        <v>15</v>
      </c>
      <c r="D513" s="168" t="s">
        <v>1130</v>
      </c>
      <c r="E513" s="147" t="s">
        <v>1131</v>
      </c>
      <c r="F513" s="168" t="s">
        <v>1363</v>
      </c>
      <c r="G513" s="168" t="s">
        <v>187</v>
      </c>
      <c r="H513" s="168" t="s">
        <v>3009</v>
      </c>
      <c r="I513" s="199" t="s">
        <v>3010</v>
      </c>
      <c r="J513" s="200" t="s">
        <v>3011</v>
      </c>
      <c r="K513" s="200" t="s">
        <v>3012</v>
      </c>
      <c r="L513" s="169">
        <v>4682.2700000000004</v>
      </c>
    </row>
    <row r="514" spans="1:12" ht="51" x14ac:dyDescent="0.2">
      <c r="A514" s="195"/>
      <c r="B514" s="202">
        <v>45057</v>
      </c>
      <c r="C514" s="168">
        <v>7</v>
      </c>
      <c r="D514" s="168" t="s">
        <v>1132</v>
      </c>
      <c r="E514" s="147" t="s">
        <v>952</v>
      </c>
      <c r="F514" s="168" t="s">
        <v>1467</v>
      </c>
      <c r="G514" s="168" t="s">
        <v>1800</v>
      </c>
      <c r="H514" s="168" t="s">
        <v>2584</v>
      </c>
      <c r="I514" s="199" t="s">
        <v>2767</v>
      </c>
      <c r="J514" s="200" t="s">
        <v>3013</v>
      </c>
      <c r="K514" s="200" t="s">
        <v>3014</v>
      </c>
      <c r="L514" s="169">
        <v>4310.1099279999999</v>
      </c>
    </row>
    <row r="515" spans="1:12" ht="63.75" x14ac:dyDescent="0.2">
      <c r="A515" s="195"/>
      <c r="B515" s="202">
        <v>45036</v>
      </c>
      <c r="C515" s="168">
        <v>14</v>
      </c>
      <c r="D515" s="168" t="s">
        <v>1133</v>
      </c>
      <c r="E515" s="147" t="s">
        <v>889</v>
      </c>
      <c r="F515" s="168" t="s">
        <v>1468</v>
      </c>
      <c r="G515" s="168" t="s">
        <v>788</v>
      </c>
      <c r="H515" s="168" t="s">
        <v>3015</v>
      </c>
      <c r="I515" s="199" t="s">
        <v>2887</v>
      </c>
      <c r="J515" s="200" t="s">
        <v>3016</v>
      </c>
      <c r="K515" s="200" t="s">
        <v>3017</v>
      </c>
      <c r="L515" s="169">
        <v>14038.58</v>
      </c>
    </row>
    <row r="516" spans="1:12" ht="51" x14ac:dyDescent="0.2">
      <c r="A516" s="195"/>
      <c r="B516" s="202">
        <v>45048</v>
      </c>
      <c r="C516" s="168">
        <v>43</v>
      </c>
      <c r="D516" s="168" t="s">
        <v>1010</v>
      </c>
      <c r="E516" s="147" t="s">
        <v>889</v>
      </c>
      <c r="F516" s="168" t="s">
        <v>1395</v>
      </c>
      <c r="G516" s="168" t="s">
        <v>1792</v>
      </c>
      <c r="H516" s="168" t="s">
        <v>3018</v>
      </c>
      <c r="I516" s="199" t="s">
        <v>3019</v>
      </c>
      <c r="J516" s="200" t="s">
        <v>3020</v>
      </c>
      <c r="K516" s="200" t="s">
        <v>3021</v>
      </c>
      <c r="L516" s="169">
        <v>10950.03</v>
      </c>
    </row>
    <row r="517" spans="1:12" ht="76.5" x14ac:dyDescent="0.2">
      <c r="A517" s="195"/>
      <c r="B517" s="202">
        <v>45065</v>
      </c>
      <c r="C517" s="168">
        <v>44</v>
      </c>
      <c r="D517" s="168" t="s">
        <v>258</v>
      </c>
      <c r="E517" s="147" t="s">
        <v>991</v>
      </c>
      <c r="F517" s="168" t="s">
        <v>1395</v>
      </c>
      <c r="G517" s="168" t="s">
        <v>1010</v>
      </c>
      <c r="H517" s="168" t="s">
        <v>3022</v>
      </c>
      <c r="I517" s="199" t="s">
        <v>3023</v>
      </c>
      <c r="J517" s="200" t="s">
        <v>3024</v>
      </c>
      <c r="K517" s="200" t="s">
        <v>3025</v>
      </c>
      <c r="L517" s="169">
        <v>7821.45</v>
      </c>
    </row>
    <row r="518" spans="1:12" ht="51" x14ac:dyDescent="0.2">
      <c r="A518" s="195"/>
      <c r="B518" s="202">
        <v>45076</v>
      </c>
      <c r="C518" s="168">
        <v>45</v>
      </c>
      <c r="D518" s="168" t="s">
        <v>1010</v>
      </c>
      <c r="E518" s="147" t="s">
        <v>889</v>
      </c>
      <c r="F518" s="168" t="s">
        <v>1395</v>
      </c>
      <c r="G518" s="168" t="s">
        <v>1561</v>
      </c>
      <c r="H518" s="168" t="s">
        <v>3026</v>
      </c>
      <c r="I518" s="199" t="s">
        <v>3027</v>
      </c>
      <c r="J518" s="200" t="s">
        <v>3028</v>
      </c>
      <c r="K518" s="200" t="s">
        <v>3029</v>
      </c>
      <c r="L518" s="169">
        <v>4692.87</v>
      </c>
    </row>
    <row r="519" spans="1:12" ht="51" x14ac:dyDescent="0.2">
      <c r="A519" s="195"/>
      <c r="B519" s="202">
        <v>45057</v>
      </c>
      <c r="C519" s="168">
        <v>7</v>
      </c>
      <c r="D519" s="168" t="s">
        <v>1134</v>
      </c>
      <c r="E519" s="147" t="s">
        <v>982</v>
      </c>
      <c r="F519" s="168" t="s">
        <v>1365</v>
      </c>
      <c r="G519" s="168" t="s">
        <v>1800</v>
      </c>
      <c r="H519" s="168" t="s">
        <v>2584</v>
      </c>
      <c r="I519" s="199" t="s">
        <v>2826</v>
      </c>
      <c r="J519" s="200" t="s">
        <v>2798</v>
      </c>
      <c r="K519" s="200" t="s">
        <v>3030</v>
      </c>
      <c r="L519" s="169">
        <v>3567.59</v>
      </c>
    </row>
    <row r="520" spans="1:12" ht="51" x14ac:dyDescent="0.2">
      <c r="A520" s="195"/>
      <c r="B520" s="202">
        <v>45043</v>
      </c>
      <c r="C520" s="168">
        <v>41</v>
      </c>
      <c r="D520" s="168" t="s">
        <v>976</v>
      </c>
      <c r="E520" s="147" t="s">
        <v>1135</v>
      </c>
      <c r="F520" s="168" t="s">
        <v>1469</v>
      </c>
      <c r="G520" s="168" t="s">
        <v>1800</v>
      </c>
      <c r="H520" s="168" t="s">
        <v>2584</v>
      </c>
      <c r="I520" s="199" t="s">
        <v>2738</v>
      </c>
      <c r="J520" s="200" t="s">
        <v>2798</v>
      </c>
      <c r="K520" s="200" t="s">
        <v>3031</v>
      </c>
      <c r="L520" s="169">
        <v>3561.98</v>
      </c>
    </row>
    <row r="521" spans="1:12" ht="38.25" x14ac:dyDescent="0.2">
      <c r="A521" s="195"/>
      <c r="B521" s="202">
        <v>45103</v>
      </c>
      <c r="C521" s="168">
        <v>3</v>
      </c>
      <c r="D521" s="168" t="s">
        <v>1136</v>
      </c>
      <c r="E521" s="147" t="s">
        <v>972</v>
      </c>
      <c r="F521" s="168" t="s">
        <v>1431</v>
      </c>
      <c r="G521" s="168" t="s">
        <v>1261</v>
      </c>
      <c r="H521" s="168" t="s">
        <v>3032</v>
      </c>
      <c r="I521" s="199" t="s">
        <v>3033</v>
      </c>
      <c r="J521" s="200" t="s">
        <v>3034</v>
      </c>
      <c r="K521" s="200" t="s">
        <v>3035</v>
      </c>
      <c r="L521" s="169">
        <v>1370.18</v>
      </c>
    </row>
    <row r="522" spans="1:12" ht="51" x14ac:dyDescent="0.2">
      <c r="A522" s="195"/>
      <c r="B522" s="202">
        <v>45097</v>
      </c>
      <c r="C522" s="168">
        <v>3</v>
      </c>
      <c r="D522" s="168" t="s">
        <v>1022</v>
      </c>
      <c r="E522" s="147" t="s">
        <v>962</v>
      </c>
      <c r="F522" s="168" t="s">
        <v>1399</v>
      </c>
      <c r="G522" s="168" t="s">
        <v>1561</v>
      </c>
      <c r="H522" s="168" t="s">
        <v>3036</v>
      </c>
      <c r="I522" s="199" t="s">
        <v>3037</v>
      </c>
      <c r="J522" s="200" t="s">
        <v>3038</v>
      </c>
      <c r="K522" s="200" t="s">
        <v>3039</v>
      </c>
      <c r="L522" s="169">
        <v>7836.6</v>
      </c>
    </row>
    <row r="523" spans="1:12" ht="76.5" x14ac:dyDescent="0.2">
      <c r="A523" s="195"/>
      <c r="B523" s="202">
        <v>45072</v>
      </c>
      <c r="C523" s="168">
        <v>35</v>
      </c>
      <c r="D523" s="168" t="s">
        <v>1111</v>
      </c>
      <c r="E523" s="147" t="s">
        <v>1025</v>
      </c>
      <c r="F523" s="168" t="s">
        <v>1462</v>
      </c>
      <c r="G523" s="168" t="s">
        <v>1589</v>
      </c>
      <c r="H523" s="168" t="s">
        <v>3040</v>
      </c>
      <c r="I523" s="199" t="s">
        <v>3041</v>
      </c>
      <c r="J523" s="200" t="s">
        <v>3042</v>
      </c>
      <c r="K523" s="200" t="s">
        <v>3043</v>
      </c>
      <c r="L523" s="169">
        <v>18533.564000000002</v>
      </c>
    </row>
    <row r="524" spans="1:12" ht="76.5" x14ac:dyDescent="0.2">
      <c r="A524" s="195"/>
      <c r="B524" s="202">
        <v>45057</v>
      </c>
      <c r="C524" s="168">
        <v>32</v>
      </c>
      <c r="D524" s="168" t="s">
        <v>1137</v>
      </c>
      <c r="E524" s="147" t="s">
        <v>732</v>
      </c>
      <c r="F524" s="168" t="s">
        <v>1458</v>
      </c>
      <c r="G524" s="168" t="s">
        <v>1800</v>
      </c>
      <c r="H524" s="168" t="s">
        <v>2584</v>
      </c>
      <c r="I524" s="199" t="s">
        <v>2767</v>
      </c>
      <c r="J524" s="200" t="s">
        <v>2917</v>
      </c>
      <c r="K524" s="200" t="s">
        <v>3044</v>
      </c>
      <c r="L524" s="169">
        <v>3992.29</v>
      </c>
    </row>
    <row r="525" spans="1:12" ht="51" x14ac:dyDescent="0.2">
      <c r="A525" s="195"/>
      <c r="B525" s="202">
        <v>45103</v>
      </c>
      <c r="C525" s="168">
        <v>26</v>
      </c>
      <c r="D525" s="168" t="s">
        <v>1138</v>
      </c>
      <c r="E525" s="147" t="s">
        <v>998</v>
      </c>
      <c r="F525" s="168" t="s">
        <v>1357</v>
      </c>
      <c r="G525" s="168" t="s">
        <v>1561</v>
      </c>
      <c r="H525" s="168" t="s">
        <v>3045</v>
      </c>
      <c r="I525" s="199" t="s">
        <v>3046</v>
      </c>
      <c r="J525" s="200" t="s">
        <v>3047</v>
      </c>
      <c r="K525" s="200" t="s">
        <v>3048</v>
      </c>
      <c r="L525" s="169">
        <v>14093.26</v>
      </c>
    </row>
    <row r="526" spans="1:12" ht="38.25" x14ac:dyDescent="0.2">
      <c r="A526" s="195"/>
      <c r="B526" s="202">
        <v>45082</v>
      </c>
      <c r="C526" s="168">
        <v>11</v>
      </c>
      <c r="D526" s="168" t="s">
        <v>1139</v>
      </c>
      <c r="E526" s="147" t="s">
        <v>982</v>
      </c>
      <c r="F526" s="168" t="s">
        <v>1445</v>
      </c>
      <c r="G526" s="168" t="s">
        <v>1140</v>
      </c>
      <c r="H526" s="168" t="s">
        <v>3049</v>
      </c>
      <c r="I526" s="199" t="s">
        <v>3050</v>
      </c>
      <c r="J526" s="200" t="s">
        <v>3051</v>
      </c>
      <c r="K526" s="200" t="s">
        <v>3052</v>
      </c>
      <c r="L526" s="169">
        <v>7808.26</v>
      </c>
    </row>
    <row r="527" spans="1:12" ht="51" x14ac:dyDescent="0.2">
      <c r="A527" s="195"/>
      <c r="B527" s="202">
        <v>45082</v>
      </c>
      <c r="C527" s="168">
        <v>12</v>
      </c>
      <c r="D527" s="168" t="s">
        <v>1140</v>
      </c>
      <c r="E527" s="147" t="s">
        <v>998</v>
      </c>
      <c r="F527" s="168" t="s">
        <v>1445</v>
      </c>
      <c r="G527" s="168" t="s">
        <v>3053</v>
      </c>
      <c r="H527" s="168" t="s">
        <v>3054</v>
      </c>
      <c r="I527" s="199" t="s">
        <v>3054</v>
      </c>
      <c r="J527" s="200" t="s">
        <v>3051</v>
      </c>
      <c r="K527" s="200" t="s">
        <v>3055</v>
      </c>
      <c r="L527" s="169">
        <v>7808.26</v>
      </c>
    </row>
    <row r="528" spans="1:12" ht="38.25" x14ac:dyDescent="0.2">
      <c r="A528" s="195"/>
      <c r="B528" s="202">
        <v>45098</v>
      </c>
      <c r="C528" s="168">
        <v>13</v>
      </c>
      <c r="D528" s="168" t="s">
        <v>1140</v>
      </c>
      <c r="E528" s="147" t="s">
        <v>1141</v>
      </c>
      <c r="F528" s="168" t="s">
        <v>1445</v>
      </c>
      <c r="G528" s="168" t="s">
        <v>1561</v>
      </c>
      <c r="H528" s="168" t="s">
        <v>3056</v>
      </c>
      <c r="I528" s="199" t="s">
        <v>3057</v>
      </c>
      <c r="J528" s="200" t="s">
        <v>3058</v>
      </c>
      <c r="K528" s="200" t="s">
        <v>3059</v>
      </c>
      <c r="L528" s="169">
        <v>4697.75</v>
      </c>
    </row>
    <row r="529" spans="1:12" ht="38.25" x14ac:dyDescent="0.2">
      <c r="A529" s="195"/>
      <c r="B529" s="202">
        <v>45057</v>
      </c>
      <c r="C529" s="168">
        <v>14</v>
      </c>
      <c r="D529" s="168" t="s">
        <v>1142</v>
      </c>
      <c r="E529" s="147" t="s">
        <v>982</v>
      </c>
      <c r="F529" s="168" t="s">
        <v>1470</v>
      </c>
      <c r="G529" s="168" t="s">
        <v>3053</v>
      </c>
      <c r="H529" s="168" t="s">
        <v>2584</v>
      </c>
      <c r="I529" s="199" t="s">
        <v>2767</v>
      </c>
      <c r="J529" s="200" t="s">
        <v>2754</v>
      </c>
      <c r="K529" s="200" t="s">
        <v>3060</v>
      </c>
      <c r="L529" s="169">
        <v>3986.25</v>
      </c>
    </row>
    <row r="530" spans="1:12" ht="51" x14ac:dyDescent="0.2">
      <c r="A530" s="195"/>
      <c r="B530" s="202">
        <v>45058</v>
      </c>
      <c r="C530" s="168">
        <v>16</v>
      </c>
      <c r="D530" s="168" t="s">
        <v>1143</v>
      </c>
      <c r="E530" s="147" t="s">
        <v>1144</v>
      </c>
      <c r="F530" s="168" t="s">
        <v>1471</v>
      </c>
      <c r="G530" s="168" t="s">
        <v>1800</v>
      </c>
      <c r="H530" s="168" t="s">
        <v>2584</v>
      </c>
      <c r="I530" s="199" t="s">
        <v>3061</v>
      </c>
      <c r="J530" s="200" t="s">
        <v>2991</v>
      </c>
      <c r="K530" s="200" t="s">
        <v>3062</v>
      </c>
      <c r="L530" s="169">
        <v>3148.83</v>
      </c>
    </row>
    <row r="531" spans="1:12" ht="51" x14ac:dyDescent="0.2">
      <c r="A531" s="195"/>
      <c r="B531" s="202">
        <v>45057</v>
      </c>
      <c r="C531" s="168">
        <v>15</v>
      </c>
      <c r="D531" s="168" t="s">
        <v>1031</v>
      </c>
      <c r="E531" s="147" t="s">
        <v>982</v>
      </c>
      <c r="F531" s="168" t="s">
        <v>1468</v>
      </c>
      <c r="G531" s="168" t="s">
        <v>1800</v>
      </c>
      <c r="H531" s="168" t="s">
        <v>2584</v>
      </c>
      <c r="I531" s="199" t="s">
        <v>2767</v>
      </c>
      <c r="J531" s="200" t="s">
        <v>3063</v>
      </c>
      <c r="K531" s="200" t="s">
        <v>3064</v>
      </c>
      <c r="L531" s="169">
        <v>4003.19</v>
      </c>
    </row>
    <row r="532" spans="1:12" ht="38.25" x14ac:dyDescent="0.2">
      <c r="A532" s="195"/>
      <c r="B532" s="202">
        <v>45058</v>
      </c>
      <c r="C532" s="168">
        <v>21</v>
      </c>
      <c r="D532" s="168" t="s">
        <v>1145</v>
      </c>
      <c r="E532" s="147" t="s">
        <v>1146</v>
      </c>
      <c r="F532" s="168" t="s">
        <v>1472</v>
      </c>
      <c r="G532" s="168" t="s">
        <v>3065</v>
      </c>
      <c r="H532" s="168" t="s">
        <v>2584</v>
      </c>
      <c r="I532" s="199" t="s">
        <v>3066</v>
      </c>
      <c r="J532" s="200" t="s">
        <v>3007</v>
      </c>
      <c r="K532" s="200" t="s">
        <v>3067</v>
      </c>
      <c r="L532" s="169">
        <v>3981.03</v>
      </c>
    </row>
    <row r="533" spans="1:12" ht="51" x14ac:dyDescent="0.2">
      <c r="A533" s="195"/>
      <c r="B533" s="202">
        <v>45083</v>
      </c>
      <c r="C533" s="168">
        <v>22</v>
      </c>
      <c r="D533" s="168" t="s">
        <v>1147</v>
      </c>
      <c r="E533" s="147" t="s">
        <v>1148</v>
      </c>
      <c r="F533" s="168" t="s">
        <v>1472</v>
      </c>
      <c r="G533" s="168" t="s">
        <v>1744</v>
      </c>
      <c r="H533" s="168" t="s">
        <v>3068</v>
      </c>
      <c r="I533" s="199" t="s">
        <v>3069</v>
      </c>
      <c r="J533" s="200" t="s">
        <v>3070</v>
      </c>
      <c r="K533" s="200" t="s">
        <v>3071</v>
      </c>
      <c r="L533" s="169">
        <v>4682.2700000000004</v>
      </c>
    </row>
    <row r="534" spans="1:12" ht="51" x14ac:dyDescent="0.2">
      <c r="A534" s="195"/>
      <c r="B534" s="202">
        <v>45058</v>
      </c>
      <c r="C534" s="168">
        <v>3</v>
      </c>
      <c r="D534" s="168" t="s">
        <v>1061</v>
      </c>
      <c r="E534" s="147" t="s">
        <v>952</v>
      </c>
      <c r="F534" s="168" t="s">
        <v>1407</v>
      </c>
      <c r="G534" s="168" t="s">
        <v>1561</v>
      </c>
      <c r="H534" s="168" t="s">
        <v>2584</v>
      </c>
      <c r="I534" s="199" t="s">
        <v>2785</v>
      </c>
      <c r="J534" s="200" t="s">
        <v>2739</v>
      </c>
      <c r="K534" s="200" t="s">
        <v>2786</v>
      </c>
      <c r="L534" s="169">
        <v>419.44</v>
      </c>
    </row>
    <row r="535" spans="1:12" ht="51" x14ac:dyDescent="0.2">
      <c r="A535" s="195"/>
      <c r="B535" s="202">
        <v>45057</v>
      </c>
      <c r="C535" s="168">
        <v>4</v>
      </c>
      <c r="D535" s="168" t="s">
        <v>1149</v>
      </c>
      <c r="E535" s="147" t="s">
        <v>737</v>
      </c>
      <c r="F535" s="168" t="s">
        <v>1473</v>
      </c>
      <c r="G535" s="168" t="s">
        <v>1800</v>
      </c>
      <c r="H535" s="168" t="s">
        <v>2584</v>
      </c>
      <c r="I535" s="199" t="s">
        <v>2767</v>
      </c>
      <c r="J535" s="200" t="s">
        <v>2991</v>
      </c>
      <c r="K535" s="200" t="s">
        <v>3072</v>
      </c>
      <c r="L535" s="169">
        <v>5097.5364339999996</v>
      </c>
    </row>
    <row r="536" spans="1:12" ht="51" x14ac:dyDescent="0.2">
      <c r="A536" s="195"/>
      <c r="B536" s="202">
        <v>45086</v>
      </c>
      <c r="C536" s="168">
        <v>5</v>
      </c>
      <c r="D536" s="168" t="s">
        <v>1150</v>
      </c>
      <c r="E536" s="147" t="s">
        <v>962</v>
      </c>
      <c r="F536" s="168" t="s">
        <v>1398</v>
      </c>
      <c r="G536" s="168" t="s">
        <v>1800</v>
      </c>
      <c r="H536" s="168" t="s">
        <v>3073</v>
      </c>
      <c r="I536" s="199" t="s">
        <v>3074</v>
      </c>
      <c r="J536" s="200" t="s">
        <v>3075</v>
      </c>
      <c r="K536" s="200" t="s">
        <v>3076</v>
      </c>
      <c r="L536" s="169">
        <v>7836.6</v>
      </c>
    </row>
    <row r="537" spans="1:12" ht="51" x14ac:dyDescent="0.2">
      <c r="A537" s="195"/>
      <c r="B537" s="202">
        <v>45057</v>
      </c>
      <c r="C537" s="168">
        <v>78</v>
      </c>
      <c r="D537" s="168" t="s">
        <v>1151</v>
      </c>
      <c r="E537" s="147" t="s">
        <v>737</v>
      </c>
      <c r="F537" s="168" t="s">
        <v>1389</v>
      </c>
      <c r="G537" s="168" t="s">
        <v>1800</v>
      </c>
      <c r="H537" s="168" t="s">
        <v>2584</v>
      </c>
      <c r="I537" s="199" t="s">
        <v>2767</v>
      </c>
      <c r="J537" s="200" t="s">
        <v>2798</v>
      </c>
      <c r="K537" s="200" t="s">
        <v>3077</v>
      </c>
      <c r="L537" s="169">
        <v>4551.2613000000001</v>
      </c>
    </row>
    <row r="538" spans="1:12" ht="51" x14ac:dyDescent="0.2">
      <c r="A538" s="195"/>
      <c r="B538" s="202">
        <v>45076</v>
      </c>
      <c r="C538" s="168">
        <v>79</v>
      </c>
      <c r="D538" s="168" t="s">
        <v>1152</v>
      </c>
      <c r="E538" s="147" t="s">
        <v>952</v>
      </c>
      <c r="F538" s="168" t="s">
        <v>1389</v>
      </c>
      <c r="G538" s="168" t="s">
        <v>949</v>
      </c>
      <c r="H538" s="168" t="s">
        <v>3078</v>
      </c>
      <c r="I538" s="199" t="s">
        <v>3079</v>
      </c>
      <c r="J538" s="200" t="s">
        <v>3080</v>
      </c>
      <c r="K538" s="200" t="s">
        <v>3081</v>
      </c>
      <c r="L538" s="169">
        <v>7829.59</v>
      </c>
    </row>
    <row r="539" spans="1:12" ht="63.75" x14ac:dyDescent="0.2">
      <c r="A539" s="195"/>
      <c r="B539" s="202">
        <v>45086</v>
      </c>
      <c r="C539" s="168">
        <v>19</v>
      </c>
      <c r="D539" s="168" t="s">
        <v>1082</v>
      </c>
      <c r="E539" s="147" t="s">
        <v>962</v>
      </c>
      <c r="F539" s="168" t="s">
        <v>1443</v>
      </c>
      <c r="G539" s="168" t="s">
        <v>1800</v>
      </c>
      <c r="H539" s="168" t="s">
        <v>3073</v>
      </c>
      <c r="I539" s="199" t="s">
        <v>3074</v>
      </c>
      <c r="J539" s="200" t="s">
        <v>3075</v>
      </c>
      <c r="K539" s="200" t="s">
        <v>3082</v>
      </c>
      <c r="L539" s="169">
        <v>5874.91</v>
      </c>
    </row>
    <row r="540" spans="1:12" ht="89.25" x14ac:dyDescent="0.2">
      <c r="A540" s="195"/>
      <c r="B540" s="202">
        <v>45103</v>
      </c>
      <c r="C540" s="168">
        <v>45</v>
      </c>
      <c r="D540" s="168" t="s">
        <v>1108</v>
      </c>
      <c r="E540" s="147" t="s">
        <v>1153</v>
      </c>
      <c r="F540" s="168" t="s">
        <v>1474</v>
      </c>
      <c r="G540" s="168" t="s">
        <v>1037</v>
      </c>
      <c r="H540" s="168" t="s">
        <v>3083</v>
      </c>
      <c r="I540" s="199" t="s">
        <v>3084</v>
      </c>
      <c r="J540" s="200" t="s">
        <v>3085</v>
      </c>
      <c r="K540" s="200" t="s">
        <v>3086</v>
      </c>
      <c r="L540" s="169">
        <v>4110.53</v>
      </c>
    </row>
    <row r="541" spans="1:12" ht="38.25" x14ac:dyDescent="0.2">
      <c r="A541" s="195"/>
      <c r="B541" s="202">
        <v>45092</v>
      </c>
      <c r="C541" s="168">
        <v>17</v>
      </c>
      <c r="D541" s="168" t="s">
        <v>1124</v>
      </c>
      <c r="E541" s="147" t="s">
        <v>962</v>
      </c>
      <c r="F541" s="168" t="s">
        <v>1466</v>
      </c>
      <c r="G541" s="168" t="s">
        <v>1589</v>
      </c>
      <c r="H541" s="168" t="s">
        <v>3087</v>
      </c>
      <c r="I541" s="199" t="s">
        <v>3088</v>
      </c>
      <c r="J541" s="200" t="s">
        <v>3089</v>
      </c>
      <c r="K541" s="200" t="s">
        <v>3090</v>
      </c>
      <c r="L541" s="169">
        <v>7803.79</v>
      </c>
    </row>
    <row r="542" spans="1:12" ht="51" x14ac:dyDescent="0.2">
      <c r="A542" s="195"/>
      <c r="B542" s="202">
        <v>45075</v>
      </c>
      <c r="C542" s="168">
        <v>11</v>
      </c>
      <c r="D542" s="168" t="s">
        <v>1014</v>
      </c>
      <c r="E542" s="147" t="s">
        <v>1154</v>
      </c>
      <c r="F542" s="168" t="s">
        <v>1384</v>
      </c>
      <c r="G542" s="168" t="s">
        <v>1561</v>
      </c>
      <c r="H542" s="168" t="s">
        <v>3091</v>
      </c>
      <c r="I542" s="199" t="s">
        <v>3092</v>
      </c>
      <c r="J542" s="200" t="s">
        <v>3093</v>
      </c>
      <c r="K542" s="200" t="s">
        <v>3094</v>
      </c>
      <c r="L542" s="169">
        <v>3121.52</v>
      </c>
    </row>
    <row r="543" spans="1:12" ht="38.25" x14ac:dyDescent="0.2">
      <c r="A543" s="195"/>
      <c r="B543" s="202">
        <v>45043</v>
      </c>
      <c r="C543" s="168">
        <v>22</v>
      </c>
      <c r="D543" s="168" t="s">
        <v>1155</v>
      </c>
      <c r="E543" s="147" t="s">
        <v>1156</v>
      </c>
      <c r="F543" s="168" t="s">
        <v>1475</v>
      </c>
      <c r="G543" s="168" t="s">
        <v>1800</v>
      </c>
      <c r="H543" s="168" t="s">
        <v>2960</v>
      </c>
      <c r="I543" s="199" t="s">
        <v>2767</v>
      </c>
      <c r="J543" s="200" t="s">
        <v>2961</v>
      </c>
      <c r="K543" s="200" t="s">
        <v>3095</v>
      </c>
      <c r="L543" s="169">
        <v>3979.23</v>
      </c>
    </row>
    <row r="544" spans="1:12" ht="51" x14ac:dyDescent="0.2">
      <c r="A544" s="195"/>
      <c r="B544" s="202">
        <v>45098</v>
      </c>
      <c r="C544" s="168">
        <v>7</v>
      </c>
      <c r="D544" s="168" t="s">
        <v>1157</v>
      </c>
      <c r="E544" s="147" t="s">
        <v>962</v>
      </c>
      <c r="F544" s="168" t="s">
        <v>1476</v>
      </c>
      <c r="G544" s="168" t="s">
        <v>1561</v>
      </c>
      <c r="H544" s="168" t="s">
        <v>3096</v>
      </c>
      <c r="I544" s="199" t="s">
        <v>3097</v>
      </c>
      <c r="J544" s="200" t="s">
        <v>3098</v>
      </c>
      <c r="K544" s="200" t="s">
        <v>3099</v>
      </c>
      <c r="L544" s="169">
        <v>4697.75</v>
      </c>
    </row>
    <row r="545" spans="1:12" ht="89.25" x14ac:dyDescent="0.2">
      <c r="A545" s="195"/>
      <c r="B545" s="202">
        <v>45097</v>
      </c>
      <c r="C545" s="168">
        <v>46</v>
      </c>
      <c r="D545" s="168" t="s">
        <v>1037</v>
      </c>
      <c r="E545" s="147" t="s">
        <v>1158</v>
      </c>
      <c r="F545" s="168" t="s">
        <v>1474</v>
      </c>
      <c r="G545" s="168" t="s">
        <v>1561</v>
      </c>
      <c r="H545" s="168" t="s">
        <v>3100</v>
      </c>
      <c r="I545" s="199" t="s">
        <v>3101</v>
      </c>
      <c r="J545" s="200" t="s">
        <v>3102</v>
      </c>
      <c r="K545" s="200" t="s">
        <v>3103</v>
      </c>
      <c r="L545" s="169">
        <v>9611.06</v>
      </c>
    </row>
    <row r="546" spans="1:12" ht="89.25" x14ac:dyDescent="0.2">
      <c r="A546" s="195"/>
      <c r="B546" s="202">
        <v>45097</v>
      </c>
      <c r="C546" s="168">
        <v>47</v>
      </c>
      <c r="D546" s="168" t="s">
        <v>1159</v>
      </c>
      <c r="E546" s="147" t="s">
        <v>1160</v>
      </c>
      <c r="F546" s="168" t="s">
        <v>1474</v>
      </c>
      <c r="G546" s="168" t="s">
        <v>1561</v>
      </c>
      <c r="H546" s="168" t="s">
        <v>3100</v>
      </c>
      <c r="I546" s="199" t="s">
        <v>3101</v>
      </c>
      <c r="J546" s="200" t="s">
        <v>3102</v>
      </c>
      <c r="K546" s="200" t="s">
        <v>3104</v>
      </c>
      <c r="L546" s="169">
        <v>9611.0499999999993</v>
      </c>
    </row>
    <row r="547" spans="1:12" ht="51" x14ac:dyDescent="0.2">
      <c r="A547" s="195"/>
      <c r="B547" s="202">
        <v>45058</v>
      </c>
      <c r="C547" s="168">
        <v>15</v>
      </c>
      <c r="D547" s="168" t="s">
        <v>1161</v>
      </c>
      <c r="E547" s="147" t="s">
        <v>952</v>
      </c>
      <c r="F547" s="168" t="s">
        <v>1477</v>
      </c>
      <c r="G547" s="168" t="s">
        <v>1800</v>
      </c>
      <c r="H547" s="168" t="s">
        <v>2584</v>
      </c>
      <c r="I547" s="199" t="s">
        <v>2805</v>
      </c>
      <c r="J547" s="200" t="s">
        <v>2798</v>
      </c>
      <c r="K547" s="200" t="s">
        <v>3105</v>
      </c>
      <c r="L547" s="169">
        <v>3145.21</v>
      </c>
    </row>
    <row r="548" spans="1:12" ht="51" x14ac:dyDescent="0.2">
      <c r="A548" s="195"/>
      <c r="B548" s="202">
        <v>45058</v>
      </c>
      <c r="C548" s="168">
        <v>4</v>
      </c>
      <c r="D548" s="168" t="s">
        <v>1162</v>
      </c>
      <c r="E548" s="147" t="s">
        <v>952</v>
      </c>
      <c r="F548" s="168" t="s">
        <v>1478</v>
      </c>
      <c r="G548" s="168" t="s">
        <v>1800</v>
      </c>
      <c r="H548" s="168" t="s">
        <v>2584</v>
      </c>
      <c r="I548" s="199" t="s">
        <v>2738</v>
      </c>
      <c r="J548" s="200" t="s">
        <v>3013</v>
      </c>
      <c r="K548" s="200" t="s">
        <v>3106</v>
      </c>
      <c r="L548" s="169">
        <v>3554.78</v>
      </c>
    </row>
    <row r="549" spans="1:12" ht="51" x14ac:dyDescent="0.2">
      <c r="A549" s="195"/>
      <c r="B549" s="202">
        <v>45069</v>
      </c>
      <c r="C549" s="168">
        <v>95</v>
      </c>
      <c r="D549" s="168" t="s">
        <v>1028</v>
      </c>
      <c r="E549" s="147" t="s">
        <v>979</v>
      </c>
      <c r="F549" s="168" t="s">
        <v>1464</v>
      </c>
      <c r="G549" s="168" t="s">
        <v>1561</v>
      </c>
      <c r="H549" s="168" t="s">
        <v>3107</v>
      </c>
      <c r="I549" s="199" t="s">
        <v>2933</v>
      </c>
      <c r="J549" s="200" t="s">
        <v>3108</v>
      </c>
      <c r="K549" s="200" t="s">
        <v>3109</v>
      </c>
      <c r="L549" s="169">
        <v>7840.69</v>
      </c>
    </row>
    <row r="550" spans="1:12" ht="51" x14ac:dyDescent="0.2">
      <c r="A550" s="195"/>
      <c r="B550" s="202">
        <v>45069</v>
      </c>
      <c r="C550" s="168">
        <v>96</v>
      </c>
      <c r="D550" s="168" t="s">
        <v>958</v>
      </c>
      <c r="E550" s="147" t="s">
        <v>952</v>
      </c>
      <c r="F550" s="168" t="s">
        <v>1464</v>
      </c>
      <c r="G550" s="168" t="s">
        <v>1561</v>
      </c>
      <c r="H550" s="168" t="s">
        <v>3107</v>
      </c>
      <c r="I550" s="199" t="s">
        <v>2933</v>
      </c>
      <c r="J550" s="200" t="s">
        <v>3108</v>
      </c>
      <c r="K550" s="200" t="s">
        <v>3110</v>
      </c>
      <c r="L550" s="169">
        <v>7840.69</v>
      </c>
    </row>
    <row r="551" spans="1:12" ht="38.25" x14ac:dyDescent="0.2">
      <c r="A551" s="195"/>
      <c r="B551" s="202">
        <v>45085</v>
      </c>
      <c r="C551" s="168">
        <v>98</v>
      </c>
      <c r="D551" s="168" t="s">
        <v>957</v>
      </c>
      <c r="E551" s="147" t="s">
        <v>952</v>
      </c>
      <c r="F551" s="168" t="s">
        <v>1464</v>
      </c>
      <c r="G551" s="168" t="s">
        <v>1800</v>
      </c>
      <c r="H551" s="168" t="s">
        <v>2584</v>
      </c>
      <c r="I551" s="199" t="s">
        <v>3111</v>
      </c>
      <c r="J551" s="200" t="s">
        <v>3112</v>
      </c>
      <c r="K551" s="200" t="s">
        <v>3113</v>
      </c>
      <c r="L551" s="169">
        <v>2728.17</v>
      </c>
    </row>
    <row r="552" spans="1:12" ht="51" x14ac:dyDescent="0.2">
      <c r="A552" s="195"/>
      <c r="B552" s="202">
        <v>45058</v>
      </c>
      <c r="C552" s="168">
        <v>10</v>
      </c>
      <c r="D552" s="168" t="s">
        <v>1163</v>
      </c>
      <c r="E552" s="147" t="s">
        <v>972</v>
      </c>
      <c r="F552" s="168" t="s">
        <v>1479</v>
      </c>
      <c r="G552" s="168" t="s">
        <v>1561</v>
      </c>
      <c r="H552" s="168" t="s">
        <v>2584</v>
      </c>
      <c r="I552" s="199" t="s">
        <v>3114</v>
      </c>
      <c r="J552" s="200" t="s">
        <v>3115</v>
      </c>
      <c r="K552" s="200" t="s">
        <v>3116</v>
      </c>
      <c r="L552" s="169">
        <v>3561.24</v>
      </c>
    </row>
    <row r="553" spans="1:12" ht="114.75" x14ac:dyDescent="0.2">
      <c r="A553" s="195"/>
      <c r="B553" s="202">
        <v>45085</v>
      </c>
      <c r="C553" s="168">
        <v>46</v>
      </c>
      <c r="D553" s="168" t="s">
        <v>258</v>
      </c>
      <c r="E553" s="147" t="s">
        <v>991</v>
      </c>
      <c r="F553" s="168" t="s">
        <v>1395</v>
      </c>
      <c r="G553" s="168" t="s">
        <v>3117</v>
      </c>
      <c r="H553" s="168" t="s">
        <v>3118</v>
      </c>
      <c r="I553" s="199" t="s">
        <v>3111</v>
      </c>
      <c r="J553" s="200" t="s">
        <v>3119</v>
      </c>
      <c r="K553" s="200" t="s">
        <v>3120</v>
      </c>
      <c r="L553" s="169">
        <v>20375.16</v>
      </c>
    </row>
    <row r="554" spans="1:12" ht="25.5" x14ac:dyDescent="0.2">
      <c r="A554" s="195"/>
      <c r="B554" s="202">
        <v>45082</v>
      </c>
      <c r="C554" s="168">
        <v>22</v>
      </c>
      <c r="D554" s="168" t="s">
        <v>1164</v>
      </c>
      <c r="E554" s="147" t="s">
        <v>1018</v>
      </c>
      <c r="F554" s="168" t="s">
        <v>1382</v>
      </c>
      <c r="G554" s="168" t="s">
        <v>1800</v>
      </c>
      <c r="H554" s="168" t="s">
        <v>3121</v>
      </c>
      <c r="I554" s="199" t="s">
        <v>3122</v>
      </c>
      <c r="J554" s="200" t="s">
        <v>3123</v>
      </c>
      <c r="K554" s="200" t="s">
        <v>3124</v>
      </c>
      <c r="L554" s="169">
        <v>8229.43</v>
      </c>
    </row>
    <row r="555" spans="1:12" ht="63.75" x14ac:dyDescent="0.2">
      <c r="A555" s="195"/>
      <c r="B555" s="202">
        <v>45086</v>
      </c>
      <c r="C555" s="168">
        <v>33</v>
      </c>
      <c r="D555" s="168" t="s">
        <v>967</v>
      </c>
      <c r="E555" s="147" t="s">
        <v>889</v>
      </c>
      <c r="F555" s="168" t="s">
        <v>1366</v>
      </c>
      <c r="G555" s="168" t="s">
        <v>1589</v>
      </c>
      <c r="H555" s="168" t="s">
        <v>2584</v>
      </c>
      <c r="I555" s="199" t="s">
        <v>2983</v>
      </c>
      <c r="J555" s="200" t="s">
        <v>3125</v>
      </c>
      <c r="K555" s="200" t="s">
        <v>3126</v>
      </c>
      <c r="L555" s="169">
        <v>2308.15</v>
      </c>
    </row>
    <row r="556" spans="1:12" ht="51" x14ac:dyDescent="0.2">
      <c r="A556" s="195"/>
      <c r="B556" s="202">
        <v>45090</v>
      </c>
      <c r="C556" s="168">
        <v>42</v>
      </c>
      <c r="D556" s="168" t="s">
        <v>1015</v>
      </c>
      <c r="E556" s="147" t="s">
        <v>962</v>
      </c>
      <c r="F556" s="168" t="s">
        <v>1480</v>
      </c>
      <c r="G556" s="168" t="s">
        <v>1589</v>
      </c>
      <c r="H556" s="168" t="s">
        <v>3127</v>
      </c>
      <c r="I556" s="199" t="s">
        <v>3128</v>
      </c>
      <c r="J556" s="200" t="s">
        <v>3129</v>
      </c>
      <c r="K556" s="200" t="s">
        <v>3130</v>
      </c>
      <c r="L556" s="169">
        <v>9591.25</v>
      </c>
    </row>
    <row r="557" spans="1:12" ht="51" x14ac:dyDescent="0.2">
      <c r="A557" s="195"/>
      <c r="B557" s="202">
        <v>45098</v>
      </c>
      <c r="C557" s="168">
        <v>43</v>
      </c>
      <c r="D557" s="168" t="s">
        <v>976</v>
      </c>
      <c r="E557" s="147" t="s">
        <v>1165</v>
      </c>
      <c r="F557" s="168" t="s">
        <v>1480</v>
      </c>
      <c r="G557" s="168" t="s">
        <v>1015</v>
      </c>
      <c r="H557" s="168" t="s">
        <v>3131</v>
      </c>
      <c r="I557" s="199" t="s">
        <v>3132</v>
      </c>
      <c r="J557" s="200" t="s">
        <v>3133</v>
      </c>
      <c r="K557" s="200" t="s">
        <v>3134</v>
      </c>
      <c r="L557" s="169">
        <v>6850.89</v>
      </c>
    </row>
    <row r="558" spans="1:12" ht="76.5" x14ac:dyDescent="0.2">
      <c r="A558" s="195"/>
      <c r="B558" s="202">
        <v>45097</v>
      </c>
      <c r="C558" s="168">
        <v>10</v>
      </c>
      <c r="D558" s="168" t="s">
        <v>1166</v>
      </c>
      <c r="E558" s="147" t="s">
        <v>911</v>
      </c>
      <c r="F558" s="168" t="s">
        <v>1450</v>
      </c>
      <c r="G558" s="168" t="s">
        <v>3135</v>
      </c>
      <c r="H558" s="168" t="s">
        <v>3136</v>
      </c>
      <c r="I558" s="199" t="s">
        <v>3097</v>
      </c>
      <c r="J558" s="200" t="s">
        <v>3137</v>
      </c>
      <c r="K558" s="200" t="s">
        <v>3138</v>
      </c>
      <c r="L558" s="169">
        <v>4682.2800000000007</v>
      </c>
    </row>
    <row r="559" spans="1:12" ht="76.5" x14ac:dyDescent="0.2">
      <c r="A559" s="195"/>
      <c r="B559" s="202">
        <v>45058</v>
      </c>
      <c r="C559" s="168">
        <v>66</v>
      </c>
      <c r="D559" s="168" t="s">
        <v>1167</v>
      </c>
      <c r="E559" s="147" t="s">
        <v>737</v>
      </c>
      <c r="F559" s="168" t="s">
        <v>1400</v>
      </c>
      <c r="G559" s="168" t="s">
        <v>3139</v>
      </c>
      <c r="H559" s="168" t="s">
        <v>2584</v>
      </c>
      <c r="I559" s="199" t="s">
        <v>3140</v>
      </c>
      <c r="J559" s="200" t="s">
        <v>2841</v>
      </c>
      <c r="K559" s="200" t="s">
        <v>3141</v>
      </c>
      <c r="L559" s="169">
        <v>4409.87</v>
      </c>
    </row>
    <row r="560" spans="1:12" ht="25.5" x14ac:dyDescent="0.2">
      <c r="A560" s="195"/>
      <c r="B560" s="202">
        <v>45079</v>
      </c>
      <c r="C560" s="168">
        <v>66</v>
      </c>
      <c r="D560" s="168" t="s">
        <v>1168</v>
      </c>
      <c r="E560" s="147" t="s">
        <v>1169</v>
      </c>
      <c r="F560" s="168" t="s">
        <v>1414</v>
      </c>
      <c r="G560" s="168" t="s">
        <v>2722</v>
      </c>
      <c r="H560" s="168" t="s">
        <v>3142</v>
      </c>
      <c r="I560" s="199" t="s">
        <v>3143</v>
      </c>
      <c r="J560" s="200" t="s">
        <v>3144</v>
      </c>
      <c r="K560" s="200" t="s">
        <v>3145</v>
      </c>
      <c r="L560" s="169">
        <v>1567.32</v>
      </c>
    </row>
    <row r="561" spans="1:12" ht="25.5" x14ac:dyDescent="0.2">
      <c r="A561" s="195"/>
      <c r="B561" s="202">
        <v>45079</v>
      </c>
      <c r="C561" s="168">
        <v>67</v>
      </c>
      <c r="D561" s="168" t="s">
        <v>1170</v>
      </c>
      <c r="E561" s="147" t="s">
        <v>982</v>
      </c>
      <c r="F561" s="168" t="s">
        <v>1414</v>
      </c>
      <c r="G561" s="168" t="s">
        <v>2722</v>
      </c>
      <c r="H561" s="168" t="s">
        <v>3142</v>
      </c>
      <c r="I561" s="199" t="s">
        <v>3143</v>
      </c>
      <c r="J561" s="200" t="s">
        <v>3144</v>
      </c>
      <c r="K561" s="200" t="s">
        <v>3146</v>
      </c>
      <c r="L561" s="169">
        <v>1567.32</v>
      </c>
    </row>
    <row r="562" spans="1:12" ht="25.5" x14ac:dyDescent="0.2">
      <c r="A562" s="195"/>
      <c r="B562" s="202">
        <v>45079</v>
      </c>
      <c r="C562" s="168">
        <v>68</v>
      </c>
      <c r="D562" s="168" t="s">
        <v>1042</v>
      </c>
      <c r="E562" s="147" t="s">
        <v>991</v>
      </c>
      <c r="F562" s="168" t="s">
        <v>1414</v>
      </c>
      <c r="G562" s="168" t="s">
        <v>2722</v>
      </c>
      <c r="H562" s="168" t="s">
        <v>3142</v>
      </c>
      <c r="I562" s="199" t="s">
        <v>3143</v>
      </c>
      <c r="J562" s="200" t="s">
        <v>3147</v>
      </c>
      <c r="K562" s="200" t="s">
        <v>3148</v>
      </c>
      <c r="L562" s="169">
        <v>1567.31</v>
      </c>
    </row>
    <row r="563" spans="1:12" ht="25.5" x14ac:dyDescent="0.2">
      <c r="A563" s="195"/>
      <c r="B563" s="202">
        <v>45075</v>
      </c>
      <c r="C563" s="168">
        <v>69</v>
      </c>
      <c r="D563" s="168" t="s">
        <v>1168</v>
      </c>
      <c r="E563" s="147" t="s">
        <v>1171</v>
      </c>
      <c r="F563" s="168" t="s">
        <v>1414</v>
      </c>
      <c r="G563" s="168" t="s">
        <v>2722</v>
      </c>
      <c r="H563" s="168" t="s">
        <v>3142</v>
      </c>
      <c r="I563" s="199" t="s">
        <v>3149</v>
      </c>
      <c r="J563" s="200" t="s">
        <v>3150</v>
      </c>
      <c r="K563" s="200" t="s">
        <v>3151</v>
      </c>
      <c r="L563" s="169">
        <v>4701.97</v>
      </c>
    </row>
    <row r="564" spans="1:12" ht="38.25" x14ac:dyDescent="0.2">
      <c r="A564" s="195"/>
      <c r="B564" s="202">
        <v>45125</v>
      </c>
      <c r="C564" s="168">
        <v>27</v>
      </c>
      <c r="D564" s="168" t="s">
        <v>1172</v>
      </c>
      <c r="E564" s="147" t="s">
        <v>991</v>
      </c>
      <c r="F564" s="168" t="s">
        <v>1481</v>
      </c>
      <c r="G564" s="168" t="s">
        <v>1800</v>
      </c>
      <c r="H564" s="168" t="s">
        <v>3152</v>
      </c>
      <c r="I564" s="199" t="s">
        <v>3153</v>
      </c>
      <c r="J564" s="200" t="s">
        <v>3154</v>
      </c>
      <c r="K564" s="200" t="s">
        <v>3155</v>
      </c>
      <c r="L564" s="169">
        <v>7803.79</v>
      </c>
    </row>
    <row r="565" spans="1:12" ht="63.75" x14ac:dyDescent="0.2">
      <c r="A565" s="195"/>
      <c r="B565" s="202">
        <v>45104</v>
      </c>
      <c r="C565" s="168">
        <v>35</v>
      </c>
      <c r="D565" s="168" t="s">
        <v>996</v>
      </c>
      <c r="E565" s="147" t="s">
        <v>969</v>
      </c>
      <c r="F565" s="168" t="s">
        <v>1456</v>
      </c>
      <c r="G565" s="168" t="s">
        <v>1561</v>
      </c>
      <c r="H565" s="168" t="s">
        <v>3156</v>
      </c>
      <c r="I565" s="199" t="s">
        <v>3157</v>
      </c>
      <c r="J565" s="200" t="s">
        <v>3158</v>
      </c>
      <c r="K565" s="200" t="s">
        <v>3159</v>
      </c>
      <c r="L565" s="169">
        <v>10988</v>
      </c>
    </row>
    <row r="566" spans="1:12" ht="38.25" x14ac:dyDescent="0.2">
      <c r="A566" s="195"/>
      <c r="B566" s="202">
        <v>45090</v>
      </c>
      <c r="C566" s="168">
        <v>16</v>
      </c>
      <c r="D566" s="168" t="s">
        <v>1173</v>
      </c>
      <c r="E566" s="147" t="s">
        <v>979</v>
      </c>
      <c r="F566" s="168" t="s">
        <v>1482</v>
      </c>
      <c r="G566" s="168" t="s">
        <v>1800</v>
      </c>
      <c r="H566" s="168" t="s">
        <v>3160</v>
      </c>
      <c r="I566" s="199" t="s">
        <v>3128</v>
      </c>
      <c r="J566" s="200" t="s">
        <v>3161</v>
      </c>
      <c r="K566" s="200" t="s">
        <v>3162</v>
      </c>
      <c r="L566" s="169">
        <v>11302.98</v>
      </c>
    </row>
    <row r="567" spans="1:12" ht="51" x14ac:dyDescent="0.2">
      <c r="A567" s="195"/>
      <c r="B567" s="202">
        <v>45090</v>
      </c>
      <c r="C567" s="168">
        <v>17</v>
      </c>
      <c r="D567" s="168" t="s">
        <v>1174</v>
      </c>
      <c r="E567" s="147" t="s">
        <v>952</v>
      </c>
      <c r="F567" s="168" t="s">
        <v>1482</v>
      </c>
      <c r="G567" s="168" t="s">
        <v>1800</v>
      </c>
      <c r="H567" s="168" t="s">
        <v>3160</v>
      </c>
      <c r="I567" s="199" t="s">
        <v>3128</v>
      </c>
      <c r="J567" s="200" t="s">
        <v>3163</v>
      </c>
      <c r="K567" s="200" t="s">
        <v>3164</v>
      </c>
      <c r="L567" s="169">
        <v>10976.97</v>
      </c>
    </row>
    <row r="568" spans="1:12" ht="140.25" x14ac:dyDescent="0.2">
      <c r="A568" s="195"/>
      <c r="B568" s="202">
        <v>45085</v>
      </c>
      <c r="C568" s="168">
        <v>67</v>
      </c>
      <c r="D568" s="168" t="s">
        <v>1023</v>
      </c>
      <c r="E568" s="147" t="s">
        <v>1175</v>
      </c>
      <c r="F568" s="168" t="s">
        <v>1483</v>
      </c>
      <c r="G568" s="168" t="s">
        <v>1800</v>
      </c>
      <c r="H568" s="168" t="s">
        <v>3118</v>
      </c>
      <c r="I568" s="199" t="s">
        <v>3165</v>
      </c>
      <c r="J568" s="200" t="s">
        <v>3166</v>
      </c>
      <c r="K568" s="200" t="s">
        <v>3167</v>
      </c>
      <c r="L568" s="169">
        <v>17830.77</v>
      </c>
    </row>
    <row r="569" spans="1:12" ht="51" x14ac:dyDescent="0.2">
      <c r="A569" s="195"/>
      <c r="B569" s="202">
        <v>45106</v>
      </c>
      <c r="C569" s="168">
        <v>10</v>
      </c>
      <c r="D569" s="168" t="s">
        <v>1176</v>
      </c>
      <c r="E569" s="147" t="s">
        <v>737</v>
      </c>
      <c r="F569" s="168" t="s">
        <v>1484</v>
      </c>
      <c r="G569" s="168" t="s">
        <v>990</v>
      </c>
      <c r="H569" s="168" t="s">
        <v>3168</v>
      </c>
      <c r="I569" s="199" t="s">
        <v>3169</v>
      </c>
      <c r="J569" s="200" t="s">
        <v>3170</v>
      </c>
      <c r="K569" s="200" t="s">
        <v>3171</v>
      </c>
      <c r="L569" s="169">
        <v>3134.64</v>
      </c>
    </row>
    <row r="570" spans="1:12" ht="76.5" x14ac:dyDescent="0.2">
      <c r="A570" s="195"/>
      <c r="B570" s="202">
        <v>45058</v>
      </c>
      <c r="C570" s="168">
        <v>14</v>
      </c>
      <c r="D570" s="168" t="s">
        <v>937</v>
      </c>
      <c r="E570" s="147" t="s">
        <v>969</v>
      </c>
      <c r="F570" s="168" t="s">
        <v>1485</v>
      </c>
      <c r="G570" s="168" t="s">
        <v>1744</v>
      </c>
      <c r="H570" s="168" t="s">
        <v>2584</v>
      </c>
      <c r="I570" s="199" t="s">
        <v>3172</v>
      </c>
      <c r="J570" s="200" t="s">
        <v>3173</v>
      </c>
      <c r="K570" s="200" t="s">
        <v>3174</v>
      </c>
      <c r="L570" s="169">
        <v>28383.439999999999</v>
      </c>
    </row>
    <row r="571" spans="1:12" ht="38.25" x14ac:dyDescent="0.2">
      <c r="A571" s="195"/>
      <c r="B571" s="202">
        <v>45084</v>
      </c>
      <c r="C571" s="168">
        <v>16</v>
      </c>
      <c r="D571" s="168" t="s">
        <v>187</v>
      </c>
      <c r="E571" s="147" t="s">
        <v>966</v>
      </c>
      <c r="F571" s="168" t="s">
        <v>1363</v>
      </c>
      <c r="G571" s="168" t="s">
        <v>1800</v>
      </c>
      <c r="H571" s="168" t="s">
        <v>3175</v>
      </c>
      <c r="I571" s="199" t="s">
        <v>3176</v>
      </c>
      <c r="J571" s="200" t="s">
        <v>3177</v>
      </c>
      <c r="K571" s="200" t="s">
        <v>3178</v>
      </c>
      <c r="L571" s="169">
        <v>7837.55</v>
      </c>
    </row>
    <row r="572" spans="1:12" ht="63.75" x14ac:dyDescent="0.2">
      <c r="A572" s="195"/>
      <c r="B572" s="202">
        <v>45093</v>
      </c>
      <c r="C572" s="168">
        <v>34</v>
      </c>
      <c r="D572" s="168" t="s">
        <v>1177</v>
      </c>
      <c r="E572" s="147" t="s">
        <v>969</v>
      </c>
      <c r="F572" s="168" t="s">
        <v>1456</v>
      </c>
      <c r="G572" s="168" t="s">
        <v>1561</v>
      </c>
      <c r="H572" s="168" t="s">
        <v>3179</v>
      </c>
      <c r="I572" s="199" t="s">
        <v>3180</v>
      </c>
      <c r="J572" s="200" t="s">
        <v>3181</v>
      </c>
      <c r="K572" s="200" t="s">
        <v>3182</v>
      </c>
      <c r="L572" s="169">
        <v>20398.169999999998</v>
      </c>
    </row>
    <row r="573" spans="1:12" ht="63.75" x14ac:dyDescent="0.2">
      <c r="A573" s="195"/>
      <c r="B573" s="202">
        <v>45107</v>
      </c>
      <c r="C573" s="168">
        <v>36</v>
      </c>
      <c r="D573" s="168" t="s">
        <v>1178</v>
      </c>
      <c r="E573" s="147" t="s">
        <v>965</v>
      </c>
      <c r="F573" s="168" t="s">
        <v>1456</v>
      </c>
      <c r="G573" s="168" t="s">
        <v>1561</v>
      </c>
      <c r="H573" s="168" t="s">
        <v>3183</v>
      </c>
      <c r="I573" s="199" t="s">
        <v>3184</v>
      </c>
      <c r="J573" s="200" t="s">
        <v>3185</v>
      </c>
      <c r="K573" s="200" t="s">
        <v>3186</v>
      </c>
      <c r="L573" s="169">
        <v>20398.169999999998</v>
      </c>
    </row>
    <row r="574" spans="1:12" ht="51" x14ac:dyDescent="0.2">
      <c r="A574" s="195"/>
      <c r="B574" s="202">
        <v>45082</v>
      </c>
      <c r="C574" s="168">
        <v>95</v>
      </c>
      <c r="D574" s="168" t="s">
        <v>113</v>
      </c>
      <c r="E574" s="147" t="s">
        <v>966</v>
      </c>
      <c r="F574" s="168" t="s">
        <v>1421</v>
      </c>
      <c r="G574" s="168" t="s">
        <v>1800</v>
      </c>
      <c r="H574" s="168" t="s">
        <v>3187</v>
      </c>
      <c r="I574" s="199" t="s">
        <v>3188</v>
      </c>
      <c r="J574" s="200" t="s">
        <v>3189</v>
      </c>
      <c r="K574" s="200" t="s">
        <v>3190</v>
      </c>
      <c r="L574" s="169">
        <v>4112.4399999999996</v>
      </c>
    </row>
    <row r="575" spans="1:12" ht="38.25" x14ac:dyDescent="0.2">
      <c r="A575" s="195"/>
      <c r="B575" s="202">
        <v>45097</v>
      </c>
      <c r="C575" s="168">
        <v>96</v>
      </c>
      <c r="D575" s="168" t="s">
        <v>113</v>
      </c>
      <c r="E575" s="147" t="s">
        <v>966</v>
      </c>
      <c r="F575" s="168" t="s">
        <v>1421</v>
      </c>
      <c r="G575" s="168" t="s">
        <v>1561</v>
      </c>
      <c r="H575" s="168" t="s">
        <v>2709</v>
      </c>
      <c r="I575" s="199" t="s">
        <v>3191</v>
      </c>
      <c r="J575" s="200" t="s">
        <v>3192</v>
      </c>
      <c r="K575" s="200" t="s">
        <v>3193</v>
      </c>
      <c r="L575" s="169">
        <v>6854.06</v>
      </c>
    </row>
    <row r="576" spans="1:12" ht="51" x14ac:dyDescent="0.2">
      <c r="A576" s="195"/>
      <c r="B576" s="202">
        <v>45097</v>
      </c>
      <c r="C576" s="168">
        <v>97</v>
      </c>
      <c r="D576" s="168" t="s">
        <v>1179</v>
      </c>
      <c r="E576" s="147" t="s">
        <v>969</v>
      </c>
      <c r="F576" s="168" t="s">
        <v>1421</v>
      </c>
      <c r="G576" s="168" t="s">
        <v>113</v>
      </c>
      <c r="H576" s="168" t="s">
        <v>3194</v>
      </c>
      <c r="I576" s="199" t="s">
        <v>3037</v>
      </c>
      <c r="J576" s="200" t="s">
        <v>3195</v>
      </c>
      <c r="K576" s="200" t="s">
        <v>3196</v>
      </c>
      <c r="L576" s="169">
        <v>6854.05</v>
      </c>
    </row>
    <row r="577" spans="1:12" ht="51" x14ac:dyDescent="0.2">
      <c r="A577" s="195"/>
      <c r="B577" s="202">
        <v>45107</v>
      </c>
      <c r="C577" s="168">
        <v>98</v>
      </c>
      <c r="D577" s="168" t="s">
        <v>1180</v>
      </c>
      <c r="E577" s="147" t="s">
        <v>732</v>
      </c>
      <c r="F577" s="168" t="s">
        <v>1421</v>
      </c>
      <c r="G577" s="168" t="s">
        <v>3197</v>
      </c>
      <c r="H577" s="168" t="s">
        <v>3198</v>
      </c>
      <c r="I577" s="199" t="s">
        <v>3199</v>
      </c>
      <c r="J577" s="200" t="s">
        <v>3200</v>
      </c>
      <c r="K577" s="200" t="s">
        <v>3201</v>
      </c>
      <c r="L577" s="169">
        <v>1370.81</v>
      </c>
    </row>
    <row r="578" spans="1:12" ht="51" x14ac:dyDescent="0.2">
      <c r="A578" s="195"/>
      <c r="B578" s="202">
        <v>45057</v>
      </c>
      <c r="C578" s="168">
        <v>36</v>
      </c>
      <c r="D578" s="168" t="s">
        <v>1181</v>
      </c>
      <c r="E578" s="147" t="s">
        <v>982</v>
      </c>
      <c r="F578" s="168" t="s">
        <v>1486</v>
      </c>
      <c r="G578" s="168" t="s">
        <v>1800</v>
      </c>
      <c r="H578" s="168" t="s">
        <v>2584</v>
      </c>
      <c r="I578" s="199" t="s">
        <v>2826</v>
      </c>
      <c r="J578" s="200" t="s">
        <v>2917</v>
      </c>
      <c r="K578" s="200" t="s">
        <v>2740</v>
      </c>
      <c r="L578" s="169">
        <v>3561.5</v>
      </c>
    </row>
    <row r="579" spans="1:12" ht="51" x14ac:dyDescent="0.2">
      <c r="A579" s="195"/>
      <c r="B579" s="202">
        <v>45081</v>
      </c>
      <c r="C579" s="168">
        <v>37</v>
      </c>
      <c r="D579" s="168" t="s">
        <v>1182</v>
      </c>
      <c r="E579" s="147" t="s">
        <v>991</v>
      </c>
      <c r="F579" s="168" t="s">
        <v>1486</v>
      </c>
      <c r="G579" s="168" t="s">
        <v>1561</v>
      </c>
      <c r="H579" s="168" t="s">
        <v>3202</v>
      </c>
      <c r="I579" s="199" t="s">
        <v>3203</v>
      </c>
      <c r="J579" s="200" t="s">
        <v>3204</v>
      </c>
      <c r="K579" s="200" t="s">
        <v>3205</v>
      </c>
      <c r="L579" s="169">
        <v>14046.82</v>
      </c>
    </row>
    <row r="580" spans="1:12" ht="102" x14ac:dyDescent="0.2">
      <c r="A580" s="195"/>
      <c r="B580" s="202">
        <v>45111</v>
      </c>
      <c r="C580" s="168">
        <v>68</v>
      </c>
      <c r="D580" s="168" t="s">
        <v>1023</v>
      </c>
      <c r="E580" s="147" t="s">
        <v>956</v>
      </c>
      <c r="F580" s="168" t="s">
        <v>1483</v>
      </c>
      <c r="G580" s="168" t="s">
        <v>1589</v>
      </c>
      <c r="H580" s="168" t="s">
        <v>3206</v>
      </c>
      <c r="I580" s="199" t="s">
        <v>3207</v>
      </c>
      <c r="J580" s="200" t="s">
        <v>3208</v>
      </c>
      <c r="K580" s="200" t="s">
        <v>3209</v>
      </c>
      <c r="L580" s="169">
        <v>6864.94</v>
      </c>
    </row>
    <row r="581" spans="1:12" ht="38.25" x14ac:dyDescent="0.2">
      <c r="A581" s="195"/>
      <c r="B581" s="202">
        <v>45096</v>
      </c>
      <c r="C581" s="168">
        <v>12</v>
      </c>
      <c r="D581" s="168" t="s">
        <v>992</v>
      </c>
      <c r="E581" s="147" t="s">
        <v>993</v>
      </c>
      <c r="F581" s="168" t="s">
        <v>1383</v>
      </c>
      <c r="G581" s="168" t="s">
        <v>3210</v>
      </c>
      <c r="H581" s="168" t="s">
        <v>3211</v>
      </c>
      <c r="I581" s="199" t="s">
        <v>3212</v>
      </c>
      <c r="J581" s="200" t="s">
        <v>3213</v>
      </c>
      <c r="K581" s="200" t="s">
        <v>3214</v>
      </c>
      <c r="L581" s="169">
        <v>7845.45</v>
      </c>
    </row>
    <row r="582" spans="1:12" ht="38.25" x14ac:dyDescent="0.2">
      <c r="A582" s="195"/>
      <c r="B582" s="202">
        <v>45086</v>
      </c>
      <c r="C582" s="168">
        <v>16</v>
      </c>
      <c r="D582" s="168" t="s">
        <v>1031</v>
      </c>
      <c r="E582" s="147" t="s">
        <v>982</v>
      </c>
      <c r="F582" s="168" t="s">
        <v>1408</v>
      </c>
      <c r="G582" s="168" t="s">
        <v>2669</v>
      </c>
      <c r="H582" s="168" t="s">
        <v>3215</v>
      </c>
      <c r="I582" s="199" t="s">
        <v>2983</v>
      </c>
      <c r="J582" s="200" t="s">
        <v>3216</v>
      </c>
      <c r="K582" s="200" t="s">
        <v>3217</v>
      </c>
      <c r="L582" s="169">
        <v>10988.78</v>
      </c>
    </row>
    <row r="583" spans="1:12" ht="51" x14ac:dyDescent="0.2">
      <c r="A583" s="195"/>
      <c r="B583" s="202">
        <v>45114</v>
      </c>
      <c r="C583" s="168">
        <v>38</v>
      </c>
      <c r="D583" s="168" t="s">
        <v>1038</v>
      </c>
      <c r="E583" s="147" t="s">
        <v>889</v>
      </c>
      <c r="F583" s="168" t="s">
        <v>1486</v>
      </c>
      <c r="G583" s="168" t="s">
        <v>1589</v>
      </c>
      <c r="H583" s="168" t="s">
        <v>3218</v>
      </c>
      <c r="I583" s="199" t="s">
        <v>3219</v>
      </c>
      <c r="J583" s="200" t="s">
        <v>3220</v>
      </c>
      <c r="K583" s="200" t="s">
        <v>3221</v>
      </c>
      <c r="L583" s="169">
        <v>7829.59</v>
      </c>
    </row>
    <row r="584" spans="1:12" ht="63.75" x14ac:dyDescent="0.2">
      <c r="A584" s="195"/>
      <c r="B584" s="202">
        <v>45131</v>
      </c>
      <c r="C584" s="168">
        <v>20</v>
      </c>
      <c r="D584" s="168" t="s">
        <v>1082</v>
      </c>
      <c r="E584" s="147" t="s">
        <v>962</v>
      </c>
      <c r="F584" s="168" t="s">
        <v>1443</v>
      </c>
      <c r="G584" s="168" t="s">
        <v>1800</v>
      </c>
      <c r="H584" s="168" t="s">
        <v>3222</v>
      </c>
      <c r="I584" s="199" t="s">
        <v>3223</v>
      </c>
      <c r="J584" s="200" t="s">
        <v>3224</v>
      </c>
      <c r="K584" s="200" t="s">
        <v>3225</v>
      </c>
      <c r="L584" s="169">
        <v>7845.45</v>
      </c>
    </row>
    <row r="585" spans="1:12" ht="38.25" x14ac:dyDescent="0.2">
      <c r="A585" s="195"/>
      <c r="B585" s="202">
        <v>45124</v>
      </c>
      <c r="C585" s="168">
        <v>48</v>
      </c>
      <c r="D585" s="168" t="s">
        <v>1183</v>
      </c>
      <c r="E585" s="147" t="s">
        <v>972</v>
      </c>
      <c r="F585" s="168" t="s">
        <v>1487</v>
      </c>
      <c r="G585" s="168" t="s">
        <v>1037</v>
      </c>
      <c r="H585" s="168" t="s">
        <v>3226</v>
      </c>
      <c r="I585" s="199" t="s">
        <v>3227</v>
      </c>
      <c r="J585" s="200" t="s">
        <v>3228</v>
      </c>
      <c r="K585" s="200" t="s">
        <v>3229</v>
      </c>
      <c r="L585" s="169">
        <v>4118.96</v>
      </c>
    </row>
    <row r="586" spans="1:12" ht="63.75" x14ac:dyDescent="0.2">
      <c r="A586" s="195"/>
      <c r="B586" s="202">
        <v>45086</v>
      </c>
      <c r="C586" s="168">
        <v>80</v>
      </c>
      <c r="D586" s="168" t="s">
        <v>949</v>
      </c>
      <c r="E586" s="147" t="s">
        <v>979</v>
      </c>
      <c r="F586" s="168" t="s">
        <v>1389</v>
      </c>
      <c r="G586" s="168" t="s">
        <v>1800</v>
      </c>
      <c r="H586" s="168" t="s">
        <v>3230</v>
      </c>
      <c r="I586" s="199" t="s">
        <v>3111</v>
      </c>
      <c r="J586" s="200" t="s">
        <v>3231</v>
      </c>
      <c r="K586" s="200" t="s">
        <v>3232</v>
      </c>
      <c r="L586" s="169">
        <v>20398.66</v>
      </c>
    </row>
    <row r="587" spans="1:12" ht="63.75" x14ac:dyDescent="0.2">
      <c r="A587" s="195"/>
      <c r="B587" s="202">
        <v>45090</v>
      </c>
      <c r="C587" s="168">
        <v>81</v>
      </c>
      <c r="D587" s="168" t="s">
        <v>951</v>
      </c>
      <c r="E587" s="147" t="s">
        <v>952</v>
      </c>
      <c r="F587" s="168" t="s">
        <v>1389</v>
      </c>
      <c r="G587" s="168" t="s">
        <v>949</v>
      </c>
      <c r="H587" s="168" t="s">
        <v>2368</v>
      </c>
      <c r="I587" s="199" t="s">
        <v>3128</v>
      </c>
      <c r="J587" s="200" t="s">
        <v>3231</v>
      </c>
      <c r="K587" s="200" t="s">
        <v>3233</v>
      </c>
      <c r="L587" s="169">
        <v>10983.9</v>
      </c>
    </row>
    <row r="588" spans="1:12" ht="76.5" x14ac:dyDescent="0.2">
      <c r="A588" s="195"/>
      <c r="B588" s="202">
        <v>45088</v>
      </c>
      <c r="C588" s="168">
        <v>15</v>
      </c>
      <c r="D588" s="168" t="s">
        <v>1184</v>
      </c>
      <c r="E588" s="147" t="s">
        <v>982</v>
      </c>
      <c r="F588" s="168" t="s">
        <v>1485</v>
      </c>
      <c r="G588" s="168" t="s">
        <v>1800</v>
      </c>
      <c r="H588" s="168" t="s">
        <v>3234</v>
      </c>
      <c r="I588" s="199" t="s">
        <v>3235</v>
      </c>
      <c r="J588" s="200" t="s">
        <v>3236</v>
      </c>
      <c r="K588" s="200" t="s">
        <v>3237</v>
      </c>
      <c r="L588" s="169">
        <v>14121.81</v>
      </c>
    </row>
    <row r="589" spans="1:12" ht="76.5" x14ac:dyDescent="0.2">
      <c r="A589" s="195"/>
      <c r="B589" s="202">
        <v>45100</v>
      </c>
      <c r="C589" s="168">
        <v>16</v>
      </c>
      <c r="D589" s="168" t="s">
        <v>1185</v>
      </c>
      <c r="E589" s="147" t="s">
        <v>1186</v>
      </c>
      <c r="F589" s="168" t="s">
        <v>1485</v>
      </c>
      <c r="G589" s="168" t="s">
        <v>1561</v>
      </c>
      <c r="H589" s="168" t="s">
        <v>3238</v>
      </c>
      <c r="I589" s="199" t="s">
        <v>3239</v>
      </c>
      <c r="J589" s="200" t="s">
        <v>3240</v>
      </c>
      <c r="K589" s="200" t="s">
        <v>3241</v>
      </c>
      <c r="L589" s="169">
        <v>10983.63</v>
      </c>
    </row>
    <row r="590" spans="1:12" ht="38.25" x14ac:dyDescent="0.2">
      <c r="A590" s="195"/>
      <c r="B590" s="202">
        <v>45058</v>
      </c>
      <c r="C590" s="168">
        <v>67</v>
      </c>
      <c r="D590" s="168" t="s">
        <v>1187</v>
      </c>
      <c r="E590" s="147" t="s">
        <v>737</v>
      </c>
      <c r="F590" s="168" t="s">
        <v>1488</v>
      </c>
      <c r="G590" s="168" t="s">
        <v>1580</v>
      </c>
      <c r="H590" s="168" t="s">
        <v>2584</v>
      </c>
      <c r="I590" s="199" t="s">
        <v>2738</v>
      </c>
      <c r="J590" s="200" t="s">
        <v>2996</v>
      </c>
      <c r="K590" s="200" t="s">
        <v>3242</v>
      </c>
      <c r="L590" s="169">
        <v>3556.78</v>
      </c>
    </row>
    <row r="591" spans="1:12" ht="51" x14ac:dyDescent="0.2">
      <c r="A591" s="195"/>
      <c r="B591" s="202">
        <v>45121</v>
      </c>
      <c r="C591" s="168">
        <v>44</v>
      </c>
      <c r="D591" s="168" t="s">
        <v>1015</v>
      </c>
      <c r="E591" s="147" t="s">
        <v>962</v>
      </c>
      <c r="F591" s="168" t="s">
        <v>1489</v>
      </c>
      <c r="G591" s="168" t="s">
        <v>1589</v>
      </c>
      <c r="H591" s="168" t="s">
        <v>3243</v>
      </c>
      <c r="I591" s="199" t="s">
        <v>3227</v>
      </c>
      <c r="J591" s="200" t="s">
        <v>3244</v>
      </c>
      <c r="K591" s="200" t="s">
        <v>3245</v>
      </c>
      <c r="L591" s="169">
        <v>4110.53</v>
      </c>
    </row>
    <row r="592" spans="1:12" ht="51" x14ac:dyDescent="0.2">
      <c r="A592" s="195"/>
      <c r="B592" s="202">
        <v>45121</v>
      </c>
      <c r="C592" s="168">
        <v>45</v>
      </c>
      <c r="D592" s="168" t="s">
        <v>1015</v>
      </c>
      <c r="E592" s="147" t="s">
        <v>962</v>
      </c>
      <c r="F592" s="168" t="s">
        <v>1489</v>
      </c>
      <c r="G592" s="168" t="s">
        <v>1589</v>
      </c>
      <c r="H592" s="168" t="s">
        <v>3246</v>
      </c>
      <c r="I592" s="199" t="s">
        <v>3247</v>
      </c>
      <c r="J592" s="200" t="s">
        <v>3248</v>
      </c>
      <c r="K592" s="200" t="s">
        <v>3245</v>
      </c>
      <c r="L592" s="169">
        <v>4110.54</v>
      </c>
    </row>
    <row r="593" spans="1:12" ht="51" x14ac:dyDescent="0.2">
      <c r="A593" s="195"/>
      <c r="B593" s="202">
        <v>45114</v>
      </c>
      <c r="C593" s="168">
        <v>17</v>
      </c>
      <c r="D593" s="168" t="s">
        <v>1130</v>
      </c>
      <c r="E593" s="147" t="s">
        <v>965</v>
      </c>
      <c r="F593" s="168" t="s">
        <v>1363</v>
      </c>
      <c r="G593" s="168" t="s">
        <v>1561</v>
      </c>
      <c r="H593" s="168" t="s">
        <v>3249</v>
      </c>
      <c r="I593" s="199" t="s">
        <v>3250</v>
      </c>
      <c r="J593" s="200" t="s">
        <v>3251</v>
      </c>
      <c r="K593" s="200" t="s">
        <v>3252</v>
      </c>
      <c r="L593" s="169">
        <v>4709.1400000000003</v>
      </c>
    </row>
    <row r="594" spans="1:12" ht="38.25" x14ac:dyDescent="0.2">
      <c r="A594" s="195"/>
      <c r="B594" s="202">
        <v>45110</v>
      </c>
      <c r="C594" s="168">
        <v>7</v>
      </c>
      <c r="D594" s="168" t="s">
        <v>1188</v>
      </c>
      <c r="E594" s="147" t="s">
        <v>966</v>
      </c>
      <c r="F594" s="168" t="s">
        <v>1490</v>
      </c>
      <c r="G594" s="168" t="s">
        <v>1744</v>
      </c>
      <c r="H594" s="168" t="s">
        <v>3253</v>
      </c>
      <c r="I594" s="199" t="s">
        <v>3254</v>
      </c>
      <c r="J594" s="200" t="s">
        <v>3255</v>
      </c>
      <c r="K594" s="200" t="s">
        <v>3256</v>
      </c>
      <c r="L594" s="169">
        <v>9610.91</v>
      </c>
    </row>
    <row r="595" spans="1:12" ht="63.75" x14ac:dyDescent="0.2">
      <c r="A595" s="195"/>
      <c r="B595" s="202">
        <v>45086</v>
      </c>
      <c r="C595" s="168">
        <v>97</v>
      </c>
      <c r="D595" s="168" t="s">
        <v>1028</v>
      </c>
      <c r="E595" s="147" t="s">
        <v>979</v>
      </c>
      <c r="F595" s="168" t="s">
        <v>1464</v>
      </c>
      <c r="G595" s="168" t="s">
        <v>1800</v>
      </c>
      <c r="H595" s="168" t="s">
        <v>3230</v>
      </c>
      <c r="I595" s="199" t="s">
        <v>3257</v>
      </c>
      <c r="J595" s="200" t="s">
        <v>3231</v>
      </c>
      <c r="K595" s="200" t="s">
        <v>3258</v>
      </c>
      <c r="L595" s="169">
        <v>23547.39</v>
      </c>
    </row>
    <row r="596" spans="1:12" ht="102" x14ac:dyDescent="0.2">
      <c r="A596" s="195"/>
      <c r="B596" s="202">
        <v>45112</v>
      </c>
      <c r="C596" s="168">
        <v>42</v>
      </c>
      <c r="D596" s="168" t="s">
        <v>1000</v>
      </c>
      <c r="E596" s="147" t="s">
        <v>956</v>
      </c>
      <c r="F596" s="168" t="s">
        <v>1491</v>
      </c>
      <c r="G596" s="168" t="s">
        <v>1561</v>
      </c>
      <c r="H596" s="168" t="s">
        <v>3259</v>
      </c>
      <c r="I596" s="199" t="s">
        <v>3260</v>
      </c>
      <c r="J596" s="200" t="s">
        <v>3261</v>
      </c>
      <c r="K596" s="200" t="s">
        <v>3262</v>
      </c>
      <c r="L596" s="169">
        <v>4700.24</v>
      </c>
    </row>
    <row r="597" spans="1:12" ht="63.75" x14ac:dyDescent="0.2">
      <c r="A597" s="195"/>
      <c r="B597" s="202">
        <v>45112</v>
      </c>
      <c r="C597" s="168">
        <v>43</v>
      </c>
      <c r="D597" s="168" t="s">
        <v>1001</v>
      </c>
      <c r="E597" s="147" t="s">
        <v>1189</v>
      </c>
      <c r="F597" s="168" t="s">
        <v>1492</v>
      </c>
      <c r="G597" s="168" t="s">
        <v>1561</v>
      </c>
      <c r="H597" s="168" t="s">
        <v>3263</v>
      </c>
      <c r="I597" s="199" t="s">
        <v>3264</v>
      </c>
      <c r="J597" s="200" t="s">
        <v>3265</v>
      </c>
      <c r="K597" s="200" t="s">
        <v>3266</v>
      </c>
      <c r="L597" s="169">
        <v>4700.24</v>
      </c>
    </row>
    <row r="598" spans="1:12" ht="38.25" x14ac:dyDescent="0.2">
      <c r="A598" s="195"/>
      <c r="B598" s="202">
        <v>45101</v>
      </c>
      <c r="C598" s="168">
        <v>23</v>
      </c>
      <c r="D598" s="168" t="s">
        <v>1164</v>
      </c>
      <c r="E598" s="147" t="s">
        <v>1190</v>
      </c>
      <c r="F598" s="168" t="s">
        <v>1382</v>
      </c>
      <c r="G598" s="168" t="s">
        <v>3267</v>
      </c>
      <c r="H598" s="168" t="s">
        <v>1951</v>
      </c>
      <c r="I598" s="199" t="s">
        <v>1961</v>
      </c>
      <c r="J598" s="200" t="s">
        <v>3268</v>
      </c>
      <c r="K598" s="200" t="s">
        <v>3269</v>
      </c>
      <c r="L598" s="169">
        <v>10584.93</v>
      </c>
    </row>
    <row r="599" spans="1:12" ht="63.75" x14ac:dyDescent="0.2">
      <c r="A599" s="195"/>
      <c r="B599" s="202">
        <v>45125</v>
      </c>
      <c r="C599" s="168">
        <v>18</v>
      </c>
      <c r="D599" s="168" t="s">
        <v>1191</v>
      </c>
      <c r="E599" s="147" t="s">
        <v>952</v>
      </c>
      <c r="F599" s="168" t="s">
        <v>1466</v>
      </c>
      <c r="G599" s="168" t="s">
        <v>3270</v>
      </c>
      <c r="H599" s="168" t="s">
        <v>3271</v>
      </c>
      <c r="I599" s="199" t="s">
        <v>3272</v>
      </c>
      <c r="J599" s="200" t="s">
        <v>3273</v>
      </c>
      <c r="K599" s="200" t="s">
        <v>3274</v>
      </c>
      <c r="L599" s="169">
        <v>4697.75</v>
      </c>
    </row>
    <row r="600" spans="1:12" ht="38.25" x14ac:dyDescent="0.2">
      <c r="A600" s="195"/>
      <c r="B600" s="202">
        <v>44995</v>
      </c>
      <c r="C600" s="168" t="s">
        <v>831</v>
      </c>
      <c r="D600" s="168" t="s">
        <v>1109</v>
      </c>
      <c r="E600" s="147" t="s">
        <v>982</v>
      </c>
      <c r="F600" s="168" t="s">
        <v>1493</v>
      </c>
      <c r="G600" s="168" t="s">
        <v>1561</v>
      </c>
      <c r="H600" s="168" t="s">
        <v>1581</v>
      </c>
      <c r="I600" s="199" t="s">
        <v>3275</v>
      </c>
      <c r="J600" s="200" t="s">
        <v>3276</v>
      </c>
      <c r="K600" s="200" t="s">
        <v>3277</v>
      </c>
      <c r="L600" s="169">
        <v>10949.8</v>
      </c>
    </row>
    <row r="601" spans="1:12" ht="63.75" x14ac:dyDescent="0.2">
      <c r="A601" s="195"/>
      <c r="B601" s="202">
        <v>45126</v>
      </c>
      <c r="C601" s="168">
        <v>11</v>
      </c>
      <c r="D601" s="168" t="s">
        <v>1192</v>
      </c>
      <c r="E601" s="147" t="s">
        <v>972</v>
      </c>
      <c r="F601" s="168" t="s">
        <v>1494</v>
      </c>
      <c r="G601" s="168" t="s">
        <v>1589</v>
      </c>
      <c r="H601" s="168" t="s">
        <v>3278</v>
      </c>
      <c r="I601" s="199" t="s">
        <v>3279</v>
      </c>
      <c r="J601" s="200" t="s">
        <v>3280</v>
      </c>
      <c r="K601" s="200" t="s">
        <v>3281</v>
      </c>
      <c r="L601" s="169">
        <v>3145.57</v>
      </c>
    </row>
    <row r="602" spans="1:12" ht="63.75" x14ac:dyDescent="0.2">
      <c r="A602" s="195"/>
      <c r="B602" s="202">
        <v>45138</v>
      </c>
      <c r="C602" s="168">
        <v>3</v>
      </c>
      <c r="D602" s="168" t="s">
        <v>1096</v>
      </c>
      <c r="E602" s="147" t="s">
        <v>889</v>
      </c>
      <c r="F602" s="168" t="s">
        <v>1451</v>
      </c>
      <c r="G602" s="168" t="s">
        <v>1800</v>
      </c>
      <c r="H602" s="168" t="s">
        <v>3282</v>
      </c>
      <c r="I602" s="199" t="s">
        <v>3283</v>
      </c>
      <c r="J602" s="200" t="s">
        <v>3284</v>
      </c>
      <c r="K602" s="200" t="s">
        <v>3285</v>
      </c>
      <c r="L602" s="169">
        <v>9617.2800000000007</v>
      </c>
    </row>
    <row r="603" spans="1:12" ht="38.25" x14ac:dyDescent="0.2">
      <c r="A603" s="195"/>
      <c r="B603" s="202">
        <v>45140</v>
      </c>
      <c r="C603" s="168">
        <v>14</v>
      </c>
      <c r="D603" s="168" t="s">
        <v>1140</v>
      </c>
      <c r="E603" s="147" t="s">
        <v>889</v>
      </c>
      <c r="F603" s="168" t="s">
        <v>1445</v>
      </c>
      <c r="G603" s="168" t="s">
        <v>3286</v>
      </c>
      <c r="H603" s="168" t="s">
        <v>3287</v>
      </c>
      <c r="I603" s="199" t="s">
        <v>3288</v>
      </c>
      <c r="J603" s="200" t="s">
        <v>3289</v>
      </c>
      <c r="K603" s="200" t="s">
        <v>3290</v>
      </c>
      <c r="L603" s="169">
        <v>7845.64</v>
      </c>
    </row>
    <row r="604" spans="1:12" ht="38.25" x14ac:dyDescent="0.2">
      <c r="A604" s="195"/>
      <c r="B604" s="202">
        <v>45140</v>
      </c>
      <c r="C604" s="168">
        <v>15</v>
      </c>
      <c r="D604" s="168" t="s">
        <v>1084</v>
      </c>
      <c r="E604" s="147" t="s">
        <v>991</v>
      </c>
      <c r="F604" s="168" t="s">
        <v>1445</v>
      </c>
      <c r="G604" s="168" t="s">
        <v>1140</v>
      </c>
      <c r="H604" s="168" t="s">
        <v>3287</v>
      </c>
      <c r="I604" s="199" t="s">
        <v>3288</v>
      </c>
      <c r="J604" s="200" t="s">
        <v>3289</v>
      </c>
      <c r="K604" s="200" t="s">
        <v>3291</v>
      </c>
      <c r="L604" s="169">
        <v>7845.64</v>
      </c>
    </row>
    <row r="605" spans="1:12" ht="38.25" x14ac:dyDescent="0.2">
      <c r="A605" s="195"/>
      <c r="B605" s="202">
        <v>45140</v>
      </c>
      <c r="C605" s="168">
        <v>24</v>
      </c>
      <c r="D605" s="168" t="s">
        <v>959</v>
      </c>
      <c r="E605" s="147" t="s">
        <v>1193</v>
      </c>
      <c r="F605" s="168" t="s">
        <v>1360</v>
      </c>
      <c r="G605" s="168" t="s">
        <v>1218</v>
      </c>
      <c r="H605" s="168" t="s">
        <v>3292</v>
      </c>
      <c r="I605" s="199" t="s">
        <v>3293</v>
      </c>
      <c r="J605" s="200" t="s">
        <v>3294</v>
      </c>
      <c r="K605" s="200" t="s">
        <v>3295</v>
      </c>
      <c r="L605" s="169">
        <v>4707.2700000000004</v>
      </c>
    </row>
    <row r="606" spans="1:12" ht="38.25" x14ac:dyDescent="0.2">
      <c r="A606" s="195"/>
      <c r="B606" s="202">
        <v>45154</v>
      </c>
      <c r="C606" s="168">
        <v>25</v>
      </c>
      <c r="D606" s="168" t="s">
        <v>959</v>
      </c>
      <c r="E606" s="147" t="s">
        <v>1193</v>
      </c>
      <c r="F606" s="168" t="s">
        <v>1360</v>
      </c>
      <c r="G606" s="168" t="s">
        <v>1218</v>
      </c>
      <c r="H606" s="168" t="s">
        <v>3296</v>
      </c>
      <c r="I606" s="199" t="s">
        <v>3297</v>
      </c>
      <c r="J606" s="200" t="s">
        <v>3298</v>
      </c>
      <c r="K606" s="200" t="s">
        <v>3299</v>
      </c>
      <c r="L606" s="169">
        <v>4707.2700000000004</v>
      </c>
    </row>
    <row r="607" spans="1:12" ht="38.25" x14ac:dyDescent="0.2">
      <c r="A607" s="195"/>
      <c r="B607" s="202">
        <v>45111</v>
      </c>
      <c r="C607" s="168">
        <v>99</v>
      </c>
      <c r="D607" s="168" t="s">
        <v>113</v>
      </c>
      <c r="E607" s="147" t="s">
        <v>889</v>
      </c>
      <c r="F607" s="168" t="s">
        <v>1421</v>
      </c>
      <c r="G607" s="168" t="s">
        <v>1589</v>
      </c>
      <c r="H607" s="168" t="s">
        <v>3300</v>
      </c>
      <c r="I607" s="199" t="s">
        <v>3301</v>
      </c>
      <c r="J607" s="200" t="s">
        <v>3302</v>
      </c>
      <c r="K607" s="200" t="s">
        <v>3303</v>
      </c>
      <c r="L607" s="169">
        <v>6867.99</v>
      </c>
    </row>
    <row r="608" spans="1:12" ht="51" x14ac:dyDescent="0.2">
      <c r="A608" s="195"/>
      <c r="B608" s="202">
        <v>45124</v>
      </c>
      <c r="C608" s="168">
        <v>100</v>
      </c>
      <c r="D608" s="168" t="s">
        <v>113</v>
      </c>
      <c r="E608" s="147" t="s">
        <v>889</v>
      </c>
      <c r="F608" s="168" t="s">
        <v>1421</v>
      </c>
      <c r="G608" s="168" t="s">
        <v>1589</v>
      </c>
      <c r="H608" s="168" t="s">
        <v>3304</v>
      </c>
      <c r="I608" s="199" t="s">
        <v>3305</v>
      </c>
      <c r="J608" s="200" t="s">
        <v>3306</v>
      </c>
      <c r="K608" s="200" t="s">
        <v>3307</v>
      </c>
      <c r="L608" s="169">
        <v>9615.18</v>
      </c>
    </row>
    <row r="609" spans="1:12" ht="38.25" x14ac:dyDescent="0.2">
      <c r="A609" s="195"/>
      <c r="B609" s="202">
        <v>45161</v>
      </c>
      <c r="C609" s="168">
        <v>49</v>
      </c>
      <c r="D609" s="168" t="s">
        <v>1194</v>
      </c>
      <c r="E609" s="147" t="s">
        <v>952</v>
      </c>
      <c r="F609" s="168" t="s">
        <v>1495</v>
      </c>
      <c r="G609" s="168" t="s">
        <v>1037</v>
      </c>
      <c r="H609" s="168" t="s">
        <v>3308</v>
      </c>
      <c r="I609" s="199" t="s">
        <v>3309</v>
      </c>
      <c r="J609" s="200" t="s">
        <v>3310</v>
      </c>
      <c r="K609" s="200" t="s">
        <v>3311</v>
      </c>
      <c r="L609" s="169">
        <v>4131.67</v>
      </c>
    </row>
    <row r="610" spans="1:12" ht="51" x14ac:dyDescent="0.2">
      <c r="A610" s="195"/>
      <c r="B610" s="202">
        <v>45133</v>
      </c>
      <c r="C610" s="168">
        <v>42</v>
      </c>
      <c r="D610" s="168" t="s">
        <v>1054</v>
      </c>
      <c r="E610" s="147" t="s">
        <v>737</v>
      </c>
      <c r="F610" s="168" t="s">
        <v>1422</v>
      </c>
      <c r="G610" s="168" t="s">
        <v>832</v>
      </c>
      <c r="H610" s="168" t="s">
        <v>2584</v>
      </c>
      <c r="I610" s="199" t="s">
        <v>3312</v>
      </c>
      <c r="J610" s="200" t="s">
        <v>3313</v>
      </c>
      <c r="K610" s="200" t="s">
        <v>3314</v>
      </c>
      <c r="L610" s="169">
        <v>1049.71</v>
      </c>
    </row>
    <row r="611" spans="1:12" ht="51" x14ac:dyDescent="0.2">
      <c r="A611" s="195"/>
      <c r="B611" s="202">
        <v>45159</v>
      </c>
      <c r="C611" s="168">
        <v>17</v>
      </c>
      <c r="D611" s="168" t="s">
        <v>1092</v>
      </c>
      <c r="E611" s="147" t="s">
        <v>1195</v>
      </c>
      <c r="F611" s="168" t="s">
        <v>1496</v>
      </c>
      <c r="G611" s="168" t="s">
        <v>3315</v>
      </c>
      <c r="H611" s="168" t="s">
        <v>3316</v>
      </c>
      <c r="I611" s="199" t="s">
        <v>3317</v>
      </c>
      <c r="J611" s="200" t="s">
        <v>3318</v>
      </c>
      <c r="K611" s="200" t="s">
        <v>3319</v>
      </c>
      <c r="L611" s="169">
        <v>10991.18</v>
      </c>
    </row>
    <row r="612" spans="1:12" ht="38.25" x14ac:dyDescent="0.2">
      <c r="A612" s="195"/>
      <c r="B612" s="202">
        <v>45146</v>
      </c>
      <c r="C612" s="168">
        <v>8</v>
      </c>
      <c r="D612" s="168" t="s">
        <v>1188</v>
      </c>
      <c r="E612" s="147" t="s">
        <v>966</v>
      </c>
      <c r="F612" s="168" t="s">
        <v>1497</v>
      </c>
      <c r="G612" s="168" t="s">
        <v>1744</v>
      </c>
      <c r="H612" s="168" t="s">
        <v>3320</v>
      </c>
      <c r="I612" s="199" t="s">
        <v>3321</v>
      </c>
      <c r="J612" s="200" t="s">
        <v>3322</v>
      </c>
      <c r="K612" s="200" t="s">
        <v>3323</v>
      </c>
      <c r="L612" s="169">
        <v>5508.89</v>
      </c>
    </row>
    <row r="613" spans="1:12" ht="25.5" x14ac:dyDescent="0.2">
      <c r="A613" s="195"/>
      <c r="B613" s="202">
        <v>45149</v>
      </c>
      <c r="C613" s="168">
        <v>9</v>
      </c>
      <c r="D613" s="168" t="s">
        <v>1188</v>
      </c>
      <c r="E613" s="147" t="s">
        <v>889</v>
      </c>
      <c r="F613" s="168" t="s">
        <v>1497</v>
      </c>
      <c r="G613" s="168" t="s">
        <v>1800</v>
      </c>
      <c r="H613" s="168" t="s">
        <v>3324</v>
      </c>
      <c r="I613" s="199" t="s">
        <v>3325</v>
      </c>
      <c r="J613" s="200" t="s">
        <v>3326</v>
      </c>
      <c r="K613" s="200" t="s">
        <v>3327</v>
      </c>
      <c r="L613" s="169">
        <v>12395</v>
      </c>
    </row>
    <row r="614" spans="1:12" ht="140.25" x14ac:dyDescent="0.2">
      <c r="A614" s="195"/>
      <c r="B614" s="202">
        <v>45156</v>
      </c>
      <c r="C614" s="168">
        <v>32</v>
      </c>
      <c r="D614" s="168" t="s">
        <v>968</v>
      </c>
      <c r="E614" s="147" t="s">
        <v>993</v>
      </c>
      <c r="F614" s="168" t="s">
        <v>1367</v>
      </c>
      <c r="G614" s="168" t="s">
        <v>1744</v>
      </c>
      <c r="H614" s="168" t="s">
        <v>1638</v>
      </c>
      <c r="I614" s="199" t="s">
        <v>3328</v>
      </c>
      <c r="J614" s="200" t="s">
        <v>3329</v>
      </c>
      <c r="K614" s="200" t="s">
        <v>3330</v>
      </c>
      <c r="L614" s="169">
        <v>42449.99</v>
      </c>
    </row>
    <row r="615" spans="1:12" ht="38.25" x14ac:dyDescent="0.2">
      <c r="A615" s="195"/>
      <c r="B615" s="202">
        <v>45163</v>
      </c>
      <c r="C615" s="168">
        <v>33</v>
      </c>
      <c r="D615" s="168" t="s">
        <v>1128</v>
      </c>
      <c r="E615" s="147" t="s">
        <v>889</v>
      </c>
      <c r="F615" s="168" t="s">
        <v>1498</v>
      </c>
      <c r="G615" s="168" t="s">
        <v>1744</v>
      </c>
      <c r="H615" s="168" t="s">
        <v>3331</v>
      </c>
      <c r="I615" s="199" t="s">
        <v>3332</v>
      </c>
      <c r="J615" s="200" t="s">
        <v>3333</v>
      </c>
      <c r="K615" s="200" t="s">
        <v>3334</v>
      </c>
      <c r="L615" s="169">
        <v>7861.11</v>
      </c>
    </row>
    <row r="616" spans="1:12" ht="51" x14ac:dyDescent="0.2">
      <c r="A616" s="195"/>
      <c r="B616" s="202">
        <v>45146</v>
      </c>
      <c r="C616" s="168">
        <v>34</v>
      </c>
      <c r="D616" s="168" t="s">
        <v>967</v>
      </c>
      <c r="E616" s="147" t="s">
        <v>966</v>
      </c>
      <c r="F616" s="168" t="s">
        <v>1366</v>
      </c>
      <c r="G616" s="168" t="s">
        <v>1744</v>
      </c>
      <c r="H616" s="168" t="s">
        <v>3335</v>
      </c>
      <c r="I616" s="199" t="s">
        <v>3336</v>
      </c>
      <c r="J616" s="200" t="s">
        <v>3337</v>
      </c>
      <c r="K616" s="200" t="s">
        <v>3338</v>
      </c>
      <c r="L616" s="169">
        <v>3537.42</v>
      </c>
    </row>
    <row r="617" spans="1:12" ht="63.75" x14ac:dyDescent="0.2">
      <c r="A617" s="195"/>
      <c r="B617" s="202">
        <v>45141</v>
      </c>
      <c r="C617" s="168">
        <v>4</v>
      </c>
      <c r="D617" s="168" t="s">
        <v>1196</v>
      </c>
      <c r="E617" s="147" t="s">
        <v>972</v>
      </c>
      <c r="F617" s="168" t="s">
        <v>1499</v>
      </c>
      <c r="G617" s="168" t="s">
        <v>1261</v>
      </c>
      <c r="H617" s="168" t="s">
        <v>3339</v>
      </c>
      <c r="I617" s="199" t="s">
        <v>3340</v>
      </c>
      <c r="J617" s="200" t="s">
        <v>3341</v>
      </c>
      <c r="K617" s="200" t="s">
        <v>3342</v>
      </c>
      <c r="L617" s="169">
        <v>1377.22</v>
      </c>
    </row>
    <row r="618" spans="1:12" ht="63.75" x14ac:dyDescent="0.2">
      <c r="A618" s="195"/>
      <c r="B618" s="202">
        <v>45159</v>
      </c>
      <c r="C618" s="168">
        <v>32</v>
      </c>
      <c r="D618" s="168" t="s">
        <v>1197</v>
      </c>
      <c r="E618" s="147" t="s">
        <v>1198</v>
      </c>
      <c r="F618" s="168" t="s">
        <v>1500</v>
      </c>
      <c r="G618" s="168" t="s">
        <v>1589</v>
      </c>
      <c r="H618" s="168" t="s">
        <v>3343</v>
      </c>
      <c r="I618" s="199" t="s">
        <v>3344</v>
      </c>
      <c r="J618" s="200" t="s">
        <v>3345</v>
      </c>
      <c r="K618" s="200" t="s">
        <v>3346</v>
      </c>
      <c r="L618" s="169">
        <v>17858.73</v>
      </c>
    </row>
    <row r="619" spans="1:12" ht="51" x14ac:dyDescent="0.2">
      <c r="A619" s="195"/>
      <c r="B619" s="202">
        <v>45156</v>
      </c>
      <c r="C619" s="168">
        <v>82</v>
      </c>
      <c r="D619" s="168" t="s">
        <v>949</v>
      </c>
      <c r="E619" s="147" t="s">
        <v>979</v>
      </c>
      <c r="F619" s="168" t="s">
        <v>1389</v>
      </c>
      <c r="G619" s="168" t="s">
        <v>1744</v>
      </c>
      <c r="H619" s="168" t="s">
        <v>3347</v>
      </c>
      <c r="I619" s="199" t="s">
        <v>3348</v>
      </c>
      <c r="J619" s="200" t="s">
        <v>3349</v>
      </c>
      <c r="K619" s="200" t="s">
        <v>3350</v>
      </c>
      <c r="L619" s="169">
        <v>4721.91</v>
      </c>
    </row>
    <row r="620" spans="1:12" ht="63.75" x14ac:dyDescent="0.2">
      <c r="A620" s="195"/>
      <c r="B620" s="202">
        <v>45156</v>
      </c>
      <c r="C620" s="168">
        <v>83</v>
      </c>
      <c r="D620" s="168" t="s">
        <v>1064</v>
      </c>
      <c r="E620" s="147" t="s">
        <v>737</v>
      </c>
      <c r="F620" s="168" t="s">
        <v>1389</v>
      </c>
      <c r="G620" s="168" t="s">
        <v>949</v>
      </c>
      <c r="H620" s="168" t="s">
        <v>3347</v>
      </c>
      <c r="I620" s="199" t="s">
        <v>3348</v>
      </c>
      <c r="J620" s="200" t="s">
        <v>3351</v>
      </c>
      <c r="K620" s="200" t="s">
        <v>3352</v>
      </c>
      <c r="L620" s="169">
        <v>4721.8999999999996</v>
      </c>
    </row>
    <row r="621" spans="1:12" ht="63.75" x14ac:dyDescent="0.2">
      <c r="A621" s="195"/>
      <c r="B621" s="202">
        <v>45156</v>
      </c>
      <c r="C621" s="168">
        <v>84</v>
      </c>
      <c r="D621" s="168" t="s">
        <v>1199</v>
      </c>
      <c r="E621" s="147" t="s">
        <v>737</v>
      </c>
      <c r="F621" s="168" t="s">
        <v>1389</v>
      </c>
      <c r="G621" s="168" t="s">
        <v>949</v>
      </c>
      <c r="H621" s="168" t="s">
        <v>3347</v>
      </c>
      <c r="I621" s="199" t="s">
        <v>3348</v>
      </c>
      <c r="J621" s="200" t="s">
        <v>3351</v>
      </c>
      <c r="K621" s="200" t="s">
        <v>3353</v>
      </c>
      <c r="L621" s="169">
        <v>4721.8999999999996</v>
      </c>
    </row>
    <row r="622" spans="1:12" ht="51" x14ac:dyDescent="0.2">
      <c r="A622" s="195"/>
      <c r="B622" s="202">
        <v>45163</v>
      </c>
      <c r="C622" s="168">
        <v>4</v>
      </c>
      <c r="D622" s="168" t="s">
        <v>1200</v>
      </c>
      <c r="E622" s="147" t="s">
        <v>972</v>
      </c>
      <c r="F622" s="168" t="s">
        <v>1399</v>
      </c>
      <c r="G622" s="168" t="s">
        <v>3354</v>
      </c>
      <c r="H622" s="168" t="s">
        <v>3355</v>
      </c>
      <c r="I622" s="199" t="s">
        <v>3356</v>
      </c>
      <c r="J622" s="200" t="s">
        <v>3357</v>
      </c>
      <c r="K622" s="200" t="s">
        <v>3358</v>
      </c>
      <c r="L622" s="169">
        <v>7869.84</v>
      </c>
    </row>
    <row r="623" spans="1:12" ht="51" x14ac:dyDescent="0.2">
      <c r="A623" s="195"/>
      <c r="B623" s="202">
        <v>45121</v>
      </c>
      <c r="C623" s="168">
        <v>47</v>
      </c>
      <c r="D623" s="168" t="s">
        <v>1201</v>
      </c>
      <c r="E623" s="147" t="s">
        <v>1195</v>
      </c>
      <c r="F623" s="168" t="s">
        <v>1395</v>
      </c>
      <c r="G623" s="168" t="s">
        <v>3359</v>
      </c>
      <c r="H623" s="168" t="s">
        <v>3360</v>
      </c>
      <c r="I623" s="199" t="s">
        <v>3361</v>
      </c>
      <c r="J623" s="200" t="s">
        <v>3362</v>
      </c>
      <c r="K623" s="200" t="s">
        <v>3363</v>
      </c>
      <c r="L623" s="169">
        <v>14660.630450000001</v>
      </c>
    </row>
    <row r="624" spans="1:12" ht="63.75" x14ac:dyDescent="0.2">
      <c r="A624" s="195"/>
      <c r="B624" s="202">
        <v>45117</v>
      </c>
      <c r="C624" s="168">
        <v>17</v>
      </c>
      <c r="D624" s="168" t="s">
        <v>1133</v>
      </c>
      <c r="E624" s="147" t="s">
        <v>889</v>
      </c>
      <c r="F624" s="168" t="s">
        <v>1468</v>
      </c>
      <c r="G624" s="168" t="s">
        <v>3364</v>
      </c>
      <c r="H624" s="168" t="s">
        <v>3365</v>
      </c>
      <c r="I624" s="199" t="s">
        <v>3366</v>
      </c>
      <c r="J624" s="200" t="s">
        <v>3367</v>
      </c>
      <c r="K624" s="200" t="s">
        <v>3368</v>
      </c>
      <c r="L624" s="169">
        <v>14127.42</v>
      </c>
    </row>
    <row r="625" spans="1:12" ht="38.25" x14ac:dyDescent="0.2">
      <c r="A625" s="195"/>
      <c r="B625" s="202">
        <v>45124</v>
      </c>
      <c r="C625" s="168">
        <v>18</v>
      </c>
      <c r="D625" s="168" t="s">
        <v>1031</v>
      </c>
      <c r="E625" s="147" t="s">
        <v>982</v>
      </c>
      <c r="F625" s="168" t="s">
        <v>1468</v>
      </c>
      <c r="G625" s="168" t="s">
        <v>1744</v>
      </c>
      <c r="H625" s="168" t="s">
        <v>3369</v>
      </c>
      <c r="I625" s="199" t="s">
        <v>3370</v>
      </c>
      <c r="J625" s="200" t="s">
        <v>3371</v>
      </c>
      <c r="K625" s="200" t="s">
        <v>3372</v>
      </c>
      <c r="L625" s="169">
        <v>10988</v>
      </c>
    </row>
    <row r="626" spans="1:12" ht="76.5" x14ac:dyDescent="0.2">
      <c r="A626" s="195"/>
      <c r="B626" s="202">
        <v>45113</v>
      </c>
      <c r="C626" s="168">
        <v>70</v>
      </c>
      <c r="D626" s="168" t="s">
        <v>1202</v>
      </c>
      <c r="E626" s="147" t="s">
        <v>1203</v>
      </c>
      <c r="F626" s="168" t="s">
        <v>1501</v>
      </c>
      <c r="G626" s="168" t="s">
        <v>1561</v>
      </c>
      <c r="H626" s="168" t="s">
        <v>3373</v>
      </c>
      <c r="I626" s="199" t="s">
        <v>3374</v>
      </c>
      <c r="J626" s="200" t="s">
        <v>3375</v>
      </c>
      <c r="K626" s="200" t="s">
        <v>3376</v>
      </c>
      <c r="L626" s="169">
        <v>4716.67</v>
      </c>
    </row>
    <row r="627" spans="1:12" ht="76.5" x14ac:dyDescent="0.2">
      <c r="A627" s="195"/>
      <c r="B627" s="202">
        <v>45128</v>
      </c>
      <c r="C627" s="168">
        <v>44</v>
      </c>
      <c r="D627" s="168" t="s">
        <v>1000</v>
      </c>
      <c r="E627" s="147" t="s">
        <v>962</v>
      </c>
      <c r="F627" s="168" t="s">
        <v>1502</v>
      </c>
      <c r="G627" s="168" t="s">
        <v>1589</v>
      </c>
      <c r="H627" s="168" t="s">
        <v>2620</v>
      </c>
      <c r="I627" s="199" t="s">
        <v>3377</v>
      </c>
      <c r="J627" s="200" t="s">
        <v>3378</v>
      </c>
      <c r="K627" s="200" t="s">
        <v>3379</v>
      </c>
      <c r="L627" s="169">
        <v>7845.64</v>
      </c>
    </row>
    <row r="628" spans="1:12" ht="63.75" x14ac:dyDescent="0.2">
      <c r="A628" s="195"/>
      <c r="B628" s="202">
        <v>45128</v>
      </c>
      <c r="C628" s="168">
        <v>45</v>
      </c>
      <c r="D628" s="168" t="s">
        <v>1001</v>
      </c>
      <c r="E628" s="147" t="s">
        <v>952</v>
      </c>
      <c r="F628" s="168" t="s">
        <v>1502</v>
      </c>
      <c r="G628" s="168" t="s">
        <v>1000</v>
      </c>
      <c r="H628" s="168" t="s">
        <v>2620</v>
      </c>
      <c r="I628" s="199" t="s">
        <v>3377</v>
      </c>
      <c r="J628" s="200" t="s">
        <v>3378</v>
      </c>
      <c r="K628" s="200" t="s">
        <v>3380</v>
      </c>
      <c r="L628" s="169">
        <v>7845.64</v>
      </c>
    </row>
    <row r="629" spans="1:12" ht="63.75" x14ac:dyDescent="0.2">
      <c r="A629" s="195"/>
      <c r="B629" s="202">
        <v>45154</v>
      </c>
      <c r="C629" s="168">
        <v>11</v>
      </c>
      <c r="D629" s="168" t="s">
        <v>714</v>
      </c>
      <c r="E629" s="147" t="s">
        <v>889</v>
      </c>
      <c r="F629" s="168" t="s">
        <v>1450</v>
      </c>
      <c r="G629" s="168" t="s">
        <v>1800</v>
      </c>
      <c r="H629" s="168" t="s">
        <v>3381</v>
      </c>
      <c r="I629" s="199" t="s">
        <v>3382</v>
      </c>
      <c r="J629" s="200" t="s">
        <v>3383</v>
      </c>
      <c r="K629" s="200" t="s">
        <v>3384</v>
      </c>
      <c r="L629" s="169">
        <v>7840.69</v>
      </c>
    </row>
    <row r="630" spans="1:12" ht="76.5" x14ac:dyDescent="0.2">
      <c r="A630" s="195"/>
      <c r="B630" s="202">
        <v>45167</v>
      </c>
      <c r="C630" s="168">
        <v>17</v>
      </c>
      <c r="D630" s="168" t="s">
        <v>1017</v>
      </c>
      <c r="E630" s="147" t="s">
        <v>1204</v>
      </c>
      <c r="F630" s="168" t="s">
        <v>1503</v>
      </c>
      <c r="G630" s="168" t="s">
        <v>3385</v>
      </c>
      <c r="H630" s="168" t="s">
        <v>3386</v>
      </c>
      <c r="I630" s="199" t="s">
        <v>3387</v>
      </c>
      <c r="J630" s="200" t="s">
        <v>3388</v>
      </c>
      <c r="K630" s="200" t="s">
        <v>3389</v>
      </c>
      <c r="L630" s="169">
        <v>11009.5</v>
      </c>
    </row>
    <row r="631" spans="1:12" ht="89.25" x14ac:dyDescent="0.2">
      <c r="A631" s="195"/>
      <c r="B631" s="202">
        <v>45166</v>
      </c>
      <c r="C631" s="168">
        <v>246</v>
      </c>
      <c r="D631" s="168" t="s">
        <v>731</v>
      </c>
      <c r="E631" s="147" t="s">
        <v>739</v>
      </c>
      <c r="F631" s="168" t="s">
        <v>1355</v>
      </c>
      <c r="G631" s="168" t="s">
        <v>1800</v>
      </c>
      <c r="H631" s="168" t="s">
        <v>3390</v>
      </c>
      <c r="I631" s="199" t="s">
        <v>3391</v>
      </c>
      <c r="J631" s="200" t="s">
        <v>3392</v>
      </c>
      <c r="K631" s="200" t="s">
        <v>3393</v>
      </c>
      <c r="L631" s="169">
        <v>12974.83</v>
      </c>
    </row>
    <row r="632" spans="1:12" ht="89.25" x14ac:dyDescent="0.2">
      <c r="A632" s="195"/>
      <c r="B632" s="202">
        <v>45166</v>
      </c>
      <c r="C632" s="168">
        <v>248</v>
      </c>
      <c r="D632" s="168" t="s">
        <v>785</v>
      </c>
      <c r="E632" s="147" t="s">
        <v>786</v>
      </c>
      <c r="F632" s="168" t="s">
        <v>1355</v>
      </c>
      <c r="G632" s="168" t="s">
        <v>1800</v>
      </c>
      <c r="H632" s="168" t="s">
        <v>3390</v>
      </c>
      <c r="I632" s="199" t="s">
        <v>3391</v>
      </c>
      <c r="J632" s="200" t="s">
        <v>3392</v>
      </c>
      <c r="K632" s="200" t="s">
        <v>3393</v>
      </c>
      <c r="L632" s="169">
        <v>12974.83</v>
      </c>
    </row>
    <row r="633" spans="1:12" ht="127.5" x14ac:dyDescent="0.2">
      <c r="A633" s="195"/>
      <c r="B633" s="202">
        <v>45174</v>
      </c>
      <c r="C633" s="168">
        <v>30</v>
      </c>
      <c r="D633" s="168" t="s">
        <v>1056</v>
      </c>
      <c r="E633" s="147" t="s">
        <v>1205</v>
      </c>
      <c r="F633" s="168" t="s">
        <v>1425</v>
      </c>
      <c r="G633" s="168" t="s">
        <v>2624</v>
      </c>
      <c r="H633" s="168" t="s">
        <v>3394</v>
      </c>
      <c r="I633" s="199" t="s">
        <v>3395</v>
      </c>
      <c r="J633" s="200" t="s">
        <v>3396</v>
      </c>
      <c r="K633" s="200" t="s">
        <v>3397</v>
      </c>
      <c r="L633" s="169">
        <v>9638.2800000000007</v>
      </c>
    </row>
    <row r="634" spans="1:12" ht="140.25" x14ac:dyDescent="0.2">
      <c r="A634" s="195"/>
      <c r="B634" s="202">
        <v>45071</v>
      </c>
      <c r="C634" s="168">
        <v>20</v>
      </c>
      <c r="D634" s="168" t="s">
        <v>1046</v>
      </c>
      <c r="E634" s="147" t="s">
        <v>1206</v>
      </c>
      <c r="F634" s="168" t="s">
        <v>1504</v>
      </c>
      <c r="G634" s="168" t="s">
        <v>1561</v>
      </c>
      <c r="H634" s="168" t="s">
        <v>3036</v>
      </c>
      <c r="I634" s="199" t="s">
        <v>3398</v>
      </c>
      <c r="J634" s="200" t="s">
        <v>3399</v>
      </c>
      <c r="K634" s="200" t="s">
        <v>3400</v>
      </c>
      <c r="L634" s="169">
        <v>20398.169999999998</v>
      </c>
    </row>
    <row r="635" spans="1:12" ht="102" x14ac:dyDescent="0.2">
      <c r="A635" s="195"/>
      <c r="B635" s="202">
        <v>45140</v>
      </c>
      <c r="C635" s="168">
        <v>21</v>
      </c>
      <c r="D635" s="168" t="s">
        <v>1046</v>
      </c>
      <c r="E635" s="147" t="s">
        <v>1206</v>
      </c>
      <c r="F635" s="168" t="s">
        <v>1504</v>
      </c>
      <c r="G635" s="168" t="s">
        <v>1561</v>
      </c>
      <c r="H635" s="168" t="s">
        <v>3401</v>
      </c>
      <c r="I635" s="199" t="s">
        <v>3402</v>
      </c>
      <c r="J635" s="200" t="s">
        <v>3403</v>
      </c>
      <c r="K635" s="200" t="s">
        <v>3404</v>
      </c>
      <c r="L635" s="169">
        <v>7869.84</v>
      </c>
    </row>
    <row r="636" spans="1:12" ht="63.75" x14ac:dyDescent="0.2">
      <c r="A636" s="195"/>
      <c r="B636" s="202">
        <v>45170</v>
      </c>
      <c r="C636" s="168">
        <v>21</v>
      </c>
      <c r="D636" s="168" t="s">
        <v>1082</v>
      </c>
      <c r="E636" s="147" t="s">
        <v>956</v>
      </c>
      <c r="F636" s="168" t="s">
        <v>1443</v>
      </c>
      <c r="G636" s="168" t="s">
        <v>1561</v>
      </c>
      <c r="H636" s="168" t="s">
        <v>3405</v>
      </c>
      <c r="I636" s="199" t="s">
        <v>3406</v>
      </c>
      <c r="J636" s="200" t="s">
        <v>3407</v>
      </c>
      <c r="K636" s="200" t="s">
        <v>3408</v>
      </c>
      <c r="L636" s="169">
        <v>9571.1420111999996</v>
      </c>
    </row>
    <row r="637" spans="1:12" ht="127.5" x14ac:dyDescent="0.2">
      <c r="A637" s="195"/>
      <c r="B637" s="202">
        <v>45128</v>
      </c>
      <c r="C637" s="168">
        <v>47</v>
      </c>
      <c r="D637" s="168" t="s">
        <v>1036</v>
      </c>
      <c r="E637" s="147" t="s">
        <v>982</v>
      </c>
      <c r="F637" s="168" t="s">
        <v>1370</v>
      </c>
      <c r="G637" s="168" t="s">
        <v>3409</v>
      </c>
      <c r="H637" s="168" t="s">
        <v>3410</v>
      </c>
      <c r="I637" s="199" t="s">
        <v>3411</v>
      </c>
      <c r="J637" s="200" t="s">
        <v>3412</v>
      </c>
      <c r="K637" s="200" t="s">
        <v>3413</v>
      </c>
      <c r="L637" s="169">
        <v>1569.09</v>
      </c>
    </row>
    <row r="638" spans="1:12" ht="38.25" x14ac:dyDescent="0.2">
      <c r="A638" s="195"/>
      <c r="B638" s="202">
        <v>45170</v>
      </c>
      <c r="C638" s="168">
        <v>18</v>
      </c>
      <c r="D638" s="168" t="s">
        <v>1207</v>
      </c>
      <c r="E638" s="147" t="s">
        <v>1208</v>
      </c>
      <c r="F638" s="168" t="s">
        <v>1505</v>
      </c>
      <c r="G638" s="168" t="s">
        <v>832</v>
      </c>
      <c r="H638" s="168" t="s">
        <v>3405</v>
      </c>
      <c r="I638" s="199" t="s">
        <v>3414</v>
      </c>
      <c r="J638" s="200" t="s">
        <v>3415</v>
      </c>
      <c r="K638" s="200" t="s">
        <v>3416</v>
      </c>
      <c r="L638" s="169">
        <v>7850.84</v>
      </c>
    </row>
    <row r="639" spans="1:12" ht="63.75" x14ac:dyDescent="0.2">
      <c r="A639" s="195"/>
      <c r="B639" s="202">
        <v>45182</v>
      </c>
      <c r="C639" s="168">
        <v>50</v>
      </c>
      <c r="D639" s="168" t="s">
        <v>1194</v>
      </c>
      <c r="E639" s="147" t="s">
        <v>972</v>
      </c>
      <c r="F639" s="168" t="s">
        <v>1495</v>
      </c>
      <c r="G639" s="168" t="s">
        <v>1037</v>
      </c>
      <c r="H639" s="168" t="s">
        <v>3417</v>
      </c>
      <c r="I639" s="199" t="s">
        <v>3418</v>
      </c>
      <c r="J639" s="200" t="s">
        <v>3419</v>
      </c>
      <c r="K639" s="200" t="s">
        <v>3420</v>
      </c>
      <c r="L639" s="169">
        <v>2755.99</v>
      </c>
    </row>
    <row r="640" spans="1:12" ht="63.75" x14ac:dyDescent="0.2">
      <c r="A640" s="195"/>
      <c r="B640" s="202">
        <v>45177</v>
      </c>
      <c r="C640" s="168">
        <v>34</v>
      </c>
      <c r="D640" s="168" t="s">
        <v>1197</v>
      </c>
      <c r="E640" s="147" t="s">
        <v>1209</v>
      </c>
      <c r="F640" s="168" t="s">
        <v>1460</v>
      </c>
      <c r="G640" s="168" t="s">
        <v>1561</v>
      </c>
      <c r="H640" s="168" t="s">
        <v>3421</v>
      </c>
      <c r="I640" s="199" t="s">
        <v>3422</v>
      </c>
      <c r="J640" s="200" t="s">
        <v>3423</v>
      </c>
      <c r="K640" s="200" t="s">
        <v>3424</v>
      </c>
      <c r="L640" s="169">
        <v>33071.85</v>
      </c>
    </row>
    <row r="641" spans="1:12" ht="51" x14ac:dyDescent="0.2">
      <c r="A641" s="195"/>
      <c r="B641" s="202">
        <v>45177</v>
      </c>
      <c r="C641" s="168">
        <v>35</v>
      </c>
      <c r="D641" s="168" t="s">
        <v>1210</v>
      </c>
      <c r="E641" s="147" t="s">
        <v>1211</v>
      </c>
      <c r="F641" s="168" t="s">
        <v>1460</v>
      </c>
      <c r="G641" s="168" t="s">
        <v>1561</v>
      </c>
      <c r="H641" s="168" t="s">
        <v>3421</v>
      </c>
      <c r="I641" s="199" t="s">
        <v>3422</v>
      </c>
      <c r="J641" s="200" t="s">
        <v>3423</v>
      </c>
      <c r="K641" s="200" t="s">
        <v>3425</v>
      </c>
      <c r="L641" s="169">
        <v>33071.85</v>
      </c>
    </row>
    <row r="642" spans="1:12" ht="76.5" x14ac:dyDescent="0.2">
      <c r="A642" s="195"/>
      <c r="B642" s="202">
        <v>45174</v>
      </c>
      <c r="C642" s="168">
        <v>36</v>
      </c>
      <c r="D642" s="168" t="s">
        <v>1212</v>
      </c>
      <c r="E642" s="147" t="s">
        <v>733</v>
      </c>
      <c r="F642" s="168" t="s">
        <v>1462</v>
      </c>
      <c r="G642" s="168" t="s">
        <v>1589</v>
      </c>
      <c r="H642" s="168" t="s">
        <v>3394</v>
      </c>
      <c r="I642" s="199" t="s">
        <v>3426</v>
      </c>
      <c r="J642" s="200" t="s">
        <v>3427</v>
      </c>
      <c r="K642" s="200" t="s">
        <v>3428</v>
      </c>
      <c r="L642" s="169">
        <v>12388.38</v>
      </c>
    </row>
    <row r="643" spans="1:12" ht="153" x14ac:dyDescent="0.2">
      <c r="A643" s="195"/>
      <c r="B643" s="202">
        <v>45194</v>
      </c>
      <c r="C643" s="168">
        <v>5</v>
      </c>
      <c r="D643" s="168" t="s">
        <v>1055</v>
      </c>
      <c r="E643" s="147" t="s">
        <v>952</v>
      </c>
      <c r="F643" s="168" t="s">
        <v>1506</v>
      </c>
      <c r="G643" s="168" t="s">
        <v>1744</v>
      </c>
      <c r="H643" s="168" t="s">
        <v>3429</v>
      </c>
      <c r="I643" s="199" t="s">
        <v>3430</v>
      </c>
      <c r="J643" s="200" t="s">
        <v>3431</v>
      </c>
      <c r="K643" s="200" t="s">
        <v>3432</v>
      </c>
      <c r="L643" s="169">
        <v>4525.6900000000005</v>
      </c>
    </row>
    <row r="644" spans="1:12" ht="38.25" x14ac:dyDescent="0.2">
      <c r="A644" s="195"/>
      <c r="B644" s="202">
        <v>45191</v>
      </c>
      <c r="C644" s="168">
        <v>27</v>
      </c>
      <c r="D644" s="168" t="s">
        <v>953</v>
      </c>
      <c r="E644" s="147" t="s">
        <v>889</v>
      </c>
      <c r="F644" s="168" t="s">
        <v>1507</v>
      </c>
      <c r="G644" s="168" t="s">
        <v>1744</v>
      </c>
      <c r="H644" s="168" t="s">
        <v>3433</v>
      </c>
      <c r="I644" s="199" t="s">
        <v>3434</v>
      </c>
      <c r="J644" s="200" t="s">
        <v>3435</v>
      </c>
      <c r="K644" s="200" t="s">
        <v>3436</v>
      </c>
      <c r="L644" s="169">
        <v>7871.17</v>
      </c>
    </row>
    <row r="645" spans="1:12" ht="89.25" x14ac:dyDescent="0.2">
      <c r="A645" s="195"/>
      <c r="B645" s="202">
        <v>45177</v>
      </c>
      <c r="C645" s="168">
        <v>19</v>
      </c>
      <c r="D645" s="168" t="s">
        <v>1017</v>
      </c>
      <c r="E645" s="147" t="s">
        <v>1018</v>
      </c>
      <c r="F645" s="168" t="s">
        <v>1377</v>
      </c>
      <c r="G645" s="168" t="s">
        <v>1744</v>
      </c>
      <c r="H645" s="168" t="s">
        <v>3068</v>
      </c>
      <c r="I645" s="199" t="s">
        <v>3437</v>
      </c>
      <c r="J645" s="200" t="s">
        <v>3438</v>
      </c>
      <c r="K645" s="200" t="s">
        <v>3439</v>
      </c>
      <c r="L645" s="169">
        <v>11015.17</v>
      </c>
    </row>
    <row r="646" spans="1:12" ht="102" x14ac:dyDescent="0.2">
      <c r="A646" s="195"/>
      <c r="B646" s="202">
        <v>45173</v>
      </c>
      <c r="C646" s="168">
        <v>18</v>
      </c>
      <c r="D646" s="168" t="s">
        <v>1017</v>
      </c>
      <c r="E646" s="147" t="s">
        <v>1018</v>
      </c>
      <c r="F646" s="168" t="s">
        <v>1377</v>
      </c>
      <c r="G646" s="168" t="s">
        <v>1744</v>
      </c>
      <c r="H646" s="168" t="s">
        <v>3440</v>
      </c>
      <c r="I646" s="199" t="s">
        <v>3441</v>
      </c>
      <c r="J646" s="200" t="s">
        <v>3442</v>
      </c>
      <c r="K646" s="200" t="s">
        <v>3443</v>
      </c>
      <c r="L646" s="169">
        <v>17309.560000000001</v>
      </c>
    </row>
    <row r="647" spans="1:12" ht="76.5" x14ac:dyDescent="0.2">
      <c r="A647" s="195"/>
      <c r="B647" s="202">
        <v>45194</v>
      </c>
      <c r="C647" s="168">
        <v>24</v>
      </c>
      <c r="D647" s="168" t="s">
        <v>1213</v>
      </c>
      <c r="E647" s="147" t="s">
        <v>889</v>
      </c>
      <c r="F647" s="168" t="s">
        <v>1444</v>
      </c>
      <c r="G647" s="168" t="s">
        <v>1744</v>
      </c>
      <c r="H647" s="168" t="s">
        <v>3444</v>
      </c>
      <c r="I647" s="199" t="s">
        <v>3445</v>
      </c>
      <c r="J647" s="200" t="s">
        <v>3446</v>
      </c>
      <c r="K647" s="200" t="s">
        <v>3447</v>
      </c>
      <c r="L647" s="169">
        <v>6886.11</v>
      </c>
    </row>
    <row r="648" spans="1:12" ht="38.25" x14ac:dyDescent="0.2">
      <c r="A648" s="195"/>
      <c r="B648" s="202">
        <v>45194</v>
      </c>
      <c r="C648" s="168">
        <v>37</v>
      </c>
      <c r="D648" s="168" t="s">
        <v>1005</v>
      </c>
      <c r="E648" s="147" t="s">
        <v>732</v>
      </c>
      <c r="F648" s="168" t="s">
        <v>1508</v>
      </c>
      <c r="G648" s="168" t="s">
        <v>967</v>
      </c>
      <c r="H648" s="168" t="s">
        <v>3448</v>
      </c>
      <c r="I648" s="199" t="s">
        <v>3449</v>
      </c>
      <c r="J648" s="200" t="s">
        <v>3450</v>
      </c>
      <c r="K648" s="200" t="s">
        <v>3451</v>
      </c>
      <c r="L648" s="169">
        <v>1181.1400000000001</v>
      </c>
    </row>
    <row r="649" spans="1:12" ht="38.25" x14ac:dyDescent="0.2">
      <c r="A649" s="195"/>
      <c r="B649" s="202">
        <v>45188</v>
      </c>
      <c r="C649" s="168">
        <v>35</v>
      </c>
      <c r="D649" s="168" t="s">
        <v>967</v>
      </c>
      <c r="E649" s="147" t="s">
        <v>889</v>
      </c>
      <c r="F649" s="168" t="s">
        <v>1508</v>
      </c>
      <c r="G649" s="168" t="s">
        <v>1800</v>
      </c>
      <c r="H649" s="168" t="s">
        <v>3452</v>
      </c>
      <c r="I649" s="199" t="s">
        <v>3453</v>
      </c>
      <c r="J649" s="200" t="s">
        <v>3454</v>
      </c>
      <c r="K649" s="200" t="s">
        <v>3455</v>
      </c>
      <c r="L649" s="169">
        <v>3543.41</v>
      </c>
    </row>
    <row r="650" spans="1:12" ht="38.25" x14ac:dyDescent="0.2">
      <c r="A650" s="195"/>
      <c r="B650" s="202">
        <v>45194</v>
      </c>
      <c r="C650" s="168">
        <v>36</v>
      </c>
      <c r="D650" s="168" t="s">
        <v>1005</v>
      </c>
      <c r="E650" s="147" t="s">
        <v>732</v>
      </c>
      <c r="F650" s="168" t="s">
        <v>1508</v>
      </c>
      <c r="G650" s="168" t="s">
        <v>967</v>
      </c>
      <c r="H650" s="168" t="s">
        <v>3456</v>
      </c>
      <c r="I650" s="199" t="s">
        <v>3457</v>
      </c>
      <c r="J650" s="200" t="s">
        <v>3458</v>
      </c>
      <c r="K650" s="200" t="s">
        <v>3459</v>
      </c>
      <c r="L650" s="169">
        <v>1181.1400000000001</v>
      </c>
    </row>
    <row r="651" spans="1:12" ht="25.5" x14ac:dyDescent="0.2">
      <c r="A651" s="195"/>
      <c r="B651" s="202">
        <v>45182</v>
      </c>
      <c r="C651" s="168">
        <v>33</v>
      </c>
      <c r="D651" s="168" t="s">
        <v>1109</v>
      </c>
      <c r="E651" s="147" t="s">
        <v>982</v>
      </c>
      <c r="F651" s="168" t="s">
        <v>1460</v>
      </c>
      <c r="G651" s="168" t="s">
        <v>1800</v>
      </c>
      <c r="H651" s="168" t="s">
        <v>3460</v>
      </c>
      <c r="I651" s="199" t="s">
        <v>3461</v>
      </c>
      <c r="J651" s="200" t="s">
        <v>3462</v>
      </c>
      <c r="K651" s="200" t="s">
        <v>3463</v>
      </c>
      <c r="L651" s="169">
        <v>4724.55</v>
      </c>
    </row>
    <row r="652" spans="1:12" ht="153" x14ac:dyDescent="0.2">
      <c r="A652" s="195"/>
      <c r="B652" s="202">
        <v>45177</v>
      </c>
      <c r="C652" s="168">
        <v>13</v>
      </c>
      <c r="D652" s="168" t="s">
        <v>1014</v>
      </c>
      <c r="E652" s="147" t="s">
        <v>889</v>
      </c>
      <c r="F652" s="168" t="s">
        <v>1383</v>
      </c>
      <c r="G652" s="168" t="s">
        <v>1744</v>
      </c>
      <c r="H652" s="168" t="s">
        <v>3464</v>
      </c>
      <c r="I652" s="199" t="s">
        <v>3465</v>
      </c>
      <c r="J652" s="200" t="s">
        <v>3466</v>
      </c>
      <c r="K652" s="200" t="s">
        <v>3467</v>
      </c>
      <c r="L652" s="169">
        <v>29867.39</v>
      </c>
    </row>
    <row r="653" spans="1:12" ht="51" x14ac:dyDescent="0.2">
      <c r="A653" s="195"/>
      <c r="B653" s="202">
        <v>45177</v>
      </c>
      <c r="C653" s="168">
        <v>14</v>
      </c>
      <c r="D653" s="168" t="s">
        <v>992</v>
      </c>
      <c r="E653" s="147" t="s">
        <v>993</v>
      </c>
      <c r="F653" s="168" t="s">
        <v>1383</v>
      </c>
      <c r="G653" s="168" t="s">
        <v>1744</v>
      </c>
      <c r="H653" s="168" t="s">
        <v>3464</v>
      </c>
      <c r="I653" s="199" t="s">
        <v>3468</v>
      </c>
      <c r="J653" s="200" t="s">
        <v>3469</v>
      </c>
      <c r="K653" s="200" t="s">
        <v>3470</v>
      </c>
      <c r="L653" s="169">
        <v>11003.78</v>
      </c>
    </row>
    <row r="654" spans="1:12" ht="76.5" x14ac:dyDescent="0.2">
      <c r="A654" s="195"/>
      <c r="B654" s="202">
        <v>45198</v>
      </c>
      <c r="C654" s="168">
        <v>16</v>
      </c>
      <c r="D654" s="168" t="s">
        <v>1214</v>
      </c>
      <c r="E654" s="147" t="s">
        <v>889</v>
      </c>
      <c r="F654" s="168" t="s">
        <v>1445</v>
      </c>
      <c r="G654" s="168" t="s">
        <v>1561</v>
      </c>
      <c r="H654" s="168" t="s">
        <v>3471</v>
      </c>
      <c r="I654" s="199" t="s">
        <v>3472</v>
      </c>
      <c r="J654" s="200" t="s">
        <v>3473</v>
      </c>
      <c r="K654" s="200" t="s">
        <v>3474</v>
      </c>
      <c r="L654" s="169">
        <v>10990.91</v>
      </c>
    </row>
    <row r="655" spans="1:12" ht="51" x14ac:dyDescent="0.2">
      <c r="A655" s="195"/>
      <c r="B655" s="202">
        <v>45187</v>
      </c>
      <c r="C655" s="168">
        <v>35</v>
      </c>
      <c r="D655" s="168" t="s">
        <v>1215</v>
      </c>
      <c r="E655" s="147" t="s">
        <v>1216</v>
      </c>
      <c r="F655" s="168" t="s">
        <v>1367</v>
      </c>
      <c r="G655" s="168" t="s">
        <v>1580</v>
      </c>
      <c r="H655" s="168" t="s">
        <v>3475</v>
      </c>
      <c r="I655" s="199" t="s">
        <v>3476</v>
      </c>
      <c r="J655" s="200" t="s">
        <v>3473</v>
      </c>
      <c r="K655" s="200" t="s">
        <v>3477</v>
      </c>
      <c r="L655" s="169">
        <v>4717.5600000000004</v>
      </c>
    </row>
    <row r="656" spans="1:12" ht="51" x14ac:dyDescent="0.2">
      <c r="A656" s="195"/>
      <c r="B656" s="202">
        <v>45187</v>
      </c>
      <c r="C656" s="168">
        <v>34</v>
      </c>
      <c r="D656" s="168" t="s">
        <v>968</v>
      </c>
      <c r="E656" s="147" t="s">
        <v>1217</v>
      </c>
      <c r="F656" s="168" t="s">
        <v>1367</v>
      </c>
      <c r="G656" s="168" t="s">
        <v>1580</v>
      </c>
      <c r="H656" s="168" t="s">
        <v>3475</v>
      </c>
      <c r="I656" s="199" t="s">
        <v>3476</v>
      </c>
      <c r="J656" s="200" t="s">
        <v>3473</v>
      </c>
      <c r="K656" s="200" t="s">
        <v>3478</v>
      </c>
      <c r="L656" s="169">
        <v>4717.55</v>
      </c>
    </row>
    <row r="657" spans="1:12" ht="140.25" x14ac:dyDescent="0.2">
      <c r="A657" s="195"/>
      <c r="B657" s="202">
        <v>45184</v>
      </c>
      <c r="C657" s="168">
        <v>28</v>
      </c>
      <c r="D657" s="168" t="s">
        <v>1172</v>
      </c>
      <c r="E657" s="147" t="s">
        <v>991</v>
      </c>
      <c r="F657" s="168" t="s">
        <v>1364</v>
      </c>
      <c r="G657" s="168" t="s">
        <v>3479</v>
      </c>
      <c r="H657" s="168" t="s">
        <v>3480</v>
      </c>
      <c r="I657" s="199" t="s">
        <v>3481</v>
      </c>
      <c r="J657" s="200" t="s">
        <v>3482</v>
      </c>
      <c r="K657" s="200" t="s">
        <v>3483</v>
      </c>
      <c r="L657" s="169">
        <v>15729.117999999999</v>
      </c>
    </row>
    <row r="658" spans="1:12" ht="51" x14ac:dyDescent="0.2">
      <c r="A658" s="195"/>
      <c r="B658" s="202">
        <v>45194</v>
      </c>
      <c r="C658" s="168">
        <v>19</v>
      </c>
      <c r="D658" s="168" t="s">
        <v>1124</v>
      </c>
      <c r="E658" s="147" t="s">
        <v>956</v>
      </c>
      <c r="F658" s="168" t="s">
        <v>1509</v>
      </c>
      <c r="G658" s="168" t="s">
        <v>3484</v>
      </c>
      <c r="H658" s="168" t="s">
        <v>3485</v>
      </c>
      <c r="I658" s="199" t="s">
        <v>3317</v>
      </c>
      <c r="J658" s="200" t="s">
        <v>3486</v>
      </c>
      <c r="K658" s="200" t="s">
        <v>3487</v>
      </c>
      <c r="L658" s="169">
        <v>7850.65</v>
      </c>
    </row>
    <row r="659" spans="1:12" ht="51" x14ac:dyDescent="0.2">
      <c r="A659" s="195"/>
      <c r="B659" s="202">
        <v>45182</v>
      </c>
      <c r="C659" s="168">
        <v>99</v>
      </c>
      <c r="D659" s="168" t="s">
        <v>989</v>
      </c>
      <c r="E659" s="147" t="s">
        <v>952</v>
      </c>
      <c r="F659" s="168" t="s">
        <v>1356</v>
      </c>
      <c r="G659" s="168" t="s">
        <v>3488</v>
      </c>
      <c r="H659" s="168" t="s">
        <v>2571</v>
      </c>
      <c r="I659" s="199" t="s">
        <v>3489</v>
      </c>
      <c r="J659" s="200" t="s">
        <v>3490</v>
      </c>
      <c r="K659" s="200" t="s">
        <v>3491</v>
      </c>
      <c r="L659" s="169">
        <v>1573.97</v>
      </c>
    </row>
    <row r="660" spans="1:12" ht="38.25" x14ac:dyDescent="0.2">
      <c r="A660" s="195"/>
      <c r="B660" s="202">
        <v>45170</v>
      </c>
      <c r="C660" s="168">
        <v>26</v>
      </c>
      <c r="D660" s="168" t="s">
        <v>1218</v>
      </c>
      <c r="E660" s="147" t="s">
        <v>897</v>
      </c>
      <c r="F660" s="168" t="s">
        <v>1360</v>
      </c>
      <c r="G660" s="168" t="s">
        <v>1561</v>
      </c>
      <c r="H660" s="168" t="s">
        <v>3492</v>
      </c>
      <c r="I660" s="199" t="s">
        <v>3493</v>
      </c>
      <c r="J660" s="200" t="s">
        <v>3494</v>
      </c>
      <c r="K660" s="200" t="s">
        <v>3495</v>
      </c>
      <c r="L660" s="169">
        <v>11003.78</v>
      </c>
    </row>
    <row r="661" spans="1:12" ht="38.25" x14ac:dyDescent="0.2">
      <c r="A661" s="195"/>
      <c r="B661" s="202">
        <v>45170</v>
      </c>
      <c r="C661" s="168">
        <v>27</v>
      </c>
      <c r="D661" s="168" t="s">
        <v>959</v>
      </c>
      <c r="E661" s="147" t="s">
        <v>982</v>
      </c>
      <c r="F661" s="168" t="s">
        <v>1360</v>
      </c>
      <c r="G661" s="168" t="s">
        <v>1561</v>
      </c>
      <c r="H661" s="168" t="s">
        <v>3492</v>
      </c>
      <c r="I661" s="199" t="s">
        <v>3493</v>
      </c>
      <c r="J661" s="200" t="s">
        <v>3496</v>
      </c>
      <c r="K661" s="200" t="s">
        <v>3497</v>
      </c>
      <c r="L661" s="169">
        <v>11003.78</v>
      </c>
    </row>
    <row r="662" spans="1:12" ht="38.25" x14ac:dyDescent="0.2">
      <c r="A662" s="195"/>
      <c r="B662" s="202">
        <v>45187</v>
      </c>
      <c r="C662" s="168">
        <v>28</v>
      </c>
      <c r="D662" s="168" t="s">
        <v>1218</v>
      </c>
      <c r="E662" s="147" t="s">
        <v>897</v>
      </c>
      <c r="F662" s="168" t="s">
        <v>1360</v>
      </c>
      <c r="G662" s="168" t="s">
        <v>1800</v>
      </c>
      <c r="H662" s="168" t="s">
        <v>3498</v>
      </c>
      <c r="I662" s="199" t="s">
        <v>3499</v>
      </c>
      <c r="J662" s="200" t="s">
        <v>3500</v>
      </c>
      <c r="K662" s="200" t="s">
        <v>3501</v>
      </c>
      <c r="L662" s="169">
        <v>4715.8999999999996</v>
      </c>
    </row>
    <row r="663" spans="1:12" ht="178.5" x14ac:dyDescent="0.2">
      <c r="A663" s="195"/>
      <c r="B663" s="202">
        <v>45212</v>
      </c>
      <c r="C663" s="168">
        <v>6</v>
      </c>
      <c r="D663" s="168" t="s">
        <v>1055</v>
      </c>
      <c r="E663" s="147" t="s">
        <v>1219</v>
      </c>
      <c r="F663" s="168" t="s">
        <v>1510</v>
      </c>
      <c r="G663" s="168" t="s">
        <v>1744</v>
      </c>
      <c r="H663" s="168" t="s">
        <v>3502</v>
      </c>
      <c r="I663" s="199" t="s">
        <v>3503</v>
      </c>
      <c r="J663" s="200" t="s">
        <v>3504</v>
      </c>
      <c r="K663" s="200" t="s">
        <v>3505</v>
      </c>
      <c r="L663" s="169">
        <v>6889.97</v>
      </c>
    </row>
    <row r="664" spans="1:12" ht="63.75" x14ac:dyDescent="0.2">
      <c r="A664" s="195"/>
      <c r="B664" s="202">
        <v>45203</v>
      </c>
      <c r="C664" s="168">
        <v>8</v>
      </c>
      <c r="D664" s="168" t="s">
        <v>1220</v>
      </c>
      <c r="E664" s="147" t="s">
        <v>962</v>
      </c>
      <c r="F664" s="168" t="s">
        <v>1436</v>
      </c>
      <c r="G664" s="168" t="s">
        <v>1744</v>
      </c>
      <c r="H664" s="168" t="s">
        <v>3506</v>
      </c>
      <c r="I664" s="199" t="s">
        <v>3507</v>
      </c>
      <c r="J664" s="200" t="s">
        <v>3508</v>
      </c>
      <c r="K664" s="200" t="s">
        <v>3509</v>
      </c>
      <c r="L664" s="169">
        <v>7859.84</v>
      </c>
    </row>
    <row r="665" spans="1:12" ht="51" x14ac:dyDescent="0.2">
      <c r="A665" s="195"/>
      <c r="B665" s="202">
        <v>45057</v>
      </c>
      <c r="C665" s="168">
        <v>3</v>
      </c>
      <c r="D665" s="168" t="s">
        <v>1221</v>
      </c>
      <c r="E665" s="147" t="s">
        <v>991</v>
      </c>
      <c r="F665" s="168" t="s">
        <v>1511</v>
      </c>
      <c r="G665" s="168" t="s">
        <v>1800</v>
      </c>
      <c r="H665" s="168" t="s">
        <v>2601</v>
      </c>
      <c r="I665" s="199" t="s">
        <v>3510</v>
      </c>
      <c r="J665" s="200" t="s">
        <v>3511</v>
      </c>
      <c r="K665" s="200" t="s">
        <v>3512</v>
      </c>
      <c r="L665" s="169">
        <v>1898.25</v>
      </c>
    </row>
    <row r="666" spans="1:12" ht="102" x14ac:dyDescent="0.2">
      <c r="A666" s="195"/>
      <c r="B666" s="202">
        <v>45201</v>
      </c>
      <c r="C666" s="168">
        <v>22</v>
      </c>
      <c r="D666" s="168" t="s">
        <v>1046</v>
      </c>
      <c r="E666" s="147" t="s">
        <v>1117</v>
      </c>
      <c r="F666" s="168" t="s">
        <v>1512</v>
      </c>
      <c r="G666" s="168" t="s">
        <v>1800</v>
      </c>
      <c r="H666" s="168" t="s">
        <v>2073</v>
      </c>
      <c r="I666" s="199" t="s">
        <v>3513</v>
      </c>
      <c r="J666" s="200" t="s">
        <v>3514</v>
      </c>
      <c r="K666" s="200" t="s">
        <v>3515</v>
      </c>
      <c r="L666" s="169">
        <v>5226.2688999999991</v>
      </c>
    </row>
    <row r="667" spans="1:12" ht="38.25" x14ac:dyDescent="0.2">
      <c r="A667" s="195"/>
      <c r="B667" s="202">
        <v>45201</v>
      </c>
      <c r="C667" s="168">
        <v>38</v>
      </c>
      <c r="D667" s="168" t="s">
        <v>1222</v>
      </c>
      <c r="E667" s="147" t="s">
        <v>732</v>
      </c>
      <c r="F667" s="168" t="s">
        <v>1508</v>
      </c>
      <c r="G667" s="168" t="s">
        <v>967</v>
      </c>
      <c r="H667" s="168" t="s">
        <v>3516</v>
      </c>
      <c r="I667" s="199" t="s">
        <v>3517</v>
      </c>
      <c r="J667" s="200" t="s">
        <v>3518</v>
      </c>
      <c r="K667" s="200" t="s">
        <v>3519</v>
      </c>
      <c r="L667" s="169">
        <v>1175.08</v>
      </c>
    </row>
    <row r="668" spans="1:12" ht="51" x14ac:dyDescent="0.2">
      <c r="A668" s="195"/>
      <c r="B668" s="202">
        <v>45202</v>
      </c>
      <c r="C668" s="168">
        <v>39</v>
      </c>
      <c r="D668" s="168" t="s">
        <v>1222</v>
      </c>
      <c r="E668" s="147" t="s">
        <v>732</v>
      </c>
      <c r="F668" s="168" t="s">
        <v>1508</v>
      </c>
      <c r="G668" s="168" t="s">
        <v>967</v>
      </c>
      <c r="H668" s="168" t="s">
        <v>3520</v>
      </c>
      <c r="I668" s="199" t="s">
        <v>3521</v>
      </c>
      <c r="J668" s="200" t="s">
        <v>3518</v>
      </c>
      <c r="K668" s="200" t="s">
        <v>3522</v>
      </c>
      <c r="L668" s="169">
        <v>1175.08</v>
      </c>
    </row>
    <row r="669" spans="1:12" ht="38.25" x14ac:dyDescent="0.2">
      <c r="A669" s="195"/>
      <c r="B669" s="202">
        <v>45208</v>
      </c>
      <c r="C669" s="168">
        <v>40</v>
      </c>
      <c r="D669" s="168" t="s">
        <v>1222</v>
      </c>
      <c r="E669" s="147" t="s">
        <v>732</v>
      </c>
      <c r="F669" s="168" t="s">
        <v>1508</v>
      </c>
      <c r="G669" s="168" t="s">
        <v>967</v>
      </c>
      <c r="H669" s="168" t="s">
        <v>3523</v>
      </c>
      <c r="I669" s="199" t="s">
        <v>3524</v>
      </c>
      <c r="J669" s="200" t="s">
        <v>3518</v>
      </c>
      <c r="K669" s="200" t="s">
        <v>3451</v>
      </c>
      <c r="L669" s="169">
        <v>1175.08</v>
      </c>
    </row>
    <row r="670" spans="1:12" ht="76.5" x14ac:dyDescent="0.2">
      <c r="A670" s="195"/>
      <c r="B670" s="202">
        <v>45220</v>
      </c>
      <c r="C670" s="168">
        <v>24</v>
      </c>
      <c r="D670" s="168" t="s">
        <v>1223</v>
      </c>
      <c r="E670" s="147" t="s">
        <v>991</v>
      </c>
      <c r="F670" s="168" t="s">
        <v>1382</v>
      </c>
      <c r="G670" s="168" t="s">
        <v>3525</v>
      </c>
      <c r="H670" s="168" t="s">
        <v>2584</v>
      </c>
      <c r="I670" s="199" t="s">
        <v>3526</v>
      </c>
      <c r="J670" s="200" t="s">
        <v>3527</v>
      </c>
      <c r="K670" s="200" t="s">
        <v>3528</v>
      </c>
      <c r="L670" s="169">
        <v>3574.45</v>
      </c>
    </row>
    <row r="671" spans="1:12" ht="38.25" x14ac:dyDescent="0.2">
      <c r="A671" s="195"/>
      <c r="B671" s="202">
        <v>45205</v>
      </c>
      <c r="C671" s="168">
        <v>19</v>
      </c>
      <c r="D671" s="168" t="s">
        <v>1133</v>
      </c>
      <c r="E671" s="147" t="s">
        <v>889</v>
      </c>
      <c r="F671" s="168" t="s">
        <v>1468</v>
      </c>
      <c r="G671" s="168" t="s">
        <v>1800</v>
      </c>
      <c r="H671" s="168" t="s">
        <v>3529</v>
      </c>
      <c r="I671" s="199" t="s">
        <v>3530</v>
      </c>
      <c r="J671" s="200" t="s">
        <v>3531</v>
      </c>
      <c r="K671" s="200" t="s">
        <v>3532</v>
      </c>
      <c r="L671" s="169">
        <v>11023.95</v>
      </c>
    </row>
    <row r="672" spans="1:12" ht="51" x14ac:dyDescent="0.2">
      <c r="A672" s="195"/>
      <c r="B672" s="202">
        <v>45181</v>
      </c>
      <c r="C672" s="168">
        <v>48</v>
      </c>
      <c r="D672" s="168" t="s">
        <v>1224</v>
      </c>
      <c r="E672" s="147" t="s">
        <v>993</v>
      </c>
      <c r="F672" s="168" t="s">
        <v>1393</v>
      </c>
      <c r="G672" s="168" t="s">
        <v>3533</v>
      </c>
      <c r="H672" s="168" t="s">
        <v>3534</v>
      </c>
      <c r="I672" s="199" t="s">
        <v>3535</v>
      </c>
      <c r="J672" s="200" t="s">
        <v>3536</v>
      </c>
      <c r="K672" s="200" t="s">
        <v>3537</v>
      </c>
      <c r="L672" s="169">
        <v>7869.84</v>
      </c>
    </row>
    <row r="673" spans="1:12" ht="89.25" x14ac:dyDescent="0.2">
      <c r="A673" s="195"/>
      <c r="B673" s="202">
        <v>45224</v>
      </c>
      <c r="C673" s="168">
        <v>51</v>
      </c>
      <c r="D673" s="168" t="s">
        <v>1037</v>
      </c>
      <c r="E673" s="147" t="s">
        <v>1158</v>
      </c>
      <c r="F673" s="168" t="s">
        <v>1495</v>
      </c>
      <c r="G673" s="168" t="s">
        <v>1800</v>
      </c>
      <c r="H673" s="168" t="s">
        <v>3538</v>
      </c>
      <c r="I673" s="199" t="s">
        <v>2223</v>
      </c>
      <c r="J673" s="200" t="s">
        <v>3539</v>
      </c>
      <c r="K673" s="200" t="s">
        <v>3540</v>
      </c>
      <c r="L673" s="169">
        <v>6864.57</v>
      </c>
    </row>
    <row r="674" spans="1:12" ht="102" x14ac:dyDescent="0.2">
      <c r="A674" s="195"/>
      <c r="B674" s="202">
        <v>45222</v>
      </c>
      <c r="C674" s="168">
        <v>36</v>
      </c>
      <c r="D674" s="168" t="s">
        <v>1128</v>
      </c>
      <c r="E674" s="147" t="s">
        <v>1225</v>
      </c>
      <c r="F674" s="168" t="s">
        <v>1367</v>
      </c>
      <c r="G674" s="168" t="s">
        <v>1561</v>
      </c>
      <c r="H674" s="168" t="s">
        <v>3541</v>
      </c>
      <c r="I674" s="199" t="s">
        <v>3542</v>
      </c>
      <c r="J674" s="200" t="s">
        <v>3543</v>
      </c>
      <c r="K674" s="200" t="s">
        <v>3544</v>
      </c>
      <c r="L674" s="169">
        <v>4717.5600000000004</v>
      </c>
    </row>
    <row r="675" spans="1:12" ht="38.25" x14ac:dyDescent="0.2">
      <c r="A675" s="195"/>
      <c r="B675" s="202">
        <v>45222</v>
      </c>
      <c r="C675" s="168">
        <v>37</v>
      </c>
      <c r="D675" s="168" t="s">
        <v>968</v>
      </c>
      <c r="E675" s="147" t="s">
        <v>993</v>
      </c>
      <c r="F675" s="168" t="s">
        <v>1367</v>
      </c>
      <c r="G675" s="168" t="s">
        <v>1561</v>
      </c>
      <c r="H675" s="168" t="s">
        <v>3541</v>
      </c>
      <c r="I675" s="199" t="s">
        <v>3542</v>
      </c>
      <c r="J675" s="200" t="s">
        <v>3543</v>
      </c>
      <c r="K675" s="200" t="s">
        <v>3545</v>
      </c>
      <c r="L675" s="169">
        <v>4717.5600000000004</v>
      </c>
    </row>
    <row r="676" spans="1:12" ht="63.75" x14ac:dyDescent="0.2">
      <c r="A676" s="195"/>
      <c r="B676" s="202">
        <v>45231</v>
      </c>
      <c r="C676" s="168">
        <v>49</v>
      </c>
      <c r="D676" s="168" t="s">
        <v>1001</v>
      </c>
      <c r="E676" s="147" t="s">
        <v>952</v>
      </c>
      <c r="F676" s="168" t="s">
        <v>1513</v>
      </c>
      <c r="G676" s="168" t="s">
        <v>1000</v>
      </c>
      <c r="H676" s="168" t="s">
        <v>3546</v>
      </c>
      <c r="I676" s="199" t="s">
        <v>3547</v>
      </c>
      <c r="J676" s="200" t="s">
        <v>3548</v>
      </c>
      <c r="K676" s="200" t="s">
        <v>3549</v>
      </c>
      <c r="L676" s="169">
        <v>4700.3099999999995</v>
      </c>
    </row>
    <row r="677" spans="1:12" ht="63.75" x14ac:dyDescent="0.2">
      <c r="A677" s="195"/>
      <c r="B677" s="202">
        <v>45231</v>
      </c>
      <c r="C677" s="168">
        <v>50</v>
      </c>
      <c r="D677" s="168" t="s">
        <v>1000</v>
      </c>
      <c r="E677" s="147" t="s">
        <v>956</v>
      </c>
      <c r="F677" s="168" t="s">
        <v>1513</v>
      </c>
      <c r="G677" s="168" t="s">
        <v>1561</v>
      </c>
      <c r="H677" s="168" t="s">
        <v>3546</v>
      </c>
      <c r="I677" s="199" t="s">
        <v>3547</v>
      </c>
      <c r="J677" s="200" t="s">
        <v>3550</v>
      </c>
      <c r="K677" s="200" t="s">
        <v>3551</v>
      </c>
      <c r="L677" s="169">
        <v>4700.32</v>
      </c>
    </row>
    <row r="678" spans="1:12" ht="89.25" x14ac:dyDescent="0.2">
      <c r="A678" s="195"/>
      <c r="B678" s="202">
        <v>45198</v>
      </c>
      <c r="C678" s="168">
        <v>37</v>
      </c>
      <c r="D678" s="168" t="s">
        <v>1226</v>
      </c>
      <c r="E678" s="147" t="s">
        <v>993</v>
      </c>
      <c r="F678" s="168" t="s">
        <v>1462</v>
      </c>
      <c r="G678" s="168" t="s">
        <v>3552</v>
      </c>
      <c r="H678" s="168" t="s">
        <v>3553</v>
      </c>
      <c r="I678" s="199" t="s">
        <v>3554</v>
      </c>
      <c r="J678" s="200" t="s">
        <v>3555</v>
      </c>
      <c r="K678" s="200" t="s">
        <v>3556</v>
      </c>
      <c r="L678" s="169">
        <v>12356.22</v>
      </c>
    </row>
    <row r="679" spans="1:12" ht="51" x14ac:dyDescent="0.2">
      <c r="A679" s="195"/>
      <c r="B679" s="202">
        <v>45097</v>
      </c>
      <c r="C679" s="168">
        <v>69</v>
      </c>
      <c r="D679" s="168" t="s">
        <v>1227</v>
      </c>
      <c r="E679" s="147" t="s">
        <v>889</v>
      </c>
      <c r="F679" s="168" t="s">
        <v>1514</v>
      </c>
      <c r="G679" s="168" t="s">
        <v>1561</v>
      </c>
      <c r="H679" s="168" t="s">
        <v>3557</v>
      </c>
      <c r="I679" s="199" t="s">
        <v>3558</v>
      </c>
      <c r="J679" s="200" t="s">
        <v>3559</v>
      </c>
      <c r="K679" s="200" t="s">
        <v>3560</v>
      </c>
      <c r="L679" s="169">
        <v>14134.86</v>
      </c>
    </row>
    <row r="680" spans="1:12" ht="51" x14ac:dyDescent="0.2">
      <c r="A680" s="195"/>
      <c r="B680" s="202">
        <v>45105</v>
      </c>
      <c r="C680" s="168">
        <v>70</v>
      </c>
      <c r="D680" s="168" t="s">
        <v>1227</v>
      </c>
      <c r="E680" s="147" t="s">
        <v>889</v>
      </c>
      <c r="F680" s="168" t="s">
        <v>1514</v>
      </c>
      <c r="G680" s="168" t="s">
        <v>1589</v>
      </c>
      <c r="H680" s="168" t="s">
        <v>3557</v>
      </c>
      <c r="I680" s="199" t="s">
        <v>3561</v>
      </c>
      <c r="J680" s="200" t="s">
        <v>3562</v>
      </c>
      <c r="K680" s="200" t="s">
        <v>3563</v>
      </c>
      <c r="L680" s="169">
        <v>10993.78</v>
      </c>
    </row>
    <row r="681" spans="1:12" ht="25.5" customHeight="1" x14ac:dyDescent="0.2">
      <c r="A681" s="195"/>
      <c r="B681" s="202">
        <v>45112</v>
      </c>
      <c r="C681" s="168">
        <v>71</v>
      </c>
      <c r="D681" s="168" t="s">
        <v>1227</v>
      </c>
      <c r="E681" s="147" t="s">
        <v>889</v>
      </c>
      <c r="F681" s="168" t="s">
        <v>1514</v>
      </c>
      <c r="G681" s="168" t="s">
        <v>3564</v>
      </c>
      <c r="H681" s="168" t="s">
        <v>3565</v>
      </c>
      <c r="I681" s="199" t="s">
        <v>3566</v>
      </c>
      <c r="J681" s="200" t="s">
        <v>3567</v>
      </c>
      <c r="K681" s="200" t="s">
        <v>3568</v>
      </c>
      <c r="L681" s="169">
        <v>54771.01</v>
      </c>
    </row>
    <row r="682" spans="1:12" ht="38.25" x14ac:dyDescent="0.2">
      <c r="A682" s="195"/>
      <c r="B682" s="202">
        <v>45183</v>
      </c>
      <c r="C682" s="168">
        <v>72</v>
      </c>
      <c r="D682" s="168" t="s">
        <v>1228</v>
      </c>
      <c r="E682" s="147" t="s">
        <v>982</v>
      </c>
      <c r="F682" s="168" t="s">
        <v>1514</v>
      </c>
      <c r="G682" s="168" t="s">
        <v>1227</v>
      </c>
      <c r="H682" s="168" t="s">
        <v>3569</v>
      </c>
      <c r="I682" s="199" t="s">
        <v>3570</v>
      </c>
      <c r="J682" s="200" t="s">
        <v>3571</v>
      </c>
      <c r="K682" s="200" t="s">
        <v>3572</v>
      </c>
      <c r="L682" s="169">
        <v>4711.62</v>
      </c>
    </row>
    <row r="683" spans="1:12" ht="165.75" x14ac:dyDescent="0.2">
      <c r="A683" s="195"/>
      <c r="B683" s="202">
        <v>45226</v>
      </c>
      <c r="C683" s="168">
        <v>48</v>
      </c>
      <c r="D683" s="168" t="s">
        <v>258</v>
      </c>
      <c r="E683" s="147" t="s">
        <v>965</v>
      </c>
      <c r="F683" s="168" t="s">
        <v>1395</v>
      </c>
      <c r="G683" s="168" t="s">
        <v>3117</v>
      </c>
      <c r="H683" s="168" t="s">
        <v>3573</v>
      </c>
      <c r="I683" s="199" t="s">
        <v>3574</v>
      </c>
      <c r="J683" s="200" t="s">
        <v>3575</v>
      </c>
      <c r="K683" s="200" t="s">
        <v>3576</v>
      </c>
      <c r="L683" s="169">
        <v>7842.53</v>
      </c>
    </row>
    <row r="684" spans="1:12" ht="89.25" x14ac:dyDescent="0.2">
      <c r="A684" s="195"/>
      <c r="B684" s="202">
        <v>45195</v>
      </c>
      <c r="C684" s="168">
        <v>15</v>
      </c>
      <c r="D684" s="168" t="s">
        <v>992</v>
      </c>
      <c r="E684" s="147" t="s">
        <v>969</v>
      </c>
      <c r="F684" s="168" t="s">
        <v>1383</v>
      </c>
      <c r="G684" s="168" t="s">
        <v>1561</v>
      </c>
      <c r="H684" s="168" t="s">
        <v>3577</v>
      </c>
      <c r="I684" s="199" t="s">
        <v>2141</v>
      </c>
      <c r="J684" s="200" t="s">
        <v>3578</v>
      </c>
      <c r="K684" s="200" t="s">
        <v>3579</v>
      </c>
      <c r="L684" s="169">
        <v>11003.78</v>
      </c>
    </row>
    <row r="685" spans="1:12" ht="63.75" x14ac:dyDescent="0.2">
      <c r="A685" s="195"/>
      <c r="B685" s="202">
        <v>45195</v>
      </c>
      <c r="C685" s="168">
        <v>16</v>
      </c>
      <c r="D685" s="168" t="s">
        <v>1014</v>
      </c>
      <c r="E685" s="147" t="s">
        <v>889</v>
      </c>
      <c r="F685" s="168" t="s">
        <v>1383</v>
      </c>
      <c r="G685" s="168" t="s">
        <v>1744</v>
      </c>
      <c r="H685" s="168" t="s">
        <v>3580</v>
      </c>
      <c r="I685" s="199" t="s">
        <v>3581</v>
      </c>
      <c r="J685" s="200" t="s">
        <v>3582</v>
      </c>
      <c r="K685" s="200" t="s">
        <v>3583</v>
      </c>
      <c r="L685" s="169">
        <v>7859.84</v>
      </c>
    </row>
    <row r="686" spans="1:12" ht="51" x14ac:dyDescent="0.2">
      <c r="A686" s="195"/>
      <c r="B686" s="202">
        <v>45222</v>
      </c>
      <c r="C686" s="168">
        <v>18</v>
      </c>
      <c r="D686" s="168" t="s">
        <v>963</v>
      </c>
      <c r="E686" s="147" t="s">
        <v>966</v>
      </c>
      <c r="F686" s="168" t="s">
        <v>1363</v>
      </c>
      <c r="G686" s="168" t="s">
        <v>1744</v>
      </c>
      <c r="H686" s="168" t="s">
        <v>2404</v>
      </c>
      <c r="I686" s="199" t="s">
        <v>3542</v>
      </c>
      <c r="J686" s="200" t="s">
        <v>3584</v>
      </c>
      <c r="K686" s="200" t="s">
        <v>3585</v>
      </c>
      <c r="L686" s="169">
        <v>4702.29</v>
      </c>
    </row>
    <row r="687" spans="1:12" ht="102" x14ac:dyDescent="0.2">
      <c r="A687" s="195"/>
      <c r="B687" s="202">
        <v>45229</v>
      </c>
      <c r="C687" s="168">
        <v>19</v>
      </c>
      <c r="D687" s="168" t="s">
        <v>963</v>
      </c>
      <c r="E687" s="147" t="s">
        <v>1013</v>
      </c>
      <c r="F687" s="168" t="s">
        <v>1363</v>
      </c>
      <c r="G687" s="168" t="s">
        <v>1800</v>
      </c>
      <c r="H687" s="168" t="s">
        <v>2490</v>
      </c>
      <c r="I687" s="199" t="s">
        <v>3586</v>
      </c>
      <c r="J687" s="200" t="s">
        <v>3587</v>
      </c>
      <c r="K687" s="200" t="s">
        <v>3588</v>
      </c>
      <c r="L687" s="169">
        <v>4702.28</v>
      </c>
    </row>
    <row r="688" spans="1:12" ht="38.25" x14ac:dyDescent="0.2">
      <c r="A688" s="195"/>
      <c r="B688" s="202">
        <v>45204</v>
      </c>
      <c r="C688" s="168">
        <v>5</v>
      </c>
      <c r="D688" s="168" t="s">
        <v>1229</v>
      </c>
      <c r="E688" s="147" t="s">
        <v>972</v>
      </c>
      <c r="F688" s="168" t="s">
        <v>1515</v>
      </c>
      <c r="G688" s="168" t="s">
        <v>3354</v>
      </c>
      <c r="H688" s="168" t="s">
        <v>3589</v>
      </c>
      <c r="I688" s="199" t="s">
        <v>3590</v>
      </c>
      <c r="J688" s="200" t="s">
        <v>3591</v>
      </c>
      <c r="K688" s="200" t="s">
        <v>3592</v>
      </c>
      <c r="L688" s="169">
        <v>4705.5200000000004</v>
      </c>
    </row>
    <row r="689" spans="1:12" ht="114.75" x14ac:dyDescent="0.2">
      <c r="A689" s="195"/>
      <c r="B689" s="202">
        <v>45195</v>
      </c>
      <c r="C689" s="168">
        <v>85</v>
      </c>
      <c r="D689" s="168" t="s">
        <v>951</v>
      </c>
      <c r="E689" s="147" t="s">
        <v>952</v>
      </c>
      <c r="F689" s="168" t="s">
        <v>1389</v>
      </c>
      <c r="G689" s="168" t="s">
        <v>949</v>
      </c>
      <c r="H689" s="168" t="s">
        <v>3593</v>
      </c>
      <c r="I689" s="199" t="s">
        <v>3581</v>
      </c>
      <c r="J689" s="200" t="s">
        <v>3594</v>
      </c>
      <c r="K689" s="200" t="s">
        <v>3595</v>
      </c>
      <c r="L689" s="169">
        <v>7833.86</v>
      </c>
    </row>
    <row r="690" spans="1:12" ht="76.5" x14ac:dyDescent="0.2">
      <c r="A690" s="195"/>
      <c r="B690" s="202">
        <v>45195</v>
      </c>
      <c r="C690" s="168">
        <v>86</v>
      </c>
      <c r="D690" s="168" t="s">
        <v>1199</v>
      </c>
      <c r="E690" s="147" t="s">
        <v>737</v>
      </c>
      <c r="F690" s="168" t="s">
        <v>1389</v>
      </c>
      <c r="G690" s="168" t="s">
        <v>949</v>
      </c>
      <c r="H690" s="168" t="s">
        <v>3593</v>
      </c>
      <c r="I690" s="199" t="s">
        <v>3581</v>
      </c>
      <c r="J690" s="200" t="s">
        <v>3596</v>
      </c>
      <c r="K690" s="200" t="s">
        <v>3597</v>
      </c>
      <c r="L690" s="169">
        <v>7833.86</v>
      </c>
    </row>
    <row r="691" spans="1:12" ht="63.75" x14ac:dyDescent="0.2">
      <c r="A691" s="195"/>
      <c r="B691" s="202">
        <v>45195</v>
      </c>
      <c r="C691" s="168">
        <v>87</v>
      </c>
      <c r="D691" s="168" t="s">
        <v>949</v>
      </c>
      <c r="E691" s="147" t="s">
        <v>979</v>
      </c>
      <c r="F691" s="168" t="s">
        <v>1389</v>
      </c>
      <c r="G691" s="168" t="s">
        <v>1744</v>
      </c>
      <c r="H691" s="168" t="s">
        <v>3593</v>
      </c>
      <c r="I691" s="199" t="s">
        <v>3581</v>
      </c>
      <c r="J691" s="200" t="s">
        <v>3598</v>
      </c>
      <c r="K691" s="200" t="s">
        <v>3599</v>
      </c>
      <c r="L691" s="169">
        <v>7833.86</v>
      </c>
    </row>
    <row r="692" spans="1:12" ht="178.5" x14ac:dyDescent="0.2">
      <c r="A692" s="195"/>
      <c r="B692" s="202">
        <v>45219</v>
      </c>
      <c r="C692" s="168">
        <v>20</v>
      </c>
      <c r="D692" s="168" t="s">
        <v>1017</v>
      </c>
      <c r="E692" s="147" t="s">
        <v>991</v>
      </c>
      <c r="F692" s="168" t="s">
        <v>1377</v>
      </c>
      <c r="G692" s="168" t="s">
        <v>1744</v>
      </c>
      <c r="H692" s="168" t="s">
        <v>1638</v>
      </c>
      <c r="I692" s="199" t="s">
        <v>3600</v>
      </c>
      <c r="J692" s="200" t="s">
        <v>3601</v>
      </c>
      <c r="K692" s="200" t="s">
        <v>3602</v>
      </c>
      <c r="L692" s="169">
        <v>17309.53</v>
      </c>
    </row>
    <row r="693" spans="1:12" ht="63.75" x14ac:dyDescent="0.2">
      <c r="A693" s="195"/>
      <c r="B693" s="202">
        <v>45229</v>
      </c>
      <c r="C693" s="168">
        <v>29</v>
      </c>
      <c r="D693" s="168" t="s">
        <v>959</v>
      </c>
      <c r="E693" s="147" t="s">
        <v>982</v>
      </c>
      <c r="F693" s="168" t="s">
        <v>1424</v>
      </c>
      <c r="G693" s="168" t="s">
        <v>1218</v>
      </c>
      <c r="H693" s="168" t="s">
        <v>3603</v>
      </c>
      <c r="I693" s="199" t="s">
        <v>3604</v>
      </c>
      <c r="J693" s="200" t="s">
        <v>3605</v>
      </c>
      <c r="K693" s="200" t="s">
        <v>3606</v>
      </c>
      <c r="L693" s="169">
        <v>14121.4</v>
      </c>
    </row>
    <row r="694" spans="1:12" ht="38.25" x14ac:dyDescent="0.2">
      <c r="A694" s="195"/>
      <c r="B694" s="202">
        <v>45201</v>
      </c>
      <c r="C694" s="168">
        <v>101</v>
      </c>
      <c r="D694" s="168" t="s">
        <v>113</v>
      </c>
      <c r="E694" s="147" t="s">
        <v>966</v>
      </c>
      <c r="F694" s="168" t="s">
        <v>1409</v>
      </c>
      <c r="G694" s="168" t="s">
        <v>1561</v>
      </c>
      <c r="H694" s="168" t="s">
        <v>3607</v>
      </c>
      <c r="I694" s="199" t="s">
        <v>3608</v>
      </c>
      <c r="J694" s="200" t="s">
        <v>3609</v>
      </c>
      <c r="K694" s="200" t="s">
        <v>3610</v>
      </c>
      <c r="L694" s="169">
        <v>9628.76</v>
      </c>
    </row>
    <row r="695" spans="1:12" ht="51" x14ac:dyDescent="0.2">
      <c r="A695" s="195"/>
      <c r="B695" s="202">
        <v>45223</v>
      </c>
      <c r="C695" s="168">
        <v>102</v>
      </c>
      <c r="D695" s="168" t="s">
        <v>1053</v>
      </c>
      <c r="E695" s="147" t="s">
        <v>991</v>
      </c>
      <c r="F695" s="168" t="s">
        <v>1409</v>
      </c>
      <c r="G695" s="168" t="s">
        <v>1744</v>
      </c>
      <c r="H695" s="168" t="s">
        <v>2584</v>
      </c>
      <c r="I695" s="199" t="s">
        <v>3611</v>
      </c>
      <c r="J695" s="200" t="s">
        <v>3612</v>
      </c>
      <c r="K695" s="200" t="s">
        <v>3613</v>
      </c>
      <c r="L695" s="169">
        <v>1896.25</v>
      </c>
    </row>
    <row r="696" spans="1:12" ht="51" x14ac:dyDescent="0.2">
      <c r="A696" s="195"/>
      <c r="B696" s="202">
        <v>45230</v>
      </c>
      <c r="C696" s="168">
        <v>103</v>
      </c>
      <c r="D696" s="168" t="s">
        <v>113</v>
      </c>
      <c r="E696" s="147" t="s">
        <v>966</v>
      </c>
      <c r="F696" s="168" t="s">
        <v>1409</v>
      </c>
      <c r="G696" s="168" t="s">
        <v>1800</v>
      </c>
      <c r="H696" s="168" t="s">
        <v>2584</v>
      </c>
      <c r="I696" s="199" t="s">
        <v>3614</v>
      </c>
      <c r="J696" s="200" t="s">
        <v>3615</v>
      </c>
      <c r="K696" s="200" t="s">
        <v>3616</v>
      </c>
      <c r="L696" s="169">
        <v>1896.6</v>
      </c>
    </row>
    <row r="697" spans="1:12" ht="51" x14ac:dyDescent="0.2">
      <c r="A697" s="195"/>
      <c r="B697" s="202">
        <v>45230</v>
      </c>
      <c r="C697" s="168">
        <v>104</v>
      </c>
      <c r="D697" s="168" t="s">
        <v>2</v>
      </c>
      <c r="E697" s="147" t="s">
        <v>993</v>
      </c>
      <c r="F697" s="168" t="s">
        <v>1409</v>
      </c>
      <c r="G697" s="168" t="s">
        <v>1800</v>
      </c>
      <c r="H697" s="168" t="s">
        <v>2584</v>
      </c>
      <c r="I697" s="199" t="s">
        <v>3614</v>
      </c>
      <c r="J697" s="200" t="s">
        <v>3617</v>
      </c>
      <c r="K697" s="200" t="s">
        <v>3618</v>
      </c>
      <c r="L697" s="169">
        <v>1896.6</v>
      </c>
    </row>
    <row r="698" spans="1:12" ht="76.5" x14ac:dyDescent="0.2">
      <c r="A698" s="195"/>
      <c r="B698" s="202">
        <v>45128</v>
      </c>
      <c r="C698" s="168">
        <v>44</v>
      </c>
      <c r="D698" s="168" t="s">
        <v>1000</v>
      </c>
      <c r="E698" s="147" t="s">
        <v>962</v>
      </c>
      <c r="F698" s="168" t="s">
        <v>1502</v>
      </c>
      <c r="G698" s="168" t="s">
        <v>3619</v>
      </c>
      <c r="H698" s="168" t="s">
        <v>3620</v>
      </c>
      <c r="I698" s="199" t="s">
        <v>3621</v>
      </c>
      <c r="J698" s="200" t="s">
        <v>3622</v>
      </c>
      <c r="K698" s="200" t="s">
        <v>3623</v>
      </c>
      <c r="L698" s="169">
        <v>7859.06</v>
      </c>
    </row>
    <row r="699" spans="1:12" ht="76.5" x14ac:dyDescent="0.2">
      <c r="A699" s="195"/>
      <c r="B699" s="202">
        <v>45128</v>
      </c>
      <c r="C699" s="168">
        <v>45</v>
      </c>
      <c r="D699" s="168" t="s">
        <v>1001</v>
      </c>
      <c r="E699" s="147" t="s">
        <v>952</v>
      </c>
      <c r="F699" s="168" t="s">
        <v>1502</v>
      </c>
      <c r="G699" s="168" t="s">
        <v>1000</v>
      </c>
      <c r="H699" s="168" t="s">
        <v>3620</v>
      </c>
      <c r="I699" s="199" t="s">
        <v>3621</v>
      </c>
      <c r="J699" s="200" t="s">
        <v>3622</v>
      </c>
      <c r="K699" s="200" t="s">
        <v>3623</v>
      </c>
      <c r="L699" s="169">
        <v>7859.06</v>
      </c>
    </row>
    <row r="700" spans="1:12" ht="89.25" x14ac:dyDescent="0.2">
      <c r="A700" s="195"/>
      <c r="B700" s="202">
        <v>45205</v>
      </c>
      <c r="C700" s="168">
        <v>48</v>
      </c>
      <c r="D700" s="168" t="s">
        <v>1000</v>
      </c>
      <c r="E700" s="147" t="s">
        <v>962</v>
      </c>
      <c r="F700" s="168" t="s">
        <v>1502</v>
      </c>
      <c r="G700" s="168" t="s">
        <v>832</v>
      </c>
      <c r="H700" s="168" t="s">
        <v>98</v>
      </c>
      <c r="I700" s="199" t="s">
        <v>3624</v>
      </c>
      <c r="J700" s="200" t="s">
        <v>3625</v>
      </c>
      <c r="K700" s="200" t="s">
        <v>3626</v>
      </c>
      <c r="L700" s="169">
        <v>3578.3100000000004</v>
      </c>
    </row>
    <row r="701" spans="1:12" ht="63.75" x14ac:dyDescent="0.2">
      <c r="A701" s="195"/>
      <c r="B701" s="202">
        <v>45243</v>
      </c>
      <c r="C701" s="168">
        <v>37</v>
      </c>
      <c r="D701" s="168" t="s">
        <v>996</v>
      </c>
      <c r="E701" s="147" t="s">
        <v>993</v>
      </c>
      <c r="F701" s="168" t="s">
        <v>1456</v>
      </c>
      <c r="G701" s="168" t="s">
        <v>1589</v>
      </c>
      <c r="H701" s="168" t="s">
        <v>3627</v>
      </c>
      <c r="I701" s="199" t="s">
        <v>3628</v>
      </c>
      <c r="J701" s="200" t="s">
        <v>3629</v>
      </c>
      <c r="K701" s="200" t="s">
        <v>3630</v>
      </c>
      <c r="L701" s="169">
        <v>10960.29</v>
      </c>
    </row>
    <row r="702" spans="1:12" ht="89.25" x14ac:dyDescent="0.2">
      <c r="A702" s="195"/>
      <c r="B702" s="202">
        <v>45203</v>
      </c>
      <c r="C702" s="168">
        <v>49</v>
      </c>
      <c r="D702" s="168" t="s">
        <v>1224</v>
      </c>
      <c r="E702" s="147" t="s">
        <v>969</v>
      </c>
      <c r="F702" s="168" t="s">
        <v>1393</v>
      </c>
      <c r="G702" s="168" t="s">
        <v>3631</v>
      </c>
      <c r="H702" s="168" t="s">
        <v>3632</v>
      </c>
      <c r="I702" s="199" t="s">
        <v>3633</v>
      </c>
      <c r="J702" s="200" t="s">
        <v>3634</v>
      </c>
      <c r="K702" s="200" t="s">
        <v>3635</v>
      </c>
      <c r="L702" s="169">
        <v>11007.63</v>
      </c>
    </row>
    <row r="703" spans="1:12" ht="76.5" x14ac:dyDescent="0.2">
      <c r="A703" s="195"/>
      <c r="B703" s="202">
        <v>45202</v>
      </c>
      <c r="C703" s="168">
        <v>50</v>
      </c>
      <c r="D703" s="168" t="s">
        <v>980</v>
      </c>
      <c r="E703" s="147" t="s">
        <v>1039</v>
      </c>
      <c r="F703" s="168" t="s">
        <v>1393</v>
      </c>
      <c r="G703" s="168" t="s">
        <v>1800</v>
      </c>
      <c r="H703" s="168" t="s">
        <v>3636</v>
      </c>
      <c r="I703" s="199" t="s">
        <v>3637</v>
      </c>
      <c r="J703" s="200" t="s">
        <v>3638</v>
      </c>
      <c r="K703" s="200" t="s">
        <v>3639</v>
      </c>
      <c r="L703" s="169">
        <v>11007.63</v>
      </c>
    </row>
    <row r="704" spans="1:12" ht="51" x14ac:dyDescent="0.2">
      <c r="A704" s="195"/>
      <c r="B704" s="202">
        <v>45205</v>
      </c>
      <c r="C704" s="168">
        <v>51</v>
      </c>
      <c r="D704" s="168" t="s">
        <v>1224</v>
      </c>
      <c r="E704" s="147" t="s">
        <v>969</v>
      </c>
      <c r="F704" s="168" t="s">
        <v>1393</v>
      </c>
      <c r="G704" s="168" t="s">
        <v>3631</v>
      </c>
      <c r="H704" s="168" t="s">
        <v>3636</v>
      </c>
      <c r="I704" s="199" t="s">
        <v>3637</v>
      </c>
      <c r="J704" s="200" t="s">
        <v>3640</v>
      </c>
      <c r="K704" s="200" t="s">
        <v>3641</v>
      </c>
      <c r="L704" s="169">
        <v>11007.63</v>
      </c>
    </row>
    <row r="705" spans="1:12" ht="63.75" x14ac:dyDescent="0.2">
      <c r="A705" s="195"/>
      <c r="B705" s="202">
        <v>45215</v>
      </c>
      <c r="C705" s="168">
        <v>52</v>
      </c>
      <c r="D705" s="168" t="s">
        <v>1230</v>
      </c>
      <c r="E705" s="147" t="s">
        <v>982</v>
      </c>
      <c r="F705" s="168" t="s">
        <v>1393</v>
      </c>
      <c r="G705" s="168" t="s">
        <v>3631</v>
      </c>
      <c r="H705" s="168" t="s">
        <v>3632</v>
      </c>
      <c r="I705" s="199" t="s">
        <v>3642</v>
      </c>
      <c r="J705" s="200" t="s">
        <v>3643</v>
      </c>
      <c r="K705" s="200" t="s">
        <v>3644</v>
      </c>
      <c r="L705" s="169">
        <v>6493.9400000000005</v>
      </c>
    </row>
    <row r="706" spans="1:12" ht="153" x14ac:dyDescent="0.2">
      <c r="A706" s="195"/>
      <c r="B706" s="202">
        <v>45233</v>
      </c>
      <c r="C706" s="168">
        <v>38</v>
      </c>
      <c r="D706" s="168" t="s">
        <v>1231</v>
      </c>
      <c r="E706" s="147" t="s">
        <v>1225</v>
      </c>
      <c r="F706" s="168" t="s">
        <v>1367</v>
      </c>
      <c r="G706" s="168" t="s">
        <v>1561</v>
      </c>
      <c r="H706" s="168" t="s">
        <v>3645</v>
      </c>
      <c r="I706" s="199" t="s">
        <v>3646</v>
      </c>
      <c r="J706" s="200" t="s">
        <v>3647</v>
      </c>
      <c r="K706" s="200" t="s">
        <v>3648</v>
      </c>
      <c r="L706" s="169">
        <v>4700.3159999999998</v>
      </c>
    </row>
    <row r="707" spans="1:12" ht="153" x14ac:dyDescent="0.2">
      <c r="A707" s="195"/>
      <c r="B707" s="202">
        <v>45236</v>
      </c>
      <c r="C707" s="168">
        <v>39</v>
      </c>
      <c r="D707" s="168" t="s">
        <v>1232</v>
      </c>
      <c r="E707" s="147" t="s">
        <v>1233</v>
      </c>
      <c r="F707" s="168" t="s">
        <v>1367</v>
      </c>
      <c r="G707" s="168" t="s">
        <v>1744</v>
      </c>
      <c r="H707" s="168" t="s">
        <v>3645</v>
      </c>
      <c r="I707" s="199" t="s">
        <v>3646</v>
      </c>
      <c r="J707" s="200" t="s">
        <v>3649</v>
      </c>
      <c r="K707" s="200" t="s">
        <v>3648</v>
      </c>
      <c r="L707" s="169">
        <v>4700.3159999999998</v>
      </c>
    </row>
    <row r="708" spans="1:12" ht="255" x14ac:dyDescent="0.2">
      <c r="A708" s="195"/>
      <c r="B708" s="202">
        <v>45232</v>
      </c>
      <c r="C708" s="168">
        <v>40</v>
      </c>
      <c r="D708" s="168" t="s">
        <v>1231</v>
      </c>
      <c r="E708" s="147" t="s">
        <v>1225</v>
      </c>
      <c r="F708" s="168" t="s">
        <v>1367</v>
      </c>
      <c r="G708" s="168" t="s">
        <v>1561</v>
      </c>
      <c r="H708" s="168" t="s">
        <v>3650</v>
      </c>
      <c r="I708" s="199" t="s">
        <v>3651</v>
      </c>
      <c r="J708" s="200" t="s">
        <v>3652</v>
      </c>
      <c r="K708" s="200" t="s">
        <v>3653</v>
      </c>
      <c r="L708" s="169">
        <v>1681.6941268319999</v>
      </c>
    </row>
    <row r="709" spans="1:12" ht="63.75" x14ac:dyDescent="0.2">
      <c r="A709" s="195"/>
      <c r="B709" s="202">
        <v>45237</v>
      </c>
      <c r="C709" s="168">
        <v>17</v>
      </c>
      <c r="D709" s="168" t="s">
        <v>1140</v>
      </c>
      <c r="E709" s="147" t="s">
        <v>889</v>
      </c>
      <c r="F709" s="168" t="s">
        <v>1445</v>
      </c>
      <c r="G709" s="168" t="s">
        <v>1561</v>
      </c>
      <c r="H709" s="168" t="s">
        <v>3049</v>
      </c>
      <c r="I709" s="199" t="s">
        <v>3654</v>
      </c>
      <c r="J709" s="200" t="s">
        <v>3655</v>
      </c>
      <c r="K709" s="200" t="s">
        <v>3656</v>
      </c>
      <c r="L709" s="169">
        <v>10983.31</v>
      </c>
    </row>
    <row r="710" spans="1:12" ht="51" x14ac:dyDescent="0.2">
      <c r="A710" s="195"/>
      <c r="B710" s="202">
        <v>45224</v>
      </c>
      <c r="C710" s="168">
        <v>71</v>
      </c>
      <c r="D710" s="168" t="s">
        <v>1234</v>
      </c>
      <c r="E710" s="147" t="s">
        <v>1169</v>
      </c>
      <c r="F710" s="168" t="s">
        <v>1516</v>
      </c>
      <c r="G710" s="168" t="s">
        <v>2722</v>
      </c>
      <c r="H710" s="168" t="s">
        <v>3657</v>
      </c>
      <c r="I710" s="199" t="s">
        <v>3658</v>
      </c>
      <c r="J710" s="200" t="s">
        <v>3659</v>
      </c>
      <c r="K710" s="200" t="s">
        <v>3660</v>
      </c>
      <c r="L710" s="169">
        <v>7874.25</v>
      </c>
    </row>
    <row r="711" spans="1:12" ht="38.25" x14ac:dyDescent="0.2">
      <c r="A711" s="195"/>
      <c r="B711" s="202">
        <v>45205</v>
      </c>
      <c r="C711" s="168">
        <v>19</v>
      </c>
      <c r="D711" s="168" t="s">
        <v>1133</v>
      </c>
      <c r="E711" s="147" t="s">
        <v>889</v>
      </c>
      <c r="F711" s="168" t="s">
        <v>1468</v>
      </c>
      <c r="G711" s="168" t="s">
        <v>1800</v>
      </c>
      <c r="H711" s="168" t="s">
        <v>3661</v>
      </c>
      <c r="I711" s="199" t="s">
        <v>3662</v>
      </c>
      <c r="J711" s="200" t="s">
        <v>3663</v>
      </c>
      <c r="K711" s="200" t="s">
        <v>3664</v>
      </c>
      <c r="L711" s="169">
        <v>3614.8563583999999</v>
      </c>
    </row>
    <row r="712" spans="1:12" ht="89.25" x14ac:dyDescent="0.2">
      <c r="A712" s="195"/>
      <c r="B712" s="202">
        <v>45243</v>
      </c>
      <c r="C712" s="168">
        <v>29</v>
      </c>
      <c r="D712" s="168" t="s">
        <v>1172</v>
      </c>
      <c r="E712" s="147" t="s">
        <v>965</v>
      </c>
      <c r="F712" s="168" t="s">
        <v>1364</v>
      </c>
      <c r="G712" s="168" t="s">
        <v>1561</v>
      </c>
      <c r="H712" s="168" t="s">
        <v>3152</v>
      </c>
      <c r="I712" s="199" t="s">
        <v>3665</v>
      </c>
      <c r="J712" s="200" t="s">
        <v>3666</v>
      </c>
      <c r="K712" s="200" t="s">
        <v>3667</v>
      </c>
      <c r="L712" s="169">
        <v>7864.56</v>
      </c>
    </row>
    <row r="713" spans="1:12" ht="51" x14ac:dyDescent="0.2">
      <c r="A713" s="195"/>
      <c r="B713" s="202">
        <v>45244</v>
      </c>
      <c r="C713" s="168">
        <v>6</v>
      </c>
      <c r="D713" s="168" t="s">
        <v>1008</v>
      </c>
      <c r="E713" s="147" t="s">
        <v>952</v>
      </c>
      <c r="F713" s="168" t="s">
        <v>1517</v>
      </c>
      <c r="G713" s="168" t="s">
        <v>1589</v>
      </c>
      <c r="H713" s="168" t="s">
        <v>3668</v>
      </c>
      <c r="I713" s="199" t="s">
        <v>3669</v>
      </c>
      <c r="J713" s="200" t="s">
        <v>3670</v>
      </c>
      <c r="K713" s="200" t="s">
        <v>3671</v>
      </c>
      <c r="L713" s="169">
        <v>20397.57</v>
      </c>
    </row>
    <row r="714" spans="1:12" ht="51" x14ac:dyDescent="0.2">
      <c r="A714" s="195"/>
      <c r="B714" s="202">
        <v>45247</v>
      </c>
      <c r="C714" s="168">
        <v>11</v>
      </c>
      <c r="D714" s="168" t="s">
        <v>1235</v>
      </c>
      <c r="E714" s="147" t="s">
        <v>962</v>
      </c>
      <c r="F714" s="168" t="s">
        <v>1439</v>
      </c>
      <c r="G714" s="168" t="s">
        <v>1800</v>
      </c>
      <c r="H714" s="168" t="s">
        <v>3672</v>
      </c>
      <c r="I714" s="199" t="s">
        <v>3673</v>
      </c>
      <c r="J714" s="200" t="s">
        <v>3674</v>
      </c>
      <c r="K714" s="200" t="s">
        <v>3675</v>
      </c>
      <c r="L714" s="169">
        <v>10964.16</v>
      </c>
    </row>
    <row r="715" spans="1:12" ht="76.5" x14ac:dyDescent="0.2">
      <c r="A715" s="195"/>
      <c r="B715" s="202">
        <v>45247</v>
      </c>
      <c r="C715" s="168">
        <v>12</v>
      </c>
      <c r="D715" s="168" t="s">
        <v>1076</v>
      </c>
      <c r="E715" s="147" t="s">
        <v>952</v>
      </c>
      <c r="F715" s="168" t="s">
        <v>1439</v>
      </c>
      <c r="G715" s="168" t="s">
        <v>1800</v>
      </c>
      <c r="H715" s="168" t="s">
        <v>2584</v>
      </c>
      <c r="I715" s="199" t="s">
        <v>3676</v>
      </c>
      <c r="J715" s="200" t="s">
        <v>3677</v>
      </c>
      <c r="K715" s="200" t="s">
        <v>3678</v>
      </c>
      <c r="L715" s="169">
        <v>1680.58</v>
      </c>
    </row>
    <row r="716" spans="1:12" ht="63.75" x14ac:dyDescent="0.2">
      <c r="A716" s="195"/>
      <c r="B716" s="202">
        <v>45246</v>
      </c>
      <c r="C716" s="168">
        <v>11</v>
      </c>
      <c r="D716" s="168" t="s">
        <v>1236</v>
      </c>
      <c r="E716" s="147" t="s">
        <v>962</v>
      </c>
      <c r="F716" s="168" t="s">
        <v>1518</v>
      </c>
      <c r="G716" s="168" t="s">
        <v>1744</v>
      </c>
      <c r="H716" s="168" t="s">
        <v>2584</v>
      </c>
      <c r="I716" s="199" t="s">
        <v>3679</v>
      </c>
      <c r="J716" s="200" t="s">
        <v>3680</v>
      </c>
      <c r="K716" s="200" t="s">
        <v>3681</v>
      </c>
      <c r="L716" s="169">
        <v>1684.13</v>
      </c>
    </row>
    <row r="717" spans="1:12" ht="51" x14ac:dyDescent="0.2">
      <c r="A717" s="195"/>
      <c r="B717" s="202">
        <v>45246</v>
      </c>
      <c r="C717" s="168">
        <v>18</v>
      </c>
      <c r="D717" s="168" t="s">
        <v>1237</v>
      </c>
      <c r="E717" s="147" t="s">
        <v>956</v>
      </c>
      <c r="F717" s="168" t="s">
        <v>1519</v>
      </c>
      <c r="G717" s="168" t="s">
        <v>1589</v>
      </c>
      <c r="H717" s="168" t="s">
        <v>2584</v>
      </c>
      <c r="I717" s="199" t="s">
        <v>3682</v>
      </c>
      <c r="J717" s="200" t="s">
        <v>3683</v>
      </c>
      <c r="K717" s="200" t="s">
        <v>3684</v>
      </c>
      <c r="L717" s="169">
        <v>1684.21</v>
      </c>
    </row>
    <row r="718" spans="1:12" ht="63.75" x14ac:dyDescent="0.2">
      <c r="A718" s="195"/>
      <c r="B718" s="202">
        <v>45246</v>
      </c>
      <c r="C718" s="168">
        <v>52</v>
      </c>
      <c r="D718" s="168" t="s">
        <v>1037</v>
      </c>
      <c r="E718" s="147" t="s">
        <v>950</v>
      </c>
      <c r="F718" s="168" t="s">
        <v>1520</v>
      </c>
      <c r="G718" s="168" t="s">
        <v>1561</v>
      </c>
      <c r="H718" s="168" t="s">
        <v>2584</v>
      </c>
      <c r="I718" s="199" t="s">
        <v>3685</v>
      </c>
      <c r="J718" s="200" t="s">
        <v>3686</v>
      </c>
      <c r="K718" s="200" t="s">
        <v>3687</v>
      </c>
      <c r="L718" s="169">
        <v>1681.28</v>
      </c>
    </row>
    <row r="719" spans="1:12" ht="89.25" x14ac:dyDescent="0.2">
      <c r="A719" s="195"/>
      <c r="B719" s="202">
        <v>45247</v>
      </c>
      <c r="C719" s="168">
        <v>9</v>
      </c>
      <c r="D719" s="168" t="s">
        <v>1009</v>
      </c>
      <c r="E719" s="147" t="s">
        <v>956</v>
      </c>
      <c r="F719" s="168" t="s">
        <v>1521</v>
      </c>
      <c r="G719" s="168" t="s">
        <v>1561</v>
      </c>
      <c r="H719" s="168" t="s">
        <v>2584</v>
      </c>
      <c r="I719" s="199" t="s">
        <v>3685</v>
      </c>
      <c r="J719" s="200" t="s">
        <v>3688</v>
      </c>
      <c r="K719" s="200" t="s">
        <v>3689</v>
      </c>
      <c r="L719" s="169">
        <v>1675.66</v>
      </c>
    </row>
    <row r="720" spans="1:12" ht="38.25" x14ac:dyDescent="0.2">
      <c r="A720" s="195"/>
      <c r="B720" s="202">
        <v>45613</v>
      </c>
      <c r="C720" s="168">
        <v>31</v>
      </c>
      <c r="D720" s="168" t="s">
        <v>1238</v>
      </c>
      <c r="E720" s="147" t="s">
        <v>962</v>
      </c>
      <c r="F720" s="168" t="s">
        <v>1522</v>
      </c>
      <c r="G720" s="168" t="s">
        <v>1561</v>
      </c>
      <c r="H720" s="168" t="s">
        <v>2584</v>
      </c>
      <c r="I720" s="199" t="s">
        <v>3690</v>
      </c>
      <c r="J720" s="200" t="s">
        <v>3691</v>
      </c>
      <c r="K720" s="200" t="s">
        <v>3692</v>
      </c>
      <c r="L720" s="169">
        <v>1679.6798310620002</v>
      </c>
    </row>
    <row r="721" spans="1:12" ht="51" x14ac:dyDescent="0.2">
      <c r="A721" s="195"/>
      <c r="B721" s="202">
        <v>45643</v>
      </c>
      <c r="C721" s="168">
        <v>29</v>
      </c>
      <c r="D721" s="168" t="s">
        <v>1239</v>
      </c>
      <c r="E721" s="147" t="s">
        <v>962</v>
      </c>
      <c r="F721" s="168" t="s">
        <v>1523</v>
      </c>
      <c r="G721" s="168" t="s">
        <v>1561</v>
      </c>
      <c r="H721" s="168" t="s">
        <v>2584</v>
      </c>
      <c r="I721" s="199" t="s">
        <v>3693</v>
      </c>
      <c r="J721" s="200" t="s">
        <v>3694</v>
      </c>
      <c r="K721" s="200" t="s">
        <v>3695</v>
      </c>
      <c r="L721" s="169">
        <v>1680.569808404</v>
      </c>
    </row>
    <row r="722" spans="1:12" ht="178.5" x14ac:dyDescent="0.2">
      <c r="A722" s="195"/>
      <c r="B722" s="202">
        <v>45232</v>
      </c>
      <c r="C722" s="168">
        <v>40</v>
      </c>
      <c r="D722" s="168" t="s">
        <v>1240</v>
      </c>
      <c r="E722" s="147" t="s">
        <v>952</v>
      </c>
      <c r="F722" s="168" t="s">
        <v>1524</v>
      </c>
      <c r="G722" s="168" t="s">
        <v>1561</v>
      </c>
      <c r="H722" s="168" t="s">
        <v>3650</v>
      </c>
      <c r="I722" s="199" t="s">
        <v>3690</v>
      </c>
      <c r="J722" s="200" t="s">
        <v>3696</v>
      </c>
      <c r="K722" s="200" t="s">
        <v>3697</v>
      </c>
      <c r="L722" s="169">
        <v>1683.6933038999998</v>
      </c>
    </row>
    <row r="723" spans="1:12" ht="102" x14ac:dyDescent="0.2">
      <c r="A723" s="195"/>
      <c r="B723" s="202">
        <v>45236</v>
      </c>
      <c r="C723" s="168">
        <v>2</v>
      </c>
      <c r="D723" s="168" t="s">
        <v>1241</v>
      </c>
      <c r="E723" s="147" t="s">
        <v>1242</v>
      </c>
      <c r="F723" s="168" t="s">
        <v>1525</v>
      </c>
      <c r="G723" s="168" t="s">
        <v>3525</v>
      </c>
      <c r="H723" s="168" t="s">
        <v>3650</v>
      </c>
      <c r="I723" s="199" t="s">
        <v>3693</v>
      </c>
      <c r="J723" s="200" t="s">
        <v>3698</v>
      </c>
      <c r="K723" s="200" t="s">
        <v>3699</v>
      </c>
      <c r="L723" s="169">
        <v>1680.963892</v>
      </c>
    </row>
    <row r="724" spans="1:12" ht="63.75" x14ac:dyDescent="0.2">
      <c r="A724" s="195"/>
      <c r="B724" s="202">
        <v>45226</v>
      </c>
      <c r="C724" s="168">
        <v>22</v>
      </c>
      <c r="D724" s="168" t="s">
        <v>1082</v>
      </c>
      <c r="E724" s="147" t="s">
        <v>962</v>
      </c>
      <c r="F724" s="168" t="s">
        <v>1443</v>
      </c>
      <c r="G724" s="168" t="s">
        <v>3700</v>
      </c>
      <c r="H724" s="168" t="s">
        <v>3405</v>
      </c>
      <c r="I724" s="199" t="s">
        <v>3701</v>
      </c>
      <c r="J724" s="200" t="s">
        <v>3702</v>
      </c>
      <c r="K724" s="200" t="s">
        <v>3703</v>
      </c>
      <c r="L724" s="169">
        <v>8705.76</v>
      </c>
    </row>
    <row r="725" spans="1:12" ht="51" x14ac:dyDescent="0.2">
      <c r="A725" s="195"/>
      <c r="B725" s="202">
        <v>45244</v>
      </c>
      <c r="C725" s="168">
        <v>19</v>
      </c>
      <c r="D725" s="168" t="s">
        <v>1243</v>
      </c>
      <c r="E725" s="147" t="s">
        <v>962</v>
      </c>
      <c r="F725" s="168" t="s">
        <v>1440</v>
      </c>
      <c r="G725" s="168" t="s">
        <v>1744</v>
      </c>
      <c r="H725" s="168" t="s">
        <v>2584</v>
      </c>
      <c r="I725" s="199" t="s">
        <v>3651</v>
      </c>
      <c r="J725" s="200" t="s">
        <v>3704</v>
      </c>
      <c r="K725" s="200" t="s">
        <v>3705</v>
      </c>
      <c r="L725" s="169">
        <v>1685</v>
      </c>
    </row>
    <row r="726" spans="1:12" ht="102" x14ac:dyDescent="0.2">
      <c r="A726" s="195"/>
      <c r="B726" s="202">
        <v>45236</v>
      </c>
      <c r="C726" s="168">
        <v>7</v>
      </c>
      <c r="D726" s="168" t="s">
        <v>1055</v>
      </c>
      <c r="E726" s="147" t="s">
        <v>952</v>
      </c>
      <c r="F726" s="168" t="s">
        <v>1526</v>
      </c>
      <c r="G726" s="168" t="s">
        <v>1744</v>
      </c>
      <c r="H726" s="168" t="s">
        <v>3706</v>
      </c>
      <c r="I726" s="199" t="s">
        <v>3707</v>
      </c>
      <c r="J726" s="200" t="s">
        <v>3708</v>
      </c>
      <c r="K726" s="200" t="s">
        <v>3709</v>
      </c>
      <c r="L726" s="169">
        <v>7622.0234909999999</v>
      </c>
    </row>
    <row r="727" spans="1:12" ht="38.25" x14ac:dyDescent="0.2">
      <c r="A727" s="195"/>
      <c r="B727" s="202">
        <v>45044</v>
      </c>
      <c r="C727" s="168">
        <v>15</v>
      </c>
      <c r="D727" s="168" t="s">
        <v>1124</v>
      </c>
      <c r="E727" s="147" t="s">
        <v>962</v>
      </c>
      <c r="F727" s="168" t="s">
        <v>1466</v>
      </c>
      <c r="G727" s="168" t="s">
        <v>1744</v>
      </c>
      <c r="H727" s="168" t="s">
        <v>2977</v>
      </c>
      <c r="I727" s="199" t="s">
        <v>2978</v>
      </c>
      <c r="J727" s="200" t="s">
        <v>2979</v>
      </c>
      <c r="K727" s="200" t="s">
        <v>2980</v>
      </c>
      <c r="L727" s="169">
        <v>-4679.53</v>
      </c>
    </row>
    <row r="728" spans="1:12" ht="38.25" x14ac:dyDescent="0.2">
      <c r="A728" s="195"/>
      <c r="B728" s="202">
        <v>45057</v>
      </c>
      <c r="C728" s="168">
        <v>16</v>
      </c>
      <c r="D728" s="168" t="s">
        <v>1125</v>
      </c>
      <c r="E728" s="147" t="s">
        <v>952</v>
      </c>
      <c r="F728" s="168" t="s">
        <v>1466</v>
      </c>
      <c r="G728" s="168" t="s">
        <v>1800</v>
      </c>
      <c r="H728" s="168" t="s">
        <v>2584</v>
      </c>
      <c r="I728" s="199" t="s">
        <v>2767</v>
      </c>
      <c r="J728" s="200" t="s">
        <v>2754</v>
      </c>
      <c r="K728" s="200" t="s">
        <v>2981</v>
      </c>
      <c r="L728" s="169">
        <v>-3987.65</v>
      </c>
    </row>
    <row r="729" spans="1:12" ht="38.25" x14ac:dyDescent="0.2">
      <c r="A729" s="195"/>
      <c r="B729" s="202">
        <v>45058</v>
      </c>
      <c r="C729" s="168">
        <v>8</v>
      </c>
      <c r="D729" s="168" t="s">
        <v>1067</v>
      </c>
      <c r="E729" s="147" t="s">
        <v>737</v>
      </c>
      <c r="F729" s="168" t="s">
        <v>1397</v>
      </c>
      <c r="G729" s="168" t="s">
        <v>1800</v>
      </c>
      <c r="H729" s="168" t="s">
        <v>2584</v>
      </c>
      <c r="I729" s="199" t="s">
        <v>2785</v>
      </c>
      <c r="J729" s="200" t="s">
        <v>2798</v>
      </c>
      <c r="K729" s="200" t="s">
        <v>2799</v>
      </c>
      <c r="L729" s="169">
        <v>-2729.06</v>
      </c>
    </row>
    <row r="730" spans="1:12" ht="38.25" x14ac:dyDescent="0.2">
      <c r="A730" s="195"/>
      <c r="B730" s="202">
        <v>45247</v>
      </c>
      <c r="C730" s="168">
        <v>20</v>
      </c>
      <c r="D730" s="168" t="s">
        <v>1244</v>
      </c>
      <c r="E730" s="147" t="s">
        <v>965</v>
      </c>
      <c r="F730" s="168" t="s">
        <v>1527</v>
      </c>
      <c r="G730" s="168" t="s">
        <v>3710</v>
      </c>
      <c r="H730" s="168" t="s">
        <v>3711</v>
      </c>
      <c r="I730" s="199" t="s">
        <v>3712</v>
      </c>
      <c r="J730" s="200" t="s">
        <v>3713</v>
      </c>
      <c r="K730" s="200" t="s">
        <v>3714</v>
      </c>
      <c r="L730" s="169">
        <v>4694.2199999999993</v>
      </c>
    </row>
    <row r="731" spans="1:12" ht="89.25" x14ac:dyDescent="0.2">
      <c r="A731" s="195"/>
      <c r="B731" s="202">
        <v>45250</v>
      </c>
      <c r="C731" s="168">
        <v>21</v>
      </c>
      <c r="D731" s="168" t="s">
        <v>1244</v>
      </c>
      <c r="E731" s="147" t="s">
        <v>965</v>
      </c>
      <c r="F731" s="168" t="s">
        <v>1527</v>
      </c>
      <c r="G731" s="168" t="s">
        <v>3710</v>
      </c>
      <c r="H731" s="168" t="s">
        <v>3715</v>
      </c>
      <c r="I731" s="199" t="s">
        <v>3716</v>
      </c>
      <c r="J731" s="200" t="s">
        <v>3717</v>
      </c>
      <c r="K731" s="200" t="s">
        <v>3718</v>
      </c>
      <c r="L731" s="169">
        <v>4694.2299999999996</v>
      </c>
    </row>
    <row r="732" spans="1:12" ht="102" x14ac:dyDescent="0.2">
      <c r="A732" s="195"/>
      <c r="B732" s="202">
        <v>45233</v>
      </c>
      <c r="C732" s="168">
        <v>48</v>
      </c>
      <c r="D732" s="168" t="s">
        <v>973</v>
      </c>
      <c r="E732" s="147" t="s">
        <v>1245</v>
      </c>
      <c r="F732" s="168" t="s">
        <v>1370</v>
      </c>
      <c r="G732" s="168" t="s">
        <v>2700</v>
      </c>
      <c r="H732" s="168" t="s">
        <v>3719</v>
      </c>
      <c r="I732" s="199" t="s">
        <v>3720</v>
      </c>
      <c r="J732" s="200" t="s">
        <v>3721</v>
      </c>
      <c r="K732" s="200" t="s">
        <v>3722</v>
      </c>
      <c r="L732" s="169">
        <v>4700.32</v>
      </c>
    </row>
    <row r="733" spans="1:12" ht="102" x14ac:dyDescent="0.2">
      <c r="A733" s="195"/>
      <c r="B733" s="202">
        <v>45233</v>
      </c>
      <c r="C733" s="168">
        <v>49</v>
      </c>
      <c r="D733" s="168" t="s">
        <v>1246</v>
      </c>
      <c r="E733" s="147" t="s">
        <v>1247</v>
      </c>
      <c r="F733" s="168" t="s">
        <v>1370</v>
      </c>
      <c r="G733" s="168" t="s">
        <v>1561</v>
      </c>
      <c r="H733" s="168" t="s">
        <v>98</v>
      </c>
      <c r="I733" s="199" t="s">
        <v>3723</v>
      </c>
      <c r="J733" s="200" t="s">
        <v>3724</v>
      </c>
      <c r="K733" s="200" t="s">
        <v>3725</v>
      </c>
      <c r="L733" s="169">
        <v>1681.69</v>
      </c>
    </row>
    <row r="734" spans="1:12" ht="63.75" x14ac:dyDescent="0.2">
      <c r="A734" s="195"/>
      <c r="B734" s="202" t="s">
        <v>829</v>
      </c>
      <c r="C734" s="168">
        <v>30</v>
      </c>
      <c r="D734" s="168" t="s">
        <v>1048</v>
      </c>
      <c r="E734" s="147" t="s">
        <v>889</v>
      </c>
      <c r="F734" s="168" t="s">
        <v>1528</v>
      </c>
      <c r="G734" s="168" t="s">
        <v>1561</v>
      </c>
      <c r="H734" s="168" t="s">
        <v>98</v>
      </c>
      <c r="I734" s="199" t="s">
        <v>3723</v>
      </c>
      <c r="J734" s="200" t="s">
        <v>3724</v>
      </c>
      <c r="K734" s="200" t="s">
        <v>3726</v>
      </c>
      <c r="L734" s="169">
        <v>1683.9</v>
      </c>
    </row>
    <row r="735" spans="1:12" ht="140.25" x14ac:dyDescent="0.2">
      <c r="A735" s="195"/>
      <c r="B735" s="202">
        <v>45236</v>
      </c>
      <c r="C735" s="168">
        <v>5</v>
      </c>
      <c r="D735" s="168" t="s">
        <v>205</v>
      </c>
      <c r="E735" s="147" t="s">
        <v>1225</v>
      </c>
      <c r="F735" s="168" t="s">
        <v>1529</v>
      </c>
      <c r="G735" s="168" t="s">
        <v>1744</v>
      </c>
      <c r="H735" s="168" t="s">
        <v>98</v>
      </c>
      <c r="I735" s="199" t="s">
        <v>3727</v>
      </c>
      <c r="J735" s="200" t="s">
        <v>3728</v>
      </c>
      <c r="K735" s="200" t="s">
        <v>3728</v>
      </c>
      <c r="L735" s="169">
        <v>1681.6947261999999</v>
      </c>
    </row>
    <row r="736" spans="1:12" ht="51" x14ac:dyDescent="0.2">
      <c r="A736" s="195"/>
      <c r="B736" s="202">
        <v>45236</v>
      </c>
      <c r="C736" s="168">
        <v>53</v>
      </c>
      <c r="D736" s="168" t="s">
        <v>980</v>
      </c>
      <c r="E736" s="147" t="s">
        <v>1039</v>
      </c>
      <c r="F736" s="168" t="s">
        <v>1393</v>
      </c>
      <c r="G736" s="168" t="s">
        <v>1589</v>
      </c>
      <c r="H736" s="168" t="s">
        <v>3729</v>
      </c>
      <c r="I736" s="199" t="s">
        <v>3730</v>
      </c>
      <c r="J736" s="200" t="s">
        <v>3640</v>
      </c>
      <c r="K736" s="200" t="s">
        <v>3731</v>
      </c>
      <c r="L736" s="169">
        <v>14121.39</v>
      </c>
    </row>
    <row r="737" spans="1:12" ht="76.5" x14ac:dyDescent="0.2">
      <c r="A737" s="195"/>
      <c r="B737" s="202">
        <v>45236</v>
      </c>
      <c r="C737" s="168">
        <v>54</v>
      </c>
      <c r="D737" s="168" t="s">
        <v>1224</v>
      </c>
      <c r="E737" s="147" t="s">
        <v>969</v>
      </c>
      <c r="F737" s="168" t="s">
        <v>1393</v>
      </c>
      <c r="G737" s="168" t="s">
        <v>1589</v>
      </c>
      <c r="H737" s="168" t="s">
        <v>3729</v>
      </c>
      <c r="I737" s="199" t="s">
        <v>3730</v>
      </c>
      <c r="J737" s="200" t="s">
        <v>3732</v>
      </c>
      <c r="K737" s="200" t="s">
        <v>3733</v>
      </c>
      <c r="L737" s="169">
        <v>14121.4</v>
      </c>
    </row>
    <row r="738" spans="1:12" ht="63.75" x14ac:dyDescent="0.2">
      <c r="A738" s="195"/>
      <c r="B738" s="202" t="s">
        <v>829</v>
      </c>
      <c r="C738" s="168">
        <v>30</v>
      </c>
      <c r="D738" s="168" t="s">
        <v>1048</v>
      </c>
      <c r="E738" s="147" t="s">
        <v>889</v>
      </c>
      <c r="F738" s="168" t="s">
        <v>1528</v>
      </c>
      <c r="G738" s="168" t="s">
        <v>1561</v>
      </c>
      <c r="H738" s="168" t="s">
        <v>98</v>
      </c>
      <c r="I738" s="199" t="s">
        <v>3723</v>
      </c>
      <c r="J738" s="200" t="s">
        <v>3724</v>
      </c>
      <c r="K738" s="200" t="s">
        <v>3726</v>
      </c>
      <c r="L738" s="169">
        <v>1682.9285127000001</v>
      </c>
    </row>
    <row r="739" spans="1:12" ht="51" x14ac:dyDescent="0.2">
      <c r="A739" s="195"/>
      <c r="B739" s="202">
        <v>45236</v>
      </c>
      <c r="C739" s="168">
        <v>49</v>
      </c>
      <c r="D739" s="168" t="s">
        <v>1010</v>
      </c>
      <c r="E739" s="147" t="s">
        <v>889</v>
      </c>
      <c r="F739" s="168" t="s">
        <v>1530</v>
      </c>
      <c r="G739" s="168" t="s">
        <v>1744</v>
      </c>
      <c r="H739" s="168" t="s">
        <v>98</v>
      </c>
      <c r="I739" s="199" t="s">
        <v>3734</v>
      </c>
      <c r="J739" s="200" t="s">
        <v>3724</v>
      </c>
      <c r="K739" s="200" t="s">
        <v>3735</v>
      </c>
      <c r="L739" s="169">
        <v>7842.53</v>
      </c>
    </row>
    <row r="740" spans="1:12" ht="51" x14ac:dyDescent="0.2">
      <c r="A740" s="195"/>
      <c r="B740" s="202">
        <v>45249</v>
      </c>
      <c r="C740" s="168">
        <v>30</v>
      </c>
      <c r="D740" s="168" t="s">
        <v>1172</v>
      </c>
      <c r="E740" s="147" t="s">
        <v>965</v>
      </c>
      <c r="F740" s="168" t="s">
        <v>1364</v>
      </c>
      <c r="G740" s="168" t="s">
        <v>1589</v>
      </c>
      <c r="H740" s="168" t="s">
        <v>3736</v>
      </c>
      <c r="I740" s="199" t="s">
        <v>3737</v>
      </c>
      <c r="J740" s="200" t="s">
        <v>3738</v>
      </c>
      <c r="K740" s="200" t="s">
        <v>3739</v>
      </c>
      <c r="L740" s="169">
        <v>7827.41</v>
      </c>
    </row>
    <row r="741" spans="1:12" ht="63.75" x14ac:dyDescent="0.2">
      <c r="A741" s="195"/>
      <c r="B741" s="202">
        <v>45239</v>
      </c>
      <c r="C741" s="168">
        <v>6</v>
      </c>
      <c r="D741" s="168" t="s">
        <v>1022</v>
      </c>
      <c r="E741" s="147" t="s">
        <v>956</v>
      </c>
      <c r="F741" s="168" t="s">
        <v>1399</v>
      </c>
      <c r="G741" s="168" t="s">
        <v>1744</v>
      </c>
      <c r="H741" s="168" t="s">
        <v>3740</v>
      </c>
      <c r="I741" s="199" t="s">
        <v>3741</v>
      </c>
      <c r="J741" s="200" t="s">
        <v>3742</v>
      </c>
      <c r="K741" s="200" t="s">
        <v>3743</v>
      </c>
      <c r="L741" s="169">
        <v>7831.55</v>
      </c>
    </row>
    <row r="742" spans="1:12" ht="63.75" x14ac:dyDescent="0.2">
      <c r="A742" s="195"/>
      <c r="B742" s="202">
        <v>45239</v>
      </c>
      <c r="C742" s="168">
        <v>7</v>
      </c>
      <c r="D742" s="168" t="s">
        <v>1022</v>
      </c>
      <c r="E742" s="147" t="s">
        <v>956</v>
      </c>
      <c r="F742" s="168" t="s">
        <v>1399</v>
      </c>
      <c r="G742" s="168" t="s">
        <v>1744</v>
      </c>
      <c r="H742" s="168" t="s">
        <v>98</v>
      </c>
      <c r="I742" s="199" t="s">
        <v>3744</v>
      </c>
      <c r="J742" s="200" t="s">
        <v>3688</v>
      </c>
      <c r="K742" s="200" t="s">
        <v>3745</v>
      </c>
      <c r="L742" s="169">
        <v>1680.96</v>
      </c>
    </row>
    <row r="743" spans="1:12" ht="51" x14ac:dyDescent="0.2">
      <c r="A743" s="195"/>
      <c r="B743" s="202">
        <v>45244</v>
      </c>
      <c r="C743" s="168">
        <v>19</v>
      </c>
      <c r="D743" s="168" t="s">
        <v>1207</v>
      </c>
      <c r="E743" s="147" t="s">
        <v>956</v>
      </c>
      <c r="F743" s="168" t="s">
        <v>1531</v>
      </c>
      <c r="G743" s="168" t="s">
        <v>3746</v>
      </c>
      <c r="H743" s="168" t="s">
        <v>2584</v>
      </c>
      <c r="I743" s="199" t="s">
        <v>3747</v>
      </c>
      <c r="J743" s="200" t="s">
        <v>3748</v>
      </c>
      <c r="K743" s="200" t="s">
        <v>3749</v>
      </c>
      <c r="L743" s="169">
        <v>1684.42</v>
      </c>
    </row>
    <row r="744" spans="1:12" ht="51" x14ac:dyDescent="0.2">
      <c r="A744" s="195"/>
      <c r="B744" s="202">
        <v>45246</v>
      </c>
      <c r="C744" s="168">
        <v>7</v>
      </c>
      <c r="D744" s="168" t="s">
        <v>1248</v>
      </c>
      <c r="E744" s="147" t="s">
        <v>979</v>
      </c>
      <c r="F744" s="168" t="s">
        <v>1532</v>
      </c>
      <c r="G744" s="168" t="s">
        <v>1589</v>
      </c>
      <c r="H744" s="168" t="s">
        <v>2584</v>
      </c>
      <c r="I744" s="199" t="s">
        <v>3750</v>
      </c>
      <c r="J744" s="200" t="s">
        <v>3686</v>
      </c>
      <c r="K744" s="200" t="s">
        <v>3751</v>
      </c>
      <c r="L744" s="169">
        <v>1679.78</v>
      </c>
    </row>
    <row r="745" spans="1:12" ht="38.25" x14ac:dyDescent="0.2">
      <c r="A745" s="195"/>
      <c r="B745" s="202">
        <v>45602</v>
      </c>
      <c r="C745" s="168">
        <v>46</v>
      </c>
      <c r="D745" s="168" t="s">
        <v>1015</v>
      </c>
      <c r="E745" s="147" t="s">
        <v>962</v>
      </c>
      <c r="F745" s="168" t="s">
        <v>1016</v>
      </c>
      <c r="G745" s="168" t="s">
        <v>1744</v>
      </c>
      <c r="H745" s="168" t="s">
        <v>2584</v>
      </c>
      <c r="I745" s="199" t="s">
        <v>3690</v>
      </c>
      <c r="J745" s="200" t="s">
        <v>3691</v>
      </c>
      <c r="K745" s="200" t="s">
        <v>3752</v>
      </c>
      <c r="L745" s="169">
        <v>1683.006938</v>
      </c>
    </row>
    <row r="746" spans="1:12" ht="63.75" x14ac:dyDescent="0.2">
      <c r="A746" s="195"/>
      <c r="B746" s="202">
        <v>45247</v>
      </c>
      <c r="C746" s="168">
        <v>9</v>
      </c>
      <c r="D746" s="168" t="s">
        <v>1220</v>
      </c>
      <c r="E746" s="147" t="s">
        <v>962</v>
      </c>
      <c r="F746" s="168" t="s">
        <v>1436</v>
      </c>
      <c r="G746" s="168" t="s">
        <v>1561</v>
      </c>
      <c r="H746" s="168" t="s">
        <v>2584</v>
      </c>
      <c r="I746" s="199" t="s">
        <v>3753</v>
      </c>
      <c r="J746" s="200" t="s">
        <v>3754</v>
      </c>
      <c r="K746" s="200" t="s">
        <v>3755</v>
      </c>
      <c r="L746" s="169">
        <v>1681.1487165799999</v>
      </c>
    </row>
    <row r="747" spans="1:12" ht="63.75" x14ac:dyDescent="0.2">
      <c r="A747" s="195"/>
      <c r="B747" s="202">
        <v>45236</v>
      </c>
      <c r="C747" s="168">
        <v>7</v>
      </c>
      <c r="D747" s="168" t="s">
        <v>1050</v>
      </c>
      <c r="E747" s="147" t="s">
        <v>979</v>
      </c>
      <c r="F747" s="168" t="s">
        <v>1533</v>
      </c>
      <c r="G747" s="168" t="s">
        <v>1744</v>
      </c>
      <c r="H747" s="168" t="s">
        <v>2584</v>
      </c>
      <c r="I747" s="199" t="s">
        <v>3756</v>
      </c>
      <c r="J747" s="200" t="s">
        <v>3724</v>
      </c>
      <c r="K747" s="200" t="s">
        <v>3757</v>
      </c>
      <c r="L747" s="169">
        <v>1679.76</v>
      </c>
    </row>
    <row r="748" spans="1:12" ht="38.25" x14ac:dyDescent="0.2">
      <c r="A748" s="195"/>
      <c r="B748" s="202">
        <v>45058</v>
      </c>
      <c r="C748" s="168">
        <v>8</v>
      </c>
      <c r="D748" s="168" t="s">
        <v>1067</v>
      </c>
      <c r="E748" s="147" t="s">
        <v>737</v>
      </c>
      <c r="F748" s="168" t="s">
        <v>1397</v>
      </c>
      <c r="G748" s="168" t="s">
        <v>1800</v>
      </c>
      <c r="H748" s="168" t="s">
        <v>2584</v>
      </c>
      <c r="I748" s="199" t="s">
        <v>2785</v>
      </c>
      <c r="J748" s="200" t="s">
        <v>2798</v>
      </c>
      <c r="K748" s="200" t="s">
        <v>2799</v>
      </c>
      <c r="L748" s="169">
        <v>2729.06</v>
      </c>
    </row>
    <row r="749" spans="1:12" ht="51" x14ac:dyDescent="0.2">
      <c r="A749" s="195"/>
      <c r="B749" s="202">
        <v>45224</v>
      </c>
      <c r="C749" s="168">
        <v>88</v>
      </c>
      <c r="D749" s="168" t="s">
        <v>949</v>
      </c>
      <c r="E749" s="147" t="s">
        <v>979</v>
      </c>
      <c r="F749" s="168" t="s">
        <v>1389</v>
      </c>
      <c r="G749" s="168" t="s">
        <v>1744</v>
      </c>
      <c r="H749" s="168" t="s">
        <v>3758</v>
      </c>
      <c r="I749" s="199" t="s">
        <v>3759</v>
      </c>
      <c r="J749" s="200" t="s">
        <v>3760</v>
      </c>
      <c r="K749" s="200" t="s">
        <v>3761</v>
      </c>
      <c r="L749" s="169">
        <v>4693.87</v>
      </c>
    </row>
    <row r="750" spans="1:12" ht="89.25" x14ac:dyDescent="0.2">
      <c r="A750" s="195"/>
      <c r="B750" s="202">
        <v>45218</v>
      </c>
      <c r="C750" s="168">
        <v>89</v>
      </c>
      <c r="D750" s="168" t="s">
        <v>1064</v>
      </c>
      <c r="E750" s="147" t="s">
        <v>737</v>
      </c>
      <c r="F750" s="168" t="s">
        <v>1389</v>
      </c>
      <c r="G750" s="168" t="s">
        <v>949</v>
      </c>
      <c r="H750" s="168" t="s">
        <v>3758</v>
      </c>
      <c r="I750" s="199" t="s">
        <v>3759</v>
      </c>
      <c r="J750" s="200" t="s">
        <v>3762</v>
      </c>
      <c r="K750" s="200" t="s">
        <v>3763</v>
      </c>
      <c r="L750" s="169">
        <v>4693.87</v>
      </c>
    </row>
    <row r="751" spans="1:12" ht="76.5" x14ac:dyDescent="0.2">
      <c r="A751" s="195"/>
      <c r="B751" s="202">
        <v>45240</v>
      </c>
      <c r="C751" s="168">
        <v>90</v>
      </c>
      <c r="D751" s="168" t="s">
        <v>951</v>
      </c>
      <c r="E751" s="147" t="s">
        <v>952</v>
      </c>
      <c r="F751" s="168" t="s">
        <v>1389</v>
      </c>
      <c r="G751" s="168" t="s">
        <v>949</v>
      </c>
      <c r="H751" s="168" t="s">
        <v>3764</v>
      </c>
      <c r="I751" s="199" t="s">
        <v>3765</v>
      </c>
      <c r="J751" s="200" t="s">
        <v>3766</v>
      </c>
      <c r="K751" s="200" t="s">
        <v>3767</v>
      </c>
      <c r="L751" s="169">
        <v>7823.0999999999995</v>
      </c>
    </row>
    <row r="752" spans="1:12" ht="76.5" x14ac:dyDescent="0.2">
      <c r="A752" s="195"/>
      <c r="B752" s="202">
        <v>45247</v>
      </c>
      <c r="C752" s="168">
        <v>20</v>
      </c>
      <c r="D752" s="168" t="s">
        <v>1026</v>
      </c>
      <c r="E752" s="147" t="s">
        <v>956</v>
      </c>
      <c r="F752" s="168" t="s">
        <v>1534</v>
      </c>
      <c r="G752" s="168" t="s">
        <v>1561</v>
      </c>
      <c r="H752" s="168" t="s">
        <v>2601</v>
      </c>
      <c r="I752" s="199" t="s">
        <v>3768</v>
      </c>
      <c r="J752" s="200" t="s">
        <v>3769</v>
      </c>
      <c r="K752" s="200" t="s">
        <v>3770</v>
      </c>
      <c r="L752" s="169">
        <v>1683.51</v>
      </c>
    </row>
    <row r="753" spans="1:12" ht="51" x14ac:dyDescent="0.2">
      <c r="A753" s="195"/>
      <c r="B753" s="202">
        <v>45246</v>
      </c>
      <c r="C753" s="168">
        <v>20</v>
      </c>
      <c r="D753" s="168" t="s">
        <v>1124</v>
      </c>
      <c r="E753" s="147" t="s">
        <v>962</v>
      </c>
      <c r="F753" s="168" t="s">
        <v>1466</v>
      </c>
      <c r="G753" s="168" t="s">
        <v>1589</v>
      </c>
      <c r="H753" s="168" t="s">
        <v>2584</v>
      </c>
      <c r="I753" s="199" t="s">
        <v>3727</v>
      </c>
      <c r="J753" s="200" t="s">
        <v>3771</v>
      </c>
      <c r="K753" s="200" t="s">
        <v>3772</v>
      </c>
      <c r="L753" s="169">
        <v>3020.94</v>
      </c>
    </row>
    <row r="754" spans="1:12" ht="38.25" x14ac:dyDescent="0.2">
      <c r="A754" s="195"/>
      <c r="B754" s="202">
        <v>45044</v>
      </c>
      <c r="C754" s="168">
        <v>15</v>
      </c>
      <c r="D754" s="168" t="s">
        <v>1124</v>
      </c>
      <c r="E754" s="147" t="s">
        <v>962</v>
      </c>
      <c r="F754" s="168" t="s">
        <v>1466</v>
      </c>
      <c r="G754" s="168" t="s">
        <v>1744</v>
      </c>
      <c r="H754" s="168" t="s">
        <v>2444</v>
      </c>
      <c r="I754" s="199" t="s">
        <v>2978</v>
      </c>
      <c r="J754" s="200" t="s">
        <v>2979</v>
      </c>
      <c r="K754" s="200" t="s">
        <v>2980</v>
      </c>
      <c r="L754" s="169">
        <v>4679.53</v>
      </c>
    </row>
    <row r="755" spans="1:12" ht="38.25" x14ac:dyDescent="0.2">
      <c r="A755" s="195"/>
      <c r="B755" s="202">
        <v>45057</v>
      </c>
      <c r="C755" s="168">
        <v>16</v>
      </c>
      <c r="D755" s="168" t="s">
        <v>1125</v>
      </c>
      <c r="E755" s="147" t="s">
        <v>952</v>
      </c>
      <c r="F755" s="168" t="s">
        <v>1466</v>
      </c>
      <c r="G755" s="168" t="s">
        <v>1800</v>
      </c>
      <c r="H755" s="168" t="s">
        <v>2584</v>
      </c>
      <c r="I755" s="199" t="s">
        <v>2767</v>
      </c>
      <c r="J755" s="200" t="s">
        <v>2754</v>
      </c>
      <c r="K755" s="200" t="s">
        <v>2981</v>
      </c>
      <c r="L755" s="169">
        <v>3987.65</v>
      </c>
    </row>
    <row r="756" spans="1:12" ht="51" x14ac:dyDescent="0.2">
      <c r="A756" s="195"/>
      <c r="B756" s="202">
        <v>45247</v>
      </c>
      <c r="C756" s="168">
        <v>23</v>
      </c>
      <c r="D756" s="168" t="s">
        <v>1249</v>
      </c>
      <c r="E756" s="147" t="s">
        <v>966</v>
      </c>
      <c r="F756" s="168" t="s">
        <v>1472</v>
      </c>
      <c r="G756" s="168" t="s">
        <v>1744</v>
      </c>
      <c r="H756" s="168" t="s">
        <v>2584</v>
      </c>
      <c r="I756" s="199" t="s">
        <v>3693</v>
      </c>
      <c r="J756" s="200" t="s">
        <v>3773</v>
      </c>
      <c r="K756" s="200" t="s">
        <v>3774</v>
      </c>
      <c r="L756" s="169">
        <v>1681.78</v>
      </c>
    </row>
    <row r="757" spans="1:12" ht="76.5" x14ac:dyDescent="0.2">
      <c r="A757" s="195"/>
      <c r="B757" s="202">
        <v>45246</v>
      </c>
      <c r="C757" s="168">
        <v>43</v>
      </c>
      <c r="D757" s="168" t="s">
        <v>1250</v>
      </c>
      <c r="E757" s="147" t="s">
        <v>1251</v>
      </c>
      <c r="F757" s="168" t="s">
        <v>1422</v>
      </c>
      <c r="G757" s="168" t="s">
        <v>1744</v>
      </c>
      <c r="H757" s="168" t="s">
        <v>2584</v>
      </c>
      <c r="I757" s="199" t="s">
        <v>3775</v>
      </c>
      <c r="J757" s="200" t="s">
        <v>3776</v>
      </c>
      <c r="K757" s="200" t="s">
        <v>3777</v>
      </c>
      <c r="L757" s="169">
        <v>1679.64</v>
      </c>
    </row>
    <row r="758" spans="1:12" ht="63.75" x14ac:dyDescent="0.2">
      <c r="A758" s="195"/>
      <c r="B758" s="202">
        <v>45247</v>
      </c>
      <c r="C758" s="168">
        <v>72</v>
      </c>
      <c r="D758" s="168" t="s">
        <v>1252</v>
      </c>
      <c r="E758" s="147" t="s">
        <v>966</v>
      </c>
      <c r="F758" s="168" t="s">
        <v>1516</v>
      </c>
      <c r="G758" s="168" t="s">
        <v>1561</v>
      </c>
      <c r="H758" s="168" t="s">
        <v>2584</v>
      </c>
      <c r="I758" s="199" t="s">
        <v>3750</v>
      </c>
      <c r="J758" s="200" t="s">
        <v>3778</v>
      </c>
      <c r="K758" s="200" t="s">
        <v>3779</v>
      </c>
      <c r="L758" s="169">
        <v>2446.0500000000002</v>
      </c>
    </row>
    <row r="759" spans="1:12" ht="178.5" x14ac:dyDescent="0.2">
      <c r="A759" s="195"/>
      <c r="B759" s="202">
        <v>45233</v>
      </c>
      <c r="C759" s="168">
        <v>23</v>
      </c>
      <c r="D759" s="168" t="s">
        <v>1253</v>
      </c>
      <c r="E759" s="147" t="s">
        <v>966</v>
      </c>
      <c r="F759" s="168" t="s">
        <v>1475</v>
      </c>
      <c r="G759" s="168" t="s">
        <v>1561</v>
      </c>
      <c r="H759" s="168" t="s">
        <v>2584</v>
      </c>
      <c r="I759" s="199" t="s">
        <v>3734</v>
      </c>
      <c r="J759" s="200" t="s">
        <v>3780</v>
      </c>
      <c r="K759" s="200" t="s">
        <v>3781</v>
      </c>
      <c r="L759" s="169">
        <v>1680.5709883000002</v>
      </c>
    </row>
    <row r="760" spans="1:12" ht="63.75" x14ac:dyDescent="0.2">
      <c r="A760" s="195"/>
      <c r="B760" s="202">
        <v>45246</v>
      </c>
      <c r="C760" s="168">
        <v>39</v>
      </c>
      <c r="D760" s="168" t="s">
        <v>1038</v>
      </c>
      <c r="E760" s="147" t="s">
        <v>889</v>
      </c>
      <c r="F760" s="168" t="s">
        <v>1535</v>
      </c>
      <c r="G760" s="168" t="s">
        <v>1561</v>
      </c>
      <c r="H760" s="168" t="s">
        <v>2584</v>
      </c>
      <c r="I760" s="199" t="s">
        <v>3750</v>
      </c>
      <c r="J760" s="200" t="s">
        <v>3782</v>
      </c>
      <c r="K760" s="200" t="s">
        <v>3783</v>
      </c>
      <c r="L760" s="169">
        <v>1680.55</v>
      </c>
    </row>
    <row r="761" spans="1:12" ht="102" x14ac:dyDescent="0.2">
      <c r="A761" s="195"/>
      <c r="B761" s="202">
        <v>45244</v>
      </c>
      <c r="C761" s="168">
        <v>9</v>
      </c>
      <c r="D761" s="168" t="s">
        <v>1254</v>
      </c>
      <c r="E761" s="147" t="s">
        <v>897</v>
      </c>
      <c r="F761" s="168" t="s">
        <v>1536</v>
      </c>
      <c r="G761" s="168" t="s">
        <v>1561</v>
      </c>
      <c r="H761" s="168" t="s">
        <v>2584</v>
      </c>
      <c r="I761" s="199" t="s">
        <v>3784</v>
      </c>
      <c r="J761" s="200" t="s">
        <v>3785</v>
      </c>
      <c r="K761" s="200" t="s">
        <v>3786</v>
      </c>
      <c r="L761" s="169">
        <v>1685</v>
      </c>
    </row>
    <row r="762" spans="1:12" ht="38.25" x14ac:dyDescent="0.2">
      <c r="A762" s="195"/>
      <c r="B762" s="202">
        <v>45236</v>
      </c>
      <c r="C762" s="168">
        <v>105</v>
      </c>
      <c r="D762" s="168" t="s">
        <v>113</v>
      </c>
      <c r="E762" s="147" t="s">
        <v>889</v>
      </c>
      <c r="F762" s="168" t="s">
        <v>1409</v>
      </c>
      <c r="G762" s="168" t="s">
        <v>1561</v>
      </c>
      <c r="H762" s="168" t="s">
        <v>3787</v>
      </c>
      <c r="I762" s="199" t="s">
        <v>3788</v>
      </c>
      <c r="J762" s="200" t="s">
        <v>3789</v>
      </c>
      <c r="K762" s="200" t="s">
        <v>3790</v>
      </c>
      <c r="L762" s="169">
        <v>6857.5</v>
      </c>
    </row>
    <row r="763" spans="1:12" ht="38.25" x14ac:dyDescent="0.2">
      <c r="A763" s="195"/>
      <c r="B763" s="202">
        <v>45230</v>
      </c>
      <c r="C763" s="168">
        <v>106</v>
      </c>
      <c r="D763" s="168" t="s">
        <v>1180</v>
      </c>
      <c r="E763" s="147" t="s">
        <v>911</v>
      </c>
      <c r="F763" s="168" t="s">
        <v>1409</v>
      </c>
      <c r="G763" s="168" t="s">
        <v>113</v>
      </c>
      <c r="H763" s="168" t="s">
        <v>3791</v>
      </c>
      <c r="I763" s="199" t="s">
        <v>3792</v>
      </c>
      <c r="J763" s="200" t="s">
        <v>3793</v>
      </c>
      <c r="K763" s="200" t="s">
        <v>3794</v>
      </c>
      <c r="L763" s="169">
        <v>2743</v>
      </c>
    </row>
    <row r="764" spans="1:12" ht="38.25" x14ac:dyDescent="0.2">
      <c r="A764" s="195"/>
      <c r="B764" s="202">
        <v>45230</v>
      </c>
      <c r="C764" s="168">
        <v>107</v>
      </c>
      <c r="D764" s="168" t="s">
        <v>1179</v>
      </c>
      <c r="E764" s="147" t="s">
        <v>969</v>
      </c>
      <c r="F764" s="168" t="s">
        <v>1409</v>
      </c>
      <c r="G764" s="168" t="s">
        <v>113</v>
      </c>
      <c r="H764" s="168" t="s">
        <v>3791</v>
      </c>
      <c r="I764" s="199" t="s">
        <v>3792</v>
      </c>
      <c r="J764" s="200" t="s">
        <v>3795</v>
      </c>
      <c r="K764" s="200" t="s">
        <v>3796</v>
      </c>
      <c r="L764" s="169">
        <v>2743</v>
      </c>
    </row>
    <row r="765" spans="1:12" ht="38.25" x14ac:dyDescent="0.2">
      <c r="A765" s="195"/>
      <c r="B765" s="202">
        <v>45230</v>
      </c>
      <c r="C765" s="168">
        <v>108</v>
      </c>
      <c r="D765" s="168" t="s">
        <v>1255</v>
      </c>
      <c r="E765" s="147" t="s">
        <v>737</v>
      </c>
      <c r="F765" s="168" t="s">
        <v>1409</v>
      </c>
      <c r="G765" s="168" t="s">
        <v>113</v>
      </c>
      <c r="H765" s="168" t="s">
        <v>3791</v>
      </c>
      <c r="I765" s="199" t="s">
        <v>3792</v>
      </c>
      <c r="J765" s="200" t="s">
        <v>3793</v>
      </c>
      <c r="K765" s="200" t="s">
        <v>3797</v>
      </c>
      <c r="L765" s="169">
        <v>2743</v>
      </c>
    </row>
    <row r="766" spans="1:12" ht="38.25" x14ac:dyDescent="0.2">
      <c r="A766" s="195"/>
      <c r="B766" s="202">
        <v>45246</v>
      </c>
      <c r="C766" s="168">
        <v>109</v>
      </c>
      <c r="D766" s="168" t="s">
        <v>113</v>
      </c>
      <c r="E766" s="147" t="s">
        <v>889</v>
      </c>
      <c r="F766" s="168" t="s">
        <v>1409</v>
      </c>
      <c r="G766" s="168" t="s">
        <v>1744</v>
      </c>
      <c r="H766" s="168" t="s">
        <v>2584</v>
      </c>
      <c r="I766" s="199" t="s">
        <v>3798</v>
      </c>
      <c r="J766" s="200" t="s">
        <v>3799</v>
      </c>
      <c r="K766" s="200" t="s">
        <v>3800</v>
      </c>
      <c r="L766" s="169">
        <v>1682.48</v>
      </c>
    </row>
    <row r="767" spans="1:12" ht="63.75" x14ac:dyDescent="0.2">
      <c r="A767" s="195"/>
      <c r="B767" s="202">
        <v>45247</v>
      </c>
      <c r="C767" s="168">
        <v>9</v>
      </c>
      <c r="D767" s="168" t="s">
        <v>1256</v>
      </c>
      <c r="E767" s="147" t="s">
        <v>889</v>
      </c>
      <c r="F767" s="168" t="s">
        <v>1537</v>
      </c>
      <c r="G767" s="168" t="s">
        <v>1589</v>
      </c>
      <c r="H767" s="168" t="s">
        <v>2584</v>
      </c>
      <c r="I767" s="199" t="s">
        <v>3775</v>
      </c>
      <c r="J767" s="200" t="s">
        <v>3801</v>
      </c>
      <c r="K767" s="200" t="s">
        <v>3802</v>
      </c>
      <c r="L767" s="169">
        <v>1683.95</v>
      </c>
    </row>
    <row r="768" spans="1:12" ht="242.25" x14ac:dyDescent="0.2">
      <c r="A768" s="195"/>
      <c r="B768" s="202">
        <v>45237</v>
      </c>
      <c r="C768" s="168">
        <v>4</v>
      </c>
      <c r="D768" s="168" t="s">
        <v>1257</v>
      </c>
      <c r="E768" s="147" t="s">
        <v>956</v>
      </c>
      <c r="F768" s="168" t="s">
        <v>1538</v>
      </c>
      <c r="G768" s="168" t="s">
        <v>3803</v>
      </c>
      <c r="H768" s="168" t="s">
        <v>2584</v>
      </c>
      <c r="I768" s="199" t="s">
        <v>3804</v>
      </c>
      <c r="J768" s="200" t="s">
        <v>3805</v>
      </c>
      <c r="K768" s="200" t="s">
        <v>3806</v>
      </c>
      <c r="L768" s="169">
        <v>2176.3892019999998</v>
      </c>
    </row>
    <row r="769" spans="1:12" ht="102" x14ac:dyDescent="0.2">
      <c r="A769" s="195"/>
      <c r="B769" s="202">
        <v>45254</v>
      </c>
      <c r="C769" s="168">
        <v>30</v>
      </c>
      <c r="D769" s="168" t="s">
        <v>1258</v>
      </c>
      <c r="E769" s="147" t="s">
        <v>991</v>
      </c>
      <c r="F769" s="168" t="s">
        <v>1360</v>
      </c>
      <c r="G769" s="168" t="s">
        <v>1800</v>
      </c>
      <c r="H769" s="168" t="s">
        <v>3807</v>
      </c>
      <c r="I769" s="199" t="s">
        <v>3808</v>
      </c>
      <c r="J769" s="200" t="s">
        <v>3809</v>
      </c>
      <c r="K769" s="200" t="s">
        <v>3810</v>
      </c>
      <c r="L769" s="169">
        <v>7825.58</v>
      </c>
    </row>
    <row r="770" spans="1:12" ht="51" x14ac:dyDescent="0.2">
      <c r="A770" s="195"/>
      <c r="B770" s="202">
        <v>45095</v>
      </c>
      <c r="C770" s="168">
        <v>41</v>
      </c>
      <c r="D770" s="168" t="s">
        <v>967</v>
      </c>
      <c r="E770" s="147" t="s">
        <v>1039</v>
      </c>
      <c r="F770" s="168" t="s">
        <v>1366</v>
      </c>
      <c r="G770" s="168" t="s">
        <v>1744</v>
      </c>
      <c r="H770" s="168" t="s">
        <v>2584</v>
      </c>
      <c r="I770" s="199" t="s">
        <v>3811</v>
      </c>
      <c r="J770" s="200" t="s">
        <v>3812</v>
      </c>
      <c r="K770" s="200" t="s">
        <v>3813</v>
      </c>
      <c r="L770" s="169">
        <v>1679.76</v>
      </c>
    </row>
    <row r="771" spans="1:12" ht="51" x14ac:dyDescent="0.2">
      <c r="A771" s="195"/>
      <c r="B771" s="202">
        <v>45246</v>
      </c>
      <c r="C771" s="168">
        <v>2</v>
      </c>
      <c r="D771" s="168" t="s">
        <v>1259</v>
      </c>
      <c r="E771" s="147" t="s">
        <v>979</v>
      </c>
      <c r="F771" s="168" t="s">
        <v>1428</v>
      </c>
      <c r="G771" s="168" t="s">
        <v>1561</v>
      </c>
      <c r="H771" s="168" t="s">
        <v>2584</v>
      </c>
      <c r="I771" s="199" t="s">
        <v>3814</v>
      </c>
      <c r="J771" s="200" t="s">
        <v>3815</v>
      </c>
      <c r="K771" s="200" t="s">
        <v>3816</v>
      </c>
      <c r="L771" s="169">
        <v>1679.99</v>
      </c>
    </row>
    <row r="772" spans="1:12" ht="369.75" x14ac:dyDescent="0.2">
      <c r="A772" s="195"/>
      <c r="B772" s="202">
        <v>45232</v>
      </c>
      <c r="C772" s="168">
        <v>23</v>
      </c>
      <c r="D772" s="168" t="s">
        <v>1260</v>
      </c>
      <c r="E772" s="147" t="s">
        <v>956</v>
      </c>
      <c r="F772" s="168" t="s">
        <v>1539</v>
      </c>
      <c r="G772" s="168" t="s">
        <v>1561</v>
      </c>
      <c r="H772" s="168" t="s">
        <v>2584</v>
      </c>
      <c r="I772" s="199" t="s">
        <v>3817</v>
      </c>
      <c r="J772" s="200" t="s">
        <v>3818</v>
      </c>
      <c r="K772" s="200" t="s">
        <v>3819</v>
      </c>
      <c r="L772" s="169">
        <v>1682.8747464799999</v>
      </c>
    </row>
    <row r="773" spans="1:12" ht="63.75" x14ac:dyDescent="0.2">
      <c r="A773" s="195"/>
      <c r="B773" s="202">
        <v>45238</v>
      </c>
      <c r="C773" s="168">
        <v>5</v>
      </c>
      <c r="D773" s="168" t="s">
        <v>1261</v>
      </c>
      <c r="E773" s="147" t="s">
        <v>956</v>
      </c>
      <c r="F773" s="168" t="s">
        <v>1540</v>
      </c>
      <c r="G773" s="168" t="s">
        <v>1589</v>
      </c>
      <c r="H773" s="168" t="s">
        <v>2584</v>
      </c>
      <c r="I773" s="199" t="s">
        <v>3685</v>
      </c>
      <c r="J773" s="200" t="s">
        <v>3820</v>
      </c>
      <c r="K773" s="200" t="s">
        <v>3821</v>
      </c>
      <c r="L773" s="169">
        <v>1679.2</v>
      </c>
    </row>
    <row r="774" spans="1:12" ht="63.75" x14ac:dyDescent="0.2">
      <c r="A774" s="195"/>
      <c r="B774" s="202">
        <v>45271</v>
      </c>
      <c r="C774" s="168">
        <v>5</v>
      </c>
      <c r="D774" s="168" t="s">
        <v>623</v>
      </c>
      <c r="E774" s="147" t="s">
        <v>962</v>
      </c>
      <c r="F774" s="168" t="s">
        <v>1541</v>
      </c>
      <c r="G774" s="168" t="s">
        <v>1744</v>
      </c>
      <c r="H774" s="168" t="s">
        <v>2584</v>
      </c>
      <c r="I774" s="199" t="s">
        <v>3817</v>
      </c>
      <c r="J774" s="200" t="s">
        <v>3812</v>
      </c>
      <c r="K774" s="200" t="s">
        <v>3822</v>
      </c>
      <c r="L774" s="169">
        <v>1680.3</v>
      </c>
    </row>
    <row r="775" spans="1:12" ht="102" x14ac:dyDescent="0.2">
      <c r="A775" s="195"/>
      <c r="B775" s="202">
        <v>45232</v>
      </c>
      <c r="C775" s="168">
        <v>69</v>
      </c>
      <c r="D775" s="168" t="s">
        <v>1023</v>
      </c>
      <c r="E775" s="147" t="s">
        <v>962</v>
      </c>
      <c r="F775" s="168" t="s">
        <v>1400</v>
      </c>
      <c r="G775" s="168" t="s">
        <v>1561</v>
      </c>
      <c r="H775" s="168" t="s">
        <v>2584</v>
      </c>
      <c r="I775" s="199" t="s">
        <v>3727</v>
      </c>
      <c r="J775" s="200" t="s">
        <v>3724</v>
      </c>
      <c r="K775" s="200" t="s">
        <v>3823</v>
      </c>
      <c r="L775" s="169">
        <v>1680.1284287987664</v>
      </c>
    </row>
    <row r="776" spans="1:12" ht="76.5" x14ac:dyDescent="0.2">
      <c r="A776" s="195"/>
      <c r="B776" s="202">
        <v>45264</v>
      </c>
      <c r="C776" s="168">
        <v>70</v>
      </c>
      <c r="D776" s="168" t="s">
        <v>1167</v>
      </c>
      <c r="E776" s="147" t="s">
        <v>952</v>
      </c>
      <c r="F776" s="168" t="s">
        <v>1400</v>
      </c>
      <c r="G776" s="168" t="s">
        <v>1023</v>
      </c>
      <c r="H776" s="168" t="s">
        <v>3824</v>
      </c>
      <c r="I776" s="199" t="s">
        <v>3825</v>
      </c>
      <c r="J776" s="200" t="s">
        <v>3826</v>
      </c>
      <c r="K776" s="200" t="s">
        <v>3827</v>
      </c>
      <c r="L776" s="169">
        <v>9582.7194999999992</v>
      </c>
    </row>
    <row r="777" spans="1:12" ht="51" x14ac:dyDescent="0.2">
      <c r="A777" s="195"/>
      <c r="B777" s="202">
        <v>45232</v>
      </c>
      <c r="C777" s="168">
        <v>8</v>
      </c>
      <c r="D777" s="168" t="s">
        <v>1262</v>
      </c>
      <c r="E777" s="147" t="s">
        <v>962</v>
      </c>
      <c r="F777" s="168" t="s">
        <v>1542</v>
      </c>
      <c r="G777" s="168" t="s">
        <v>1561</v>
      </c>
      <c r="H777" s="168" t="s">
        <v>2584</v>
      </c>
      <c r="I777" s="199" t="s">
        <v>3828</v>
      </c>
      <c r="J777" s="200" t="s">
        <v>3724</v>
      </c>
      <c r="K777" s="200" t="s">
        <v>3829</v>
      </c>
      <c r="L777" s="169">
        <v>1679.47</v>
      </c>
    </row>
    <row r="778" spans="1:12" ht="38.25" x14ac:dyDescent="0.2">
      <c r="A778" s="195"/>
      <c r="B778" s="202">
        <v>45246</v>
      </c>
      <c r="C778" s="168">
        <v>10</v>
      </c>
      <c r="D778" s="168" t="s">
        <v>1188</v>
      </c>
      <c r="E778" s="147" t="s">
        <v>889</v>
      </c>
      <c r="F778" s="168" t="s">
        <v>1490</v>
      </c>
      <c r="G778" s="168" t="s">
        <v>1744</v>
      </c>
      <c r="H778" s="168" t="s">
        <v>2584</v>
      </c>
      <c r="I778" s="199" t="s">
        <v>3723</v>
      </c>
      <c r="J778" s="200" t="s">
        <v>3830</v>
      </c>
      <c r="K778" s="200" t="s">
        <v>3831</v>
      </c>
      <c r="L778" s="169">
        <v>1680.16</v>
      </c>
    </row>
    <row r="779" spans="1:12" ht="178.5" x14ac:dyDescent="0.2">
      <c r="A779" s="195"/>
      <c r="B779" s="202">
        <v>45209</v>
      </c>
      <c r="C779" s="168">
        <v>20</v>
      </c>
      <c r="D779" s="168" t="s">
        <v>1017</v>
      </c>
      <c r="E779" s="147" t="s">
        <v>991</v>
      </c>
      <c r="F779" s="168" t="s">
        <v>1377</v>
      </c>
      <c r="G779" s="168" t="s">
        <v>1744</v>
      </c>
      <c r="H779" s="168" t="s">
        <v>3832</v>
      </c>
      <c r="I779" s="199" t="s">
        <v>3833</v>
      </c>
      <c r="J779" s="200" t="s">
        <v>3601</v>
      </c>
      <c r="K779" s="200" t="s">
        <v>3602</v>
      </c>
      <c r="L779" s="169">
        <v>-17309.526000000002</v>
      </c>
    </row>
    <row r="780" spans="1:12" ht="63.75" x14ac:dyDescent="0.2">
      <c r="A780" s="195"/>
      <c r="B780" s="202">
        <v>45247</v>
      </c>
      <c r="C780" s="168">
        <v>33</v>
      </c>
      <c r="D780" s="168" t="s">
        <v>1263</v>
      </c>
      <c r="E780" s="147" t="s">
        <v>979</v>
      </c>
      <c r="F780" s="168" t="s">
        <v>1543</v>
      </c>
      <c r="G780" s="168" t="s">
        <v>1744</v>
      </c>
      <c r="H780" s="168" t="s">
        <v>2584</v>
      </c>
      <c r="I780" s="199" t="s">
        <v>3753</v>
      </c>
      <c r="J780" s="200" t="s">
        <v>3820</v>
      </c>
      <c r="K780" s="200" t="s">
        <v>3834</v>
      </c>
      <c r="L780" s="169">
        <v>2343.6800000000003</v>
      </c>
    </row>
    <row r="781" spans="1:12" ht="51" x14ac:dyDescent="0.2">
      <c r="A781" s="195"/>
      <c r="B781" s="202">
        <v>45245</v>
      </c>
      <c r="C781" s="168">
        <v>4</v>
      </c>
      <c r="D781" s="168" t="s">
        <v>1030</v>
      </c>
      <c r="E781" s="147" t="s">
        <v>979</v>
      </c>
      <c r="F781" s="168" t="s">
        <v>1544</v>
      </c>
      <c r="G781" s="168" t="s">
        <v>1744</v>
      </c>
      <c r="H781" s="168" t="s">
        <v>2584</v>
      </c>
      <c r="I781" s="199" t="s">
        <v>3835</v>
      </c>
      <c r="J781" s="200" t="s">
        <v>3836</v>
      </c>
      <c r="K781" s="200" t="s">
        <v>3837</v>
      </c>
      <c r="L781" s="169">
        <v>1681.38</v>
      </c>
    </row>
    <row r="782" spans="1:12" ht="51" x14ac:dyDescent="0.2">
      <c r="A782" s="195"/>
      <c r="B782" s="202">
        <v>45237</v>
      </c>
      <c r="C782" s="168">
        <v>5</v>
      </c>
      <c r="D782" s="168" t="s">
        <v>1264</v>
      </c>
      <c r="E782" s="147" t="s">
        <v>979</v>
      </c>
      <c r="F782" s="168" t="s">
        <v>1478</v>
      </c>
      <c r="G782" s="168" t="s">
        <v>1589</v>
      </c>
      <c r="H782" s="168" t="s">
        <v>2584</v>
      </c>
      <c r="I782" s="199" t="s">
        <v>3838</v>
      </c>
      <c r="J782" s="200" t="s">
        <v>3724</v>
      </c>
      <c r="K782" s="200" t="s">
        <v>3839</v>
      </c>
      <c r="L782" s="169">
        <v>1679.2362381128676</v>
      </c>
    </row>
    <row r="783" spans="1:12" ht="89.25" x14ac:dyDescent="0.2">
      <c r="A783" s="195"/>
      <c r="B783" s="202">
        <v>45611</v>
      </c>
      <c r="C783" s="168">
        <v>1</v>
      </c>
      <c r="D783" s="168" t="s">
        <v>1265</v>
      </c>
      <c r="E783" s="147" t="s">
        <v>962</v>
      </c>
      <c r="F783" s="168" t="s">
        <v>1545</v>
      </c>
      <c r="G783" s="168" t="s">
        <v>1744</v>
      </c>
      <c r="H783" s="168" t="s">
        <v>2584</v>
      </c>
      <c r="I783" s="199" t="s">
        <v>3723</v>
      </c>
      <c r="J783" s="200" t="s">
        <v>3840</v>
      </c>
      <c r="K783" s="200" t="s">
        <v>3841</v>
      </c>
      <c r="L783" s="169">
        <v>1681.3798050279997</v>
      </c>
    </row>
    <row r="784" spans="1:12" ht="76.5" x14ac:dyDescent="0.2">
      <c r="A784" s="195"/>
      <c r="B784" s="202">
        <v>45246</v>
      </c>
      <c r="C784" s="168">
        <v>23</v>
      </c>
      <c r="D784" s="168" t="s">
        <v>1082</v>
      </c>
      <c r="E784" s="147" t="s">
        <v>962</v>
      </c>
      <c r="F784" s="168" t="s">
        <v>1443</v>
      </c>
      <c r="G784" s="168" t="s">
        <v>3700</v>
      </c>
      <c r="H784" s="168" t="s">
        <v>2584</v>
      </c>
      <c r="I784" s="199" t="s">
        <v>3750</v>
      </c>
      <c r="J784" s="200" t="s">
        <v>3842</v>
      </c>
      <c r="K784" s="200" t="s">
        <v>3843</v>
      </c>
      <c r="L784" s="169">
        <v>1681.28</v>
      </c>
    </row>
    <row r="785" spans="1:12" ht="63.75" x14ac:dyDescent="0.2">
      <c r="A785" s="195"/>
      <c r="B785" s="202">
        <v>45261</v>
      </c>
      <c r="C785" s="168">
        <v>24</v>
      </c>
      <c r="D785" s="168" t="s">
        <v>1082</v>
      </c>
      <c r="E785" s="147" t="s">
        <v>962</v>
      </c>
      <c r="F785" s="168" t="s">
        <v>1443</v>
      </c>
      <c r="G785" s="168" t="s">
        <v>832</v>
      </c>
      <c r="H785" s="168" t="s">
        <v>3844</v>
      </c>
      <c r="I785" s="199" t="s">
        <v>3845</v>
      </c>
      <c r="J785" s="200" t="s">
        <v>3846</v>
      </c>
      <c r="K785" s="200" t="s">
        <v>3847</v>
      </c>
      <c r="L785" s="169">
        <v>10964.17</v>
      </c>
    </row>
    <row r="786" spans="1:12" ht="204" x14ac:dyDescent="0.2">
      <c r="A786" s="195"/>
      <c r="B786" s="202">
        <v>45232</v>
      </c>
      <c r="C786" s="168">
        <v>15</v>
      </c>
      <c r="D786" s="168" t="s">
        <v>1266</v>
      </c>
      <c r="E786" s="147" t="s">
        <v>950</v>
      </c>
      <c r="F786" s="168" t="s">
        <v>1546</v>
      </c>
      <c r="G786" s="168" t="s">
        <v>1744</v>
      </c>
      <c r="H786" s="168" t="s">
        <v>2601</v>
      </c>
      <c r="I786" s="199" t="s">
        <v>3753</v>
      </c>
      <c r="J786" s="200" t="s">
        <v>3848</v>
      </c>
      <c r="K786" s="200" t="s">
        <v>3849</v>
      </c>
      <c r="L786" s="169">
        <v>1679.7098119440002</v>
      </c>
    </row>
    <row r="787" spans="1:12" ht="204" x14ac:dyDescent="0.2">
      <c r="A787" s="195"/>
      <c r="B787" s="202">
        <v>45229</v>
      </c>
      <c r="C787" s="168">
        <v>1</v>
      </c>
      <c r="D787" s="168" t="s">
        <v>1267</v>
      </c>
      <c r="E787" s="147" t="s">
        <v>1268</v>
      </c>
      <c r="F787" s="168" t="s">
        <v>1547</v>
      </c>
      <c r="G787" s="168" t="s">
        <v>1561</v>
      </c>
      <c r="H787" s="168" t="s">
        <v>3850</v>
      </c>
      <c r="I787" s="199" t="s">
        <v>3851</v>
      </c>
      <c r="J787" s="200" t="s">
        <v>3852</v>
      </c>
      <c r="K787" s="200" t="s">
        <v>3853</v>
      </c>
      <c r="L787" s="169">
        <v>15765.961258600002</v>
      </c>
    </row>
    <row r="788" spans="1:12" ht="63.75" x14ac:dyDescent="0.2">
      <c r="A788" s="195"/>
      <c r="B788" s="202">
        <v>45266</v>
      </c>
      <c r="C788" s="168">
        <v>37</v>
      </c>
      <c r="D788" s="168" t="s">
        <v>1035</v>
      </c>
      <c r="E788" s="147" t="s">
        <v>1269</v>
      </c>
      <c r="F788" s="168" t="s">
        <v>1548</v>
      </c>
      <c r="G788" s="168" t="s">
        <v>1561</v>
      </c>
      <c r="H788" s="168" t="s">
        <v>3854</v>
      </c>
      <c r="I788" s="199" t="s">
        <v>3855</v>
      </c>
      <c r="J788" s="200" t="s">
        <v>3856</v>
      </c>
      <c r="K788" s="200" t="s">
        <v>3857</v>
      </c>
      <c r="L788" s="169">
        <v>6848.98</v>
      </c>
    </row>
    <row r="789" spans="1:12" ht="51" x14ac:dyDescent="0.2">
      <c r="A789" s="195"/>
      <c r="B789" s="202">
        <v>45243</v>
      </c>
      <c r="C789" s="168">
        <v>4</v>
      </c>
      <c r="D789" s="168" t="s">
        <v>1270</v>
      </c>
      <c r="E789" s="147" t="s">
        <v>897</v>
      </c>
      <c r="F789" s="168" t="s">
        <v>1511</v>
      </c>
      <c r="G789" s="168" t="s">
        <v>3525</v>
      </c>
      <c r="H789" s="168" t="s">
        <v>3858</v>
      </c>
      <c r="I789" s="199" t="s">
        <v>3628</v>
      </c>
      <c r="J789" s="200" t="s">
        <v>3859</v>
      </c>
      <c r="K789" s="200" t="s">
        <v>3860</v>
      </c>
      <c r="L789" s="169">
        <v>10979.54</v>
      </c>
    </row>
    <row r="790" spans="1:12" ht="63.75" x14ac:dyDescent="0.2">
      <c r="A790" s="195"/>
      <c r="B790" s="202">
        <v>45247</v>
      </c>
      <c r="C790" s="168">
        <v>5</v>
      </c>
      <c r="D790" s="168" t="s">
        <v>1270</v>
      </c>
      <c r="E790" s="147" t="s">
        <v>897</v>
      </c>
      <c r="F790" s="168" t="s">
        <v>1511</v>
      </c>
      <c r="G790" s="168" t="s">
        <v>1561</v>
      </c>
      <c r="H790" s="168" t="s">
        <v>2601</v>
      </c>
      <c r="I790" s="199" t="s">
        <v>3753</v>
      </c>
      <c r="J790" s="200" t="s">
        <v>3861</v>
      </c>
      <c r="K790" s="200" t="s">
        <v>3862</v>
      </c>
      <c r="L790" s="169">
        <v>12548.05</v>
      </c>
    </row>
    <row r="791" spans="1:12" ht="63.75" x14ac:dyDescent="0.2">
      <c r="A791" s="195"/>
      <c r="B791" s="202">
        <v>45246</v>
      </c>
      <c r="C791" s="168">
        <v>15</v>
      </c>
      <c r="D791" s="168" t="s">
        <v>1271</v>
      </c>
      <c r="E791" s="147" t="s">
        <v>897</v>
      </c>
      <c r="F791" s="168" t="s">
        <v>1549</v>
      </c>
      <c r="G791" s="168" t="s">
        <v>1561</v>
      </c>
      <c r="H791" s="168" t="s">
        <v>2601</v>
      </c>
      <c r="I791" s="199" t="s">
        <v>3727</v>
      </c>
      <c r="J791" s="200" t="s">
        <v>3863</v>
      </c>
      <c r="K791" s="200" t="s">
        <v>3864</v>
      </c>
      <c r="L791" s="169">
        <v>1682.4</v>
      </c>
    </row>
    <row r="792" spans="1:12" ht="63.75" x14ac:dyDescent="0.2">
      <c r="A792" s="195"/>
      <c r="B792" s="202">
        <v>45245</v>
      </c>
      <c r="C792" s="168">
        <v>55</v>
      </c>
      <c r="D792" s="168" t="s">
        <v>980</v>
      </c>
      <c r="E792" s="147" t="s">
        <v>1039</v>
      </c>
      <c r="F792" s="168" t="s">
        <v>1393</v>
      </c>
      <c r="G792" s="168" t="s">
        <v>1561</v>
      </c>
      <c r="H792" s="168" t="s">
        <v>2601</v>
      </c>
      <c r="I792" s="199" t="s">
        <v>3727</v>
      </c>
      <c r="J792" s="200" t="s">
        <v>3865</v>
      </c>
      <c r="K792" s="200" t="s">
        <v>3866</v>
      </c>
      <c r="L792" s="169">
        <v>1679.44</v>
      </c>
    </row>
    <row r="793" spans="1:12" ht="89.25" x14ac:dyDescent="0.2">
      <c r="A793" s="195"/>
      <c r="B793" s="202">
        <v>45612</v>
      </c>
      <c r="C793" s="168">
        <v>36</v>
      </c>
      <c r="D793" s="168" t="s">
        <v>1272</v>
      </c>
      <c r="E793" s="147" t="s">
        <v>897</v>
      </c>
      <c r="F793" s="168" t="s">
        <v>1500</v>
      </c>
      <c r="G793" s="168" t="s">
        <v>1561</v>
      </c>
      <c r="H793" s="168" t="s">
        <v>2584</v>
      </c>
      <c r="I793" s="199" t="s">
        <v>3867</v>
      </c>
      <c r="J793" s="200" t="s">
        <v>3840</v>
      </c>
      <c r="K793" s="200" t="s">
        <v>3868</v>
      </c>
      <c r="L793" s="169">
        <v>1679.7621860000002</v>
      </c>
    </row>
    <row r="794" spans="1:12" ht="102" x14ac:dyDescent="0.2">
      <c r="A794" s="195"/>
      <c r="B794" s="202">
        <v>45613</v>
      </c>
      <c r="C794" s="168">
        <v>37</v>
      </c>
      <c r="D794" s="168" t="s">
        <v>1197</v>
      </c>
      <c r="E794" s="147" t="s">
        <v>1273</v>
      </c>
      <c r="F794" s="168" t="s">
        <v>1500</v>
      </c>
      <c r="G794" s="168" t="s">
        <v>1561</v>
      </c>
      <c r="H794" s="168" t="s">
        <v>2584</v>
      </c>
      <c r="I794" s="199" t="s">
        <v>3753</v>
      </c>
      <c r="J794" s="200" t="s">
        <v>3869</v>
      </c>
      <c r="K794" s="200" t="s">
        <v>3870</v>
      </c>
      <c r="L794" s="169">
        <v>1679.7621860000002</v>
      </c>
    </row>
    <row r="795" spans="1:12" ht="25.5" customHeight="1" x14ac:dyDescent="0.2">
      <c r="A795" s="195"/>
      <c r="B795" s="202">
        <v>45240</v>
      </c>
      <c r="C795" s="168">
        <v>17</v>
      </c>
      <c r="D795" s="168" t="s">
        <v>1014</v>
      </c>
      <c r="E795" s="147" t="s">
        <v>1039</v>
      </c>
      <c r="F795" s="168" t="s">
        <v>1383</v>
      </c>
      <c r="G795" s="168" t="s">
        <v>1744</v>
      </c>
      <c r="H795" s="168" t="s">
        <v>2601</v>
      </c>
      <c r="I795" s="199" t="s">
        <v>3871</v>
      </c>
      <c r="J795" s="200" t="s">
        <v>3872</v>
      </c>
      <c r="K795" s="200" t="s">
        <v>3873</v>
      </c>
      <c r="L795" s="169">
        <v>1680.23</v>
      </c>
    </row>
    <row r="796" spans="1:12" ht="63.75" x14ac:dyDescent="0.2">
      <c r="A796" s="195"/>
      <c r="B796" s="202">
        <v>45259</v>
      </c>
      <c r="C796" s="168">
        <v>18</v>
      </c>
      <c r="D796" s="168" t="s">
        <v>1014</v>
      </c>
      <c r="E796" s="147" t="s">
        <v>1039</v>
      </c>
      <c r="F796" s="168" t="s">
        <v>1383</v>
      </c>
      <c r="G796" s="168" t="s">
        <v>1561</v>
      </c>
      <c r="H796" s="168" t="s">
        <v>2498</v>
      </c>
      <c r="I796" s="199" t="s">
        <v>3874</v>
      </c>
      <c r="J796" s="200" t="s">
        <v>3875</v>
      </c>
      <c r="K796" s="200" t="s">
        <v>3876</v>
      </c>
      <c r="L796" s="169">
        <v>32875.120000000003</v>
      </c>
    </row>
    <row r="797" spans="1:12" ht="51" x14ac:dyDescent="0.2">
      <c r="A797" s="195"/>
      <c r="B797" s="202">
        <v>45259</v>
      </c>
      <c r="C797" s="168">
        <v>19</v>
      </c>
      <c r="D797" s="168" t="s">
        <v>1274</v>
      </c>
      <c r="E797" s="147" t="s">
        <v>911</v>
      </c>
      <c r="F797" s="168" t="s">
        <v>1383</v>
      </c>
      <c r="G797" s="168" t="s">
        <v>1014</v>
      </c>
      <c r="H797" s="168" t="s">
        <v>2498</v>
      </c>
      <c r="I797" s="199" t="s">
        <v>3877</v>
      </c>
      <c r="J797" s="200" t="s">
        <v>3878</v>
      </c>
      <c r="K797" s="200" t="s">
        <v>3879</v>
      </c>
      <c r="L797" s="169">
        <v>14089.34</v>
      </c>
    </row>
    <row r="798" spans="1:12" ht="51" x14ac:dyDescent="0.2">
      <c r="A798" s="195"/>
      <c r="B798" s="202">
        <v>45289</v>
      </c>
      <c r="C798" s="168">
        <v>20</v>
      </c>
      <c r="D798" s="168" t="s">
        <v>992</v>
      </c>
      <c r="E798" s="147" t="s">
        <v>993</v>
      </c>
      <c r="F798" s="168" t="s">
        <v>1383</v>
      </c>
      <c r="G798" s="168" t="s">
        <v>1014</v>
      </c>
      <c r="H798" s="168" t="s">
        <v>2498</v>
      </c>
      <c r="I798" s="199" t="s">
        <v>3880</v>
      </c>
      <c r="J798" s="200" t="s">
        <v>3875</v>
      </c>
      <c r="K798" s="200" t="s">
        <v>3881</v>
      </c>
      <c r="L798" s="169">
        <v>15654.82</v>
      </c>
    </row>
    <row r="799" spans="1:12" ht="38.25" x14ac:dyDescent="0.2">
      <c r="A799" s="195"/>
      <c r="B799" s="202">
        <v>45271</v>
      </c>
      <c r="C799" s="168">
        <v>21</v>
      </c>
      <c r="D799" s="168" t="s">
        <v>1014</v>
      </c>
      <c r="E799" s="147" t="s">
        <v>1039</v>
      </c>
      <c r="F799" s="168" t="s">
        <v>1383</v>
      </c>
      <c r="G799" s="168" t="s">
        <v>1744</v>
      </c>
      <c r="H799" s="168" t="s">
        <v>3421</v>
      </c>
      <c r="I799" s="199" t="s">
        <v>3882</v>
      </c>
      <c r="J799" s="200" t="s">
        <v>3883</v>
      </c>
      <c r="K799" s="200" t="s">
        <v>3884</v>
      </c>
      <c r="L799" s="169">
        <v>4696.45</v>
      </c>
    </row>
    <row r="800" spans="1:12" ht="63.75" x14ac:dyDescent="0.2">
      <c r="A800" s="195"/>
      <c r="B800" s="202">
        <v>45246</v>
      </c>
      <c r="C800" s="168">
        <v>25</v>
      </c>
      <c r="D800" s="168" t="s">
        <v>1213</v>
      </c>
      <c r="E800" s="147" t="s">
        <v>1039</v>
      </c>
      <c r="F800" s="168" t="s">
        <v>1444</v>
      </c>
      <c r="G800" s="168" t="s">
        <v>1561</v>
      </c>
      <c r="H800" s="168" t="s">
        <v>2601</v>
      </c>
      <c r="I800" s="199" t="s">
        <v>3727</v>
      </c>
      <c r="J800" s="200" t="s">
        <v>3885</v>
      </c>
      <c r="K800" s="200" t="s">
        <v>3886</v>
      </c>
      <c r="L800" s="169">
        <v>1679.47</v>
      </c>
    </row>
    <row r="801" spans="1:12" ht="178.5" x14ac:dyDescent="0.2">
      <c r="A801" s="195"/>
      <c r="B801" s="202">
        <v>45236</v>
      </c>
      <c r="C801" s="168">
        <v>17</v>
      </c>
      <c r="D801" s="168" t="s">
        <v>1275</v>
      </c>
      <c r="E801" s="147" t="s">
        <v>1276</v>
      </c>
      <c r="F801" s="168" t="s">
        <v>1550</v>
      </c>
      <c r="G801" s="168" t="s">
        <v>1744</v>
      </c>
      <c r="H801" s="168" t="s">
        <v>2601</v>
      </c>
      <c r="I801" s="199" t="s">
        <v>3887</v>
      </c>
      <c r="J801" s="200" t="s">
        <v>3888</v>
      </c>
      <c r="K801" s="200" t="s">
        <v>3889</v>
      </c>
      <c r="L801" s="169">
        <v>1679.2965039999999</v>
      </c>
    </row>
    <row r="802" spans="1:12" ht="63.75" x14ac:dyDescent="0.2">
      <c r="A802" s="195"/>
      <c r="B802" s="202">
        <v>45246</v>
      </c>
      <c r="C802" s="168">
        <v>1</v>
      </c>
      <c r="D802" s="168" t="s">
        <v>1007</v>
      </c>
      <c r="E802" s="147" t="s">
        <v>889</v>
      </c>
      <c r="F802" s="168" t="s">
        <v>1551</v>
      </c>
      <c r="G802" s="168" t="s">
        <v>1561</v>
      </c>
      <c r="H802" s="168" t="s">
        <v>2601</v>
      </c>
      <c r="I802" s="199" t="s">
        <v>3734</v>
      </c>
      <c r="J802" s="200" t="s">
        <v>3890</v>
      </c>
      <c r="K802" s="200" t="s">
        <v>3891</v>
      </c>
      <c r="L802" s="169">
        <v>1679.44</v>
      </c>
    </row>
    <row r="803" spans="1:12" ht="25.5" x14ac:dyDescent="0.2">
      <c r="A803" s="195"/>
      <c r="B803" s="202">
        <v>45643</v>
      </c>
      <c r="C803" s="168">
        <v>28</v>
      </c>
      <c r="D803" s="168" t="s">
        <v>953</v>
      </c>
      <c r="E803" s="147" t="s">
        <v>889</v>
      </c>
      <c r="F803" s="168" t="s">
        <v>1357</v>
      </c>
      <c r="G803" s="168" t="s">
        <v>1744</v>
      </c>
      <c r="H803" s="168" t="s">
        <v>2584</v>
      </c>
      <c r="I803" s="199" t="s">
        <v>3835</v>
      </c>
      <c r="J803" s="200" t="s">
        <v>3691</v>
      </c>
      <c r="K803" s="200" t="s">
        <v>3892</v>
      </c>
      <c r="L803" s="169">
        <v>1680.7498447596001</v>
      </c>
    </row>
    <row r="804" spans="1:12" ht="63.75" x14ac:dyDescent="0.2">
      <c r="A804" s="195"/>
      <c r="B804" s="202">
        <v>45265</v>
      </c>
      <c r="C804" s="168">
        <v>110</v>
      </c>
      <c r="D804" s="168" t="s">
        <v>113</v>
      </c>
      <c r="E804" s="147" t="s">
        <v>889</v>
      </c>
      <c r="F804" s="168" t="s">
        <v>1409</v>
      </c>
      <c r="G804" s="168" t="s">
        <v>1561</v>
      </c>
      <c r="H804" s="168" t="s">
        <v>3893</v>
      </c>
      <c r="I804" s="199" t="s">
        <v>3825</v>
      </c>
      <c r="J804" s="200" t="s">
        <v>3894</v>
      </c>
      <c r="K804" s="200" t="s">
        <v>3895</v>
      </c>
      <c r="L804" s="169">
        <v>9584.0400000000009</v>
      </c>
    </row>
    <row r="805" spans="1:12" ht="38.25" x14ac:dyDescent="0.2">
      <c r="A805" s="195"/>
      <c r="B805" s="202">
        <v>45273</v>
      </c>
      <c r="C805" s="168">
        <v>111</v>
      </c>
      <c r="D805" s="168" t="s">
        <v>1180</v>
      </c>
      <c r="E805" s="147" t="s">
        <v>911</v>
      </c>
      <c r="F805" s="168" t="s">
        <v>1409</v>
      </c>
      <c r="G805" s="168" t="s">
        <v>113</v>
      </c>
      <c r="H805" s="168" t="s">
        <v>3896</v>
      </c>
      <c r="I805" s="199" t="s">
        <v>3897</v>
      </c>
      <c r="J805" s="200" t="s">
        <v>3898</v>
      </c>
      <c r="K805" s="200" t="s">
        <v>3899</v>
      </c>
      <c r="L805" s="169">
        <v>4107.4399999999996</v>
      </c>
    </row>
    <row r="806" spans="1:12" ht="51" x14ac:dyDescent="0.2">
      <c r="A806" s="195"/>
      <c r="B806" s="202">
        <v>45233</v>
      </c>
      <c r="C806" s="168">
        <v>14</v>
      </c>
      <c r="D806" s="168" t="s">
        <v>1277</v>
      </c>
      <c r="E806" s="147" t="s">
        <v>897</v>
      </c>
      <c r="F806" s="168" t="s">
        <v>1552</v>
      </c>
      <c r="G806" s="168" t="s">
        <v>1561</v>
      </c>
      <c r="H806" s="168" t="s">
        <v>2601</v>
      </c>
      <c r="I806" s="199" t="s">
        <v>3900</v>
      </c>
      <c r="J806" s="200" t="s">
        <v>3724</v>
      </c>
      <c r="K806" s="200" t="s">
        <v>3901</v>
      </c>
      <c r="L806" s="169">
        <v>1681.83</v>
      </c>
    </row>
    <row r="807" spans="1:12" ht="76.5" x14ac:dyDescent="0.2">
      <c r="A807" s="195"/>
      <c r="B807" s="202">
        <v>45246</v>
      </c>
      <c r="C807" s="168">
        <v>22</v>
      </c>
      <c r="D807" s="168" t="s">
        <v>963</v>
      </c>
      <c r="E807" s="147" t="s">
        <v>889</v>
      </c>
      <c r="F807" s="168" t="s">
        <v>1527</v>
      </c>
      <c r="G807" s="168" t="s">
        <v>1561</v>
      </c>
      <c r="H807" s="168" t="s">
        <v>2584</v>
      </c>
      <c r="I807" s="199" t="s">
        <v>3727</v>
      </c>
      <c r="J807" s="200" t="s">
        <v>3683</v>
      </c>
      <c r="K807" s="200" t="s">
        <v>3902</v>
      </c>
      <c r="L807" s="169">
        <v>1679.94</v>
      </c>
    </row>
    <row r="808" spans="1:12" ht="76.5" x14ac:dyDescent="0.2">
      <c r="A808" s="195"/>
      <c r="B808" s="202">
        <v>45190</v>
      </c>
      <c r="C808" s="168">
        <v>100</v>
      </c>
      <c r="D808" s="168" t="s">
        <v>1278</v>
      </c>
      <c r="E808" s="147" t="s">
        <v>979</v>
      </c>
      <c r="F808" s="168" t="s">
        <v>1553</v>
      </c>
      <c r="G808" s="168" t="s">
        <v>1561</v>
      </c>
      <c r="H808" s="168" t="s">
        <v>3903</v>
      </c>
      <c r="I808" s="199" t="s">
        <v>3904</v>
      </c>
      <c r="J808" s="200" t="s">
        <v>3905</v>
      </c>
      <c r="K808" s="200" t="s">
        <v>3906</v>
      </c>
      <c r="L808" s="169">
        <v>4715.8999999999996</v>
      </c>
    </row>
    <row r="809" spans="1:12" ht="76.5" x14ac:dyDescent="0.2">
      <c r="A809" s="195"/>
      <c r="B809" s="202">
        <v>45209</v>
      </c>
      <c r="C809" s="168">
        <v>101</v>
      </c>
      <c r="D809" s="168" t="s">
        <v>1114</v>
      </c>
      <c r="E809" s="147" t="s">
        <v>952</v>
      </c>
      <c r="F809" s="168" t="s">
        <v>1553</v>
      </c>
      <c r="G809" s="168" t="s">
        <v>1278</v>
      </c>
      <c r="H809" s="168" t="s">
        <v>3907</v>
      </c>
      <c r="I809" s="199" t="s">
        <v>3908</v>
      </c>
      <c r="J809" s="200" t="s">
        <v>3909</v>
      </c>
      <c r="K809" s="200" t="s">
        <v>3910</v>
      </c>
      <c r="L809" s="169">
        <v>4715.8999999999996</v>
      </c>
    </row>
    <row r="810" spans="1:12" ht="51" x14ac:dyDescent="0.2">
      <c r="A810" s="195"/>
      <c r="B810" s="202">
        <v>45218</v>
      </c>
      <c r="C810" s="168">
        <v>102</v>
      </c>
      <c r="D810" s="168" t="s">
        <v>1279</v>
      </c>
      <c r="E810" s="147" t="s">
        <v>952</v>
      </c>
      <c r="F810" s="168" t="s">
        <v>1553</v>
      </c>
      <c r="G810" s="168" t="s">
        <v>1278</v>
      </c>
      <c r="H810" s="168" t="s">
        <v>3911</v>
      </c>
      <c r="I810" s="199" t="s">
        <v>3912</v>
      </c>
      <c r="J810" s="200" t="s">
        <v>3913</v>
      </c>
      <c r="K810" s="200" t="s">
        <v>3914</v>
      </c>
      <c r="L810" s="169">
        <v>1571.98</v>
      </c>
    </row>
    <row r="811" spans="1:12" ht="63.75" x14ac:dyDescent="0.2">
      <c r="A811" s="195"/>
      <c r="B811" s="202">
        <v>45247</v>
      </c>
      <c r="C811" s="168">
        <v>91</v>
      </c>
      <c r="D811" s="168" t="s">
        <v>949</v>
      </c>
      <c r="E811" s="147" t="s">
        <v>979</v>
      </c>
      <c r="F811" s="168" t="s">
        <v>1389</v>
      </c>
      <c r="G811" s="168" t="s">
        <v>1561</v>
      </c>
      <c r="H811" s="168" t="s">
        <v>2584</v>
      </c>
      <c r="I811" s="199" t="s">
        <v>3835</v>
      </c>
      <c r="J811" s="200" t="s">
        <v>3915</v>
      </c>
      <c r="K811" s="200" t="s">
        <v>3916</v>
      </c>
      <c r="L811" s="169">
        <v>1679.62</v>
      </c>
    </row>
    <row r="812" spans="1:12" ht="102" x14ac:dyDescent="0.2">
      <c r="A812" s="195"/>
      <c r="B812" s="202">
        <v>45236</v>
      </c>
      <c r="C812" s="168">
        <v>8</v>
      </c>
      <c r="D812" s="168" t="s">
        <v>1055</v>
      </c>
      <c r="E812" s="147" t="s">
        <v>952</v>
      </c>
      <c r="F812" s="168" t="s">
        <v>1526</v>
      </c>
      <c r="G812" s="168" t="s">
        <v>1744</v>
      </c>
      <c r="H812" s="168" t="s">
        <v>2601</v>
      </c>
      <c r="I812" s="199" t="s">
        <v>3707</v>
      </c>
      <c r="J812" s="200" t="s">
        <v>3917</v>
      </c>
      <c r="K812" s="200" t="s">
        <v>3918</v>
      </c>
      <c r="L812" s="169">
        <v>1680.963892</v>
      </c>
    </row>
    <row r="813" spans="1:12" ht="127.5" x14ac:dyDescent="0.2">
      <c r="A813" s="195"/>
      <c r="B813" s="202" t="s">
        <v>830</v>
      </c>
      <c r="C813" s="168">
        <v>51</v>
      </c>
      <c r="D813" s="168" t="s">
        <v>1280</v>
      </c>
      <c r="E813" s="147" t="s">
        <v>962</v>
      </c>
      <c r="F813" s="168" t="s">
        <v>1554</v>
      </c>
      <c r="G813" s="168" t="s">
        <v>3919</v>
      </c>
      <c r="H813" s="168" t="s">
        <v>2601</v>
      </c>
      <c r="I813" s="199" t="s">
        <v>3920</v>
      </c>
      <c r="J813" s="200" t="s">
        <v>3921</v>
      </c>
      <c r="K813" s="200" t="s">
        <v>3922</v>
      </c>
      <c r="L813" s="169">
        <v>1680.0117343336599</v>
      </c>
    </row>
    <row r="814" spans="1:12" ht="63.75" x14ac:dyDescent="0.2">
      <c r="A814" s="195"/>
      <c r="B814" s="202">
        <v>45247</v>
      </c>
      <c r="C814" s="168">
        <v>31</v>
      </c>
      <c r="D814" s="168" t="s">
        <v>1056</v>
      </c>
      <c r="E814" s="147" t="s">
        <v>982</v>
      </c>
      <c r="F814" s="168" t="s">
        <v>1425</v>
      </c>
      <c r="G814" s="168" t="s">
        <v>1561</v>
      </c>
      <c r="H814" s="168" t="s">
        <v>2584</v>
      </c>
      <c r="I814" s="199" t="s">
        <v>3923</v>
      </c>
      <c r="J814" s="200" t="s">
        <v>3924</v>
      </c>
      <c r="K814" s="200" t="s">
        <v>3925</v>
      </c>
      <c r="L814" s="169">
        <v>1680.57</v>
      </c>
    </row>
    <row r="815" spans="1:12" ht="51" x14ac:dyDescent="0.2">
      <c r="A815" s="195"/>
      <c r="B815" s="202">
        <v>45247</v>
      </c>
      <c r="C815" s="168">
        <v>8</v>
      </c>
      <c r="D815" s="168" t="s">
        <v>715</v>
      </c>
      <c r="E815" s="147" t="s">
        <v>889</v>
      </c>
      <c r="F815" s="168" t="s">
        <v>1365</v>
      </c>
      <c r="G815" s="168" t="s">
        <v>3926</v>
      </c>
      <c r="H815" s="168" t="s">
        <v>2584</v>
      </c>
      <c r="I815" s="199" t="s">
        <v>3927</v>
      </c>
      <c r="J815" s="200" t="s">
        <v>3928</v>
      </c>
      <c r="K815" s="200" t="s">
        <v>3929</v>
      </c>
      <c r="L815" s="169">
        <v>1680.3</v>
      </c>
    </row>
    <row r="816" spans="1:12" ht="76.5" x14ac:dyDescent="0.2">
      <c r="A816" s="195"/>
      <c r="B816" s="202">
        <v>45240</v>
      </c>
      <c r="C816" s="168">
        <v>18</v>
      </c>
      <c r="D816" s="168" t="s">
        <v>1140</v>
      </c>
      <c r="E816" s="147" t="s">
        <v>889</v>
      </c>
      <c r="F816" s="168" t="s">
        <v>1445</v>
      </c>
      <c r="G816" s="168" t="s">
        <v>1561</v>
      </c>
      <c r="H816" s="168" t="s">
        <v>2584</v>
      </c>
      <c r="I816" s="199" t="s">
        <v>3930</v>
      </c>
      <c r="J816" s="200" t="s">
        <v>3683</v>
      </c>
      <c r="K816" s="200" t="s">
        <v>3931</v>
      </c>
      <c r="L816" s="169">
        <v>1684.21</v>
      </c>
    </row>
    <row r="817" spans="1:12" ht="89.25" customHeight="1" x14ac:dyDescent="0.2">
      <c r="A817" s="195"/>
      <c r="B817" s="202">
        <v>45237</v>
      </c>
      <c r="C817" s="168">
        <v>1</v>
      </c>
      <c r="D817" s="168" t="s">
        <v>1281</v>
      </c>
      <c r="E817" s="147" t="s">
        <v>956</v>
      </c>
      <c r="F817" s="168" t="s">
        <v>1501</v>
      </c>
      <c r="G817" s="168" t="s">
        <v>1589</v>
      </c>
      <c r="H817" s="168" t="s">
        <v>2584</v>
      </c>
      <c r="I817" s="199" t="s">
        <v>3932</v>
      </c>
      <c r="J817" s="200" t="s">
        <v>3933</v>
      </c>
      <c r="K817" s="200" t="s">
        <v>3934</v>
      </c>
      <c r="L817" s="169">
        <v>1687.62</v>
      </c>
    </row>
    <row r="818" spans="1:12" ht="51" x14ac:dyDescent="0.2">
      <c r="A818" s="195"/>
      <c r="B818" s="202">
        <v>45612</v>
      </c>
      <c r="C818" s="168">
        <v>18</v>
      </c>
      <c r="D818" s="168" t="s">
        <v>1282</v>
      </c>
      <c r="E818" s="147" t="s">
        <v>979</v>
      </c>
      <c r="F818" s="168" t="s">
        <v>1461</v>
      </c>
      <c r="G818" s="168" t="s">
        <v>1561</v>
      </c>
      <c r="H818" s="168" t="s">
        <v>2584</v>
      </c>
      <c r="I818" s="199" t="s">
        <v>3817</v>
      </c>
      <c r="J818" s="200" t="s">
        <v>3935</v>
      </c>
      <c r="K818" s="200" t="s">
        <v>3936</v>
      </c>
      <c r="L818" s="169">
        <v>1986.4928253</v>
      </c>
    </row>
    <row r="819" spans="1:12" ht="38.25" x14ac:dyDescent="0.2">
      <c r="A819" s="195"/>
      <c r="B819" s="202">
        <v>45626</v>
      </c>
      <c r="C819" s="168">
        <v>47</v>
      </c>
      <c r="D819" s="168" t="s">
        <v>1283</v>
      </c>
      <c r="E819" s="147" t="s">
        <v>952</v>
      </c>
      <c r="F819" s="168" t="s">
        <v>1016</v>
      </c>
      <c r="G819" s="168" t="s">
        <v>3937</v>
      </c>
      <c r="H819" s="168" t="s">
        <v>3938</v>
      </c>
      <c r="I819" s="199" t="s">
        <v>3939</v>
      </c>
      <c r="J819" s="200" t="s">
        <v>3940</v>
      </c>
      <c r="K819" s="200" t="s">
        <v>3941</v>
      </c>
      <c r="L819" s="169">
        <v>4109.3902500000004</v>
      </c>
    </row>
    <row r="820" spans="1:12" ht="38.25" x14ac:dyDescent="0.2">
      <c r="A820" s="195"/>
      <c r="B820" s="202">
        <v>45631</v>
      </c>
      <c r="C820" s="168">
        <v>48</v>
      </c>
      <c r="D820" s="168" t="s">
        <v>1015</v>
      </c>
      <c r="E820" s="147" t="s">
        <v>962</v>
      </c>
      <c r="F820" s="168" t="s">
        <v>1016</v>
      </c>
      <c r="G820" s="168" t="s">
        <v>1744</v>
      </c>
      <c r="H820" s="168" t="s">
        <v>3942</v>
      </c>
      <c r="I820" s="199" t="s">
        <v>3855</v>
      </c>
      <c r="J820" s="200" t="s">
        <v>3943</v>
      </c>
      <c r="K820" s="200" t="s">
        <v>3944</v>
      </c>
      <c r="L820" s="169">
        <v>6848.9837500000003</v>
      </c>
    </row>
    <row r="821" spans="1:12" ht="63.75" x14ac:dyDescent="0.2">
      <c r="A821" s="195"/>
      <c r="B821" s="202">
        <v>45247</v>
      </c>
      <c r="C821" s="168">
        <v>25</v>
      </c>
      <c r="D821" s="168" t="s">
        <v>1284</v>
      </c>
      <c r="E821" s="147" t="s">
        <v>889</v>
      </c>
      <c r="F821" s="168" t="s">
        <v>1382</v>
      </c>
      <c r="G821" s="168" t="s">
        <v>1744</v>
      </c>
      <c r="H821" s="168" t="s">
        <v>2584</v>
      </c>
      <c r="I821" s="199" t="s">
        <v>3945</v>
      </c>
      <c r="J821" s="200" t="s">
        <v>3946</v>
      </c>
      <c r="K821" s="200" t="s">
        <v>3947</v>
      </c>
      <c r="L821" s="169">
        <v>1679.54</v>
      </c>
    </row>
    <row r="822" spans="1:12" ht="178.5" x14ac:dyDescent="0.2">
      <c r="A822" s="195"/>
      <c r="B822" s="202">
        <v>45209</v>
      </c>
      <c r="C822" s="168">
        <v>20</v>
      </c>
      <c r="D822" s="168" t="s">
        <v>1017</v>
      </c>
      <c r="E822" s="147" t="s">
        <v>991</v>
      </c>
      <c r="F822" s="168" t="s">
        <v>1377</v>
      </c>
      <c r="G822" s="168" t="s">
        <v>1744</v>
      </c>
      <c r="H822" s="168" t="s">
        <v>3832</v>
      </c>
      <c r="I822" s="199" t="s">
        <v>3833</v>
      </c>
      <c r="J822" s="200" t="s">
        <v>3601</v>
      </c>
      <c r="K822" s="200" t="s">
        <v>3602</v>
      </c>
      <c r="L822" s="169">
        <v>17309.526000000002</v>
      </c>
    </row>
    <row r="823" spans="1:12" ht="38.25" x14ac:dyDescent="0.2">
      <c r="A823" s="195"/>
      <c r="B823" s="202">
        <v>45613</v>
      </c>
      <c r="C823" s="168">
        <v>1</v>
      </c>
      <c r="D823" s="168" t="s">
        <v>1285</v>
      </c>
      <c r="E823" s="147" t="s">
        <v>962</v>
      </c>
      <c r="F823" s="168" t="s">
        <v>1555</v>
      </c>
      <c r="G823" s="168" t="s">
        <v>1744</v>
      </c>
      <c r="H823" s="168" t="s">
        <v>2584</v>
      </c>
      <c r="I823" s="199" t="s">
        <v>3753</v>
      </c>
      <c r="J823" s="200" t="s">
        <v>3935</v>
      </c>
      <c r="K823" s="200" t="s">
        <v>3948</v>
      </c>
      <c r="L823" s="169">
        <v>1675.2690399999999</v>
      </c>
    </row>
    <row r="824" spans="1:12" ht="76.5" x14ac:dyDescent="0.2">
      <c r="A824" s="195"/>
      <c r="B824" s="202">
        <v>45247</v>
      </c>
      <c r="C824" s="168">
        <v>7</v>
      </c>
      <c r="D824" s="168" t="s">
        <v>1020</v>
      </c>
      <c r="E824" s="147" t="s">
        <v>962</v>
      </c>
      <c r="F824" s="168" t="s">
        <v>1517</v>
      </c>
      <c r="G824" s="168" t="s">
        <v>1589</v>
      </c>
      <c r="H824" s="168" t="s">
        <v>2584</v>
      </c>
      <c r="I824" s="199" t="s">
        <v>3949</v>
      </c>
      <c r="J824" s="200" t="s">
        <v>3950</v>
      </c>
      <c r="K824" s="200" t="s">
        <v>3951</v>
      </c>
      <c r="L824" s="169">
        <v>2228.8500000000004</v>
      </c>
    </row>
    <row r="825" spans="1:12" ht="63.75" x14ac:dyDescent="0.2">
      <c r="A825" s="195"/>
      <c r="B825" s="202">
        <v>45205</v>
      </c>
      <c r="C825" s="168">
        <v>73</v>
      </c>
      <c r="D825" s="168" t="s">
        <v>1029</v>
      </c>
      <c r="E825" s="147" t="s">
        <v>993</v>
      </c>
      <c r="F825" s="168" t="s">
        <v>1514</v>
      </c>
      <c r="G825" s="168" t="s">
        <v>1227</v>
      </c>
      <c r="H825" s="168" t="s">
        <v>3952</v>
      </c>
      <c r="I825" s="199" t="s">
        <v>3953</v>
      </c>
      <c r="J825" s="200" t="s">
        <v>3954</v>
      </c>
      <c r="K825" s="200" t="s">
        <v>3955</v>
      </c>
      <c r="L825" s="169">
        <v>10960.29</v>
      </c>
    </row>
    <row r="826" spans="1:12" ht="25.5" x14ac:dyDescent="0.2">
      <c r="A826" s="195"/>
      <c r="B826" s="202">
        <v>45246</v>
      </c>
      <c r="C826" s="168">
        <v>74</v>
      </c>
      <c r="D826" s="168" t="s">
        <v>1227</v>
      </c>
      <c r="E826" s="147" t="s">
        <v>889</v>
      </c>
      <c r="F826" s="168" t="s">
        <v>1514</v>
      </c>
      <c r="G826" s="168" t="s">
        <v>1561</v>
      </c>
      <c r="H826" s="168" t="s">
        <v>2584</v>
      </c>
      <c r="I826" s="199" t="s">
        <v>3734</v>
      </c>
      <c r="J826" s="200" t="s">
        <v>3812</v>
      </c>
      <c r="K826" s="200" t="s">
        <v>3956</v>
      </c>
      <c r="L826" s="169">
        <v>1681.54</v>
      </c>
    </row>
    <row r="827" spans="1:12" ht="38.25" x14ac:dyDescent="0.2">
      <c r="A827" s="195"/>
      <c r="B827" s="202">
        <v>45246</v>
      </c>
      <c r="C827" s="168">
        <v>4</v>
      </c>
      <c r="D827" s="168" t="s">
        <v>1096</v>
      </c>
      <c r="E827" s="147" t="s">
        <v>889</v>
      </c>
      <c r="F827" s="168" t="s">
        <v>1451</v>
      </c>
      <c r="G827" s="168" t="s">
        <v>1561</v>
      </c>
      <c r="H827" s="168" t="s">
        <v>2601</v>
      </c>
      <c r="I827" s="199" t="s">
        <v>3723</v>
      </c>
      <c r="J827" s="200" t="s">
        <v>3812</v>
      </c>
      <c r="K827" s="200" t="s">
        <v>3957</v>
      </c>
      <c r="L827" s="169">
        <v>1595.32</v>
      </c>
    </row>
    <row r="828" spans="1:12" ht="76.5" x14ac:dyDescent="0.2">
      <c r="A828" s="195"/>
      <c r="B828" s="202">
        <v>45261</v>
      </c>
      <c r="C828" s="168">
        <v>5</v>
      </c>
      <c r="D828" s="168" t="s">
        <v>1096</v>
      </c>
      <c r="E828" s="147" t="s">
        <v>889</v>
      </c>
      <c r="F828" s="168" t="s">
        <v>1451</v>
      </c>
      <c r="G828" s="168" t="s">
        <v>1800</v>
      </c>
      <c r="H828" s="168" t="s">
        <v>2068</v>
      </c>
      <c r="I828" s="199" t="s">
        <v>3958</v>
      </c>
      <c r="J828" s="200" t="s">
        <v>3959</v>
      </c>
      <c r="K828" s="200" t="s">
        <v>3960</v>
      </c>
      <c r="L828" s="169">
        <v>9579.77</v>
      </c>
    </row>
    <row r="829" spans="1:12" ht="51" x14ac:dyDescent="0.2">
      <c r="A829" s="195"/>
      <c r="B829" s="202">
        <v>45236</v>
      </c>
      <c r="C829" s="168">
        <v>11</v>
      </c>
      <c r="D829" s="168" t="s">
        <v>206</v>
      </c>
      <c r="E829" s="147" t="s">
        <v>966</v>
      </c>
      <c r="F829" s="168" t="s">
        <v>1556</v>
      </c>
      <c r="G829" s="168" t="s">
        <v>3525</v>
      </c>
      <c r="H829" s="168" t="s">
        <v>2584</v>
      </c>
      <c r="I829" s="199" t="s">
        <v>3624</v>
      </c>
      <c r="J829" s="200" t="s">
        <v>3961</v>
      </c>
      <c r="K829" s="200" t="s">
        <v>3961</v>
      </c>
      <c r="L829" s="169">
        <v>3566.0181838000003</v>
      </c>
    </row>
    <row r="830" spans="1:12" ht="38.25" x14ac:dyDescent="0.2">
      <c r="A830" s="195"/>
      <c r="B830" s="202">
        <v>45611</v>
      </c>
      <c r="C830" s="168">
        <v>20</v>
      </c>
      <c r="D830" s="168" t="s">
        <v>1133</v>
      </c>
      <c r="E830" s="147" t="s">
        <v>889</v>
      </c>
      <c r="F830" s="168" t="s">
        <v>1468</v>
      </c>
      <c r="G830" s="168" t="s">
        <v>1589</v>
      </c>
      <c r="H830" s="168" t="s">
        <v>2584</v>
      </c>
      <c r="I830" s="199" t="s">
        <v>3753</v>
      </c>
      <c r="J830" s="200" t="s">
        <v>3691</v>
      </c>
      <c r="K830" s="200" t="s">
        <v>3962</v>
      </c>
      <c r="L830" s="169">
        <v>1680.9577289511999</v>
      </c>
    </row>
    <row r="831" spans="1:12" ht="89.25" x14ac:dyDescent="0.2">
      <c r="A831" s="195"/>
      <c r="B831" s="202">
        <v>45643</v>
      </c>
      <c r="C831" s="168">
        <v>9</v>
      </c>
      <c r="D831" s="168" t="s">
        <v>1286</v>
      </c>
      <c r="E831" s="147" t="s">
        <v>889</v>
      </c>
      <c r="F831" s="168" t="s">
        <v>1397</v>
      </c>
      <c r="G831" s="168" t="s">
        <v>1561</v>
      </c>
      <c r="H831" s="168" t="s">
        <v>2584</v>
      </c>
      <c r="I831" s="199" t="s">
        <v>3693</v>
      </c>
      <c r="J831" s="200" t="s">
        <v>3840</v>
      </c>
      <c r="K831" s="200" t="s">
        <v>3963</v>
      </c>
      <c r="L831" s="169">
        <v>1680.5678191359998</v>
      </c>
    </row>
    <row r="832" spans="1:12" ht="51" x14ac:dyDescent="0.2">
      <c r="A832" s="195"/>
      <c r="B832" s="202">
        <v>45236</v>
      </c>
      <c r="C832" s="168">
        <v>103</v>
      </c>
      <c r="D832" s="168" t="s">
        <v>1278</v>
      </c>
      <c r="E832" s="147" t="s">
        <v>979</v>
      </c>
      <c r="F832" s="168" t="s">
        <v>1553</v>
      </c>
      <c r="G832" s="168" t="s">
        <v>1744</v>
      </c>
      <c r="H832" s="168" t="s">
        <v>2601</v>
      </c>
      <c r="I832" s="199" t="s">
        <v>3964</v>
      </c>
      <c r="J832" s="200" t="s">
        <v>3698</v>
      </c>
      <c r="K832" s="200" t="s">
        <v>3965</v>
      </c>
      <c r="L832" s="169">
        <v>2073.62</v>
      </c>
    </row>
    <row r="833" spans="1:12" ht="76.5" x14ac:dyDescent="0.2">
      <c r="A833" s="195"/>
      <c r="B833" s="202">
        <v>45243</v>
      </c>
      <c r="C833" s="168">
        <v>104</v>
      </c>
      <c r="D833" s="168" t="s">
        <v>989</v>
      </c>
      <c r="E833" s="147" t="s">
        <v>952</v>
      </c>
      <c r="F833" s="168" t="s">
        <v>1553</v>
      </c>
      <c r="G833" s="168" t="s">
        <v>1278</v>
      </c>
      <c r="H833" s="168" t="s">
        <v>3966</v>
      </c>
      <c r="I833" s="199" t="s">
        <v>3967</v>
      </c>
      <c r="J833" s="200" t="s">
        <v>3968</v>
      </c>
      <c r="K833" s="200" t="s">
        <v>3969</v>
      </c>
      <c r="L833" s="169">
        <v>1564.04</v>
      </c>
    </row>
    <row r="834" spans="1:12" ht="51" x14ac:dyDescent="0.2">
      <c r="A834" s="195"/>
      <c r="B834" s="202">
        <v>45264</v>
      </c>
      <c r="C834" s="168">
        <v>105</v>
      </c>
      <c r="D834" s="168" t="s">
        <v>1279</v>
      </c>
      <c r="E834" s="147" t="s">
        <v>952</v>
      </c>
      <c r="F834" s="168" t="s">
        <v>1553</v>
      </c>
      <c r="G834" s="168" t="s">
        <v>1278</v>
      </c>
      <c r="H834" s="168" t="s">
        <v>3970</v>
      </c>
      <c r="I834" s="199" t="s">
        <v>3971</v>
      </c>
      <c r="J834" s="200" t="s">
        <v>3972</v>
      </c>
      <c r="K834" s="200" t="s">
        <v>3973</v>
      </c>
      <c r="L834" s="169">
        <v>1564.04</v>
      </c>
    </row>
    <row r="835" spans="1:12" ht="51" x14ac:dyDescent="0.2">
      <c r="A835" s="195"/>
      <c r="B835" s="202">
        <v>45274</v>
      </c>
      <c r="C835" s="168">
        <v>106</v>
      </c>
      <c r="D835" s="168" t="s">
        <v>1279</v>
      </c>
      <c r="E835" s="147" t="s">
        <v>952</v>
      </c>
      <c r="F835" s="168" t="s">
        <v>1553</v>
      </c>
      <c r="G835" s="168" t="s">
        <v>1278</v>
      </c>
      <c r="H835" s="168" t="s">
        <v>3974</v>
      </c>
      <c r="I835" s="199" t="s">
        <v>3975</v>
      </c>
      <c r="J835" s="200" t="s">
        <v>3976</v>
      </c>
      <c r="K835" s="200" t="s">
        <v>3977</v>
      </c>
      <c r="L835" s="169">
        <v>1564.04</v>
      </c>
    </row>
    <row r="836" spans="1:12" ht="102" x14ac:dyDescent="0.2">
      <c r="A836" s="195"/>
      <c r="B836" s="202">
        <v>45246</v>
      </c>
      <c r="C836" s="168">
        <v>21</v>
      </c>
      <c r="D836" s="168" t="s">
        <v>1017</v>
      </c>
      <c r="E836" s="147" t="s">
        <v>991</v>
      </c>
      <c r="F836" s="168" t="s">
        <v>1377</v>
      </c>
      <c r="G836" s="168" t="s">
        <v>3803</v>
      </c>
      <c r="H836" s="168" t="s">
        <v>2601</v>
      </c>
      <c r="I836" s="199" t="s">
        <v>3734</v>
      </c>
      <c r="J836" s="200" t="s">
        <v>3978</v>
      </c>
      <c r="K836" s="200" t="s">
        <v>3979</v>
      </c>
      <c r="L836" s="169">
        <v>1681.146356</v>
      </c>
    </row>
    <row r="837" spans="1:12" x14ac:dyDescent="0.2">
      <c r="B837" s="160"/>
      <c r="C837" s="161"/>
      <c r="D837" s="159"/>
      <c r="E837" s="159"/>
      <c r="F837" s="159"/>
      <c r="G837" s="161"/>
      <c r="H837" s="162"/>
      <c r="I837" s="163"/>
      <c r="J837" s="192"/>
      <c r="K837" s="166"/>
      <c r="L837" s="164">
        <f>SUM(L5:L836)</f>
        <v>9149692.1784258038</v>
      </c>
    </row>
  </sheetData>
  <sheetProtection insertRows="0" deleteColumns="0" deleteRows="0" selectLockedCells="1" sort="0" autoFilter="0" pivotTables="0"/>
  <protectedRanges>
    <protectedRange password="C78B" sqref="B837" name="Rango1_13_17_2_4"/>
    <protectedRange password="C78B" sqref="E837:F837" name="Rango1_8_1_3_1_12_2_4"/>
    <protectedRange password="C78B" sqref="I837" name="Rango1_62_2_4"/>
    <protectedRange password="C78B" sqref="J837:K837" name="Rango1_16_16_2_4"/>
    <protectedRange password="C78B" sqref="L837" name="Rango1_62_2_5"/>
    <protectedRange password="C78B" sqref="J296:K299" name="Rango1_16_16_2_1_2"/>
    <protectedRange password="C78B" sqref="J631:K836" name="Rango1_16_16_2_1_1_1"/>
    <protectedRange password="C78B" sqref="J300:K301" name="Rango1_16_16_2_1_2_1"/>
  </protectedRanges>
  <autoFilter ref="A4:A836" xr:uid="{00000000-0009-0000-0000-000004000000}"/>
  <phoneticPr fontId="51" type="noConversion"/>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colBreaks count="1" manualBreakCount="1">
    <brk id="1" max="1048575" man="1"/>
  </colBreaks>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PARA UBIC EN DIRECCIONES</vt:lpstr>
      <vt:lpstr>DESPACHO MINISTERIAL</vt:lpstr>
      <vt:lpstr>DESPACHO VICEMINISTERIAL</vt:lpstr>
      <vt:lpstr>DEMAS DIRECCIONES</vt:lpstr>
      <vt:lpstr>viaticos al interior</vt:lpstr>
      <vt:lpstr>VIATICOS EXTERIOR </vt:lpstr>
      <vt:lpstr>'PARA UBIC EN DIRECCIONES'!Área_de_impresión</vt:lpstr>
      <vt:lpstr>'VIATICOS EXTERIOR '!Área_de_impresión</vt:lpstr>
      <vt:lpstr>'DESPACHO MINISTERIAL'!Títulos_a_imprimir</vt:lpstr>
      <vt:lpstr>'viaticos al interior'!Títulos_a_imprimir</vt:lpstr>
      <vt:lpstr>'VIATICOS EXTERIOR '!Títulos_a_imprimir</vt:lpstr>
    </vt:vector>
  </TitlesOfParts>
  <Company>SIAF_SAG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García García</cp:lastModifiedBy>
  <cp:lastPrinted>2023-01-30T19:14:59Z</cp:lastPrinted>
  <dcterms:created xsi:type="dcterms:W3CDTF">2003-06-09T14:47:03Z</dcterms:created>
  <dcterms:modified xsi:type="dcterms:W3CDTF">2024-01-22T17:26:19Z</dcterms:modified>
</cp:coreProperties>
</file>