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445" tabRatio="500" activeTab="0"/>
  </bookViews>
  <sheets>
    <sheet name="Sheet1" sheetId="1" r:id="rId1"/>
  </sheets>
  <definedNames/>
  <calcPr fullCalcOnLoad="1"/>
</workbook>
</file>

<file path=xl/sharedStrings.xml><?xml version="1.0" encoding="utf-8"?>
<sst xmlns="http://schemas.openxmlformats.org/spreadsheetml/2006/main" count="5660" uniqueCount="1816">
  <si>
    <r>
      <t xml:space="preserve">SISTEMA DE GESTION
</t>
    </r>
    <r>
      <rPr>
        <b/>
        <sz val="9"/>
        <color indexed="8"/>
        <rFont val="Arial"/>
        <family val="2"/>
      </rPr>
      <t xml:space="preserve">Información de oficio
</t>
    </r>
    <r>
      <rPr>
        <b/>
        <sz val="10"/>
        <color indexed="8"/>
        <rFont val="Arial"/>
        <family val="2"/>
      </rPr>
      <t xml:space="preserve">Ley de acceso a la información - Art 10 Numeral 11
</t>
    </r>
    <r>
      <rPr>
        <b/>
        <sz val="12"/>
        <color indexed="8"/>
        <rFont val="Arial"/>
        <family val="2"/>
      </rPr>
      <t>INFORMACIÓN DE PROCESOS DE CONTRATACIONES</t>
    </r>
  </si>
  <si>
    <t>FECHA       :</t>
  </si>
  <si>
    <t>HORA        :</t>
  </si>
  <si>
    <t>REPORTE   :</t>
  </si>
  <si>
    <t>R00812608.rpt</t>
  </si>
  <si>
    <t>EJERCICIO</t>
  </si>
  <si>
    <t>2022</t>
  </si>
  <si>
    <t>PERIODO</t>
  </si>
  <si>
    <t>enero</t>
  </si>
  <si>
    <t>a</t>
  </si>
  <si>
    <t>diciembre</t>
  </si>
  <si>
    <t>ENTIDAD</t>
  </si>
  <si>
    <t>11130004</t>
  </si>
  <si>
    <t>PROCESO</t>
  </si>
  <si>
    <t>ADQUISICIÓN DIRECTA POR AUSENCIA DE OFERTA (ART. 32 LCE)</t>
  </si>
  <si>
    <t>Orden de Compra</t>
  </si>
  <si>
    <t>Monto
contratado</t>
  </si>
  <si>
    <t>Descripción / Nit / Proveedor</t>
  </si>
  <si>
    <t>Renglón presupuestario</t>
  </si>
  <si>
    <t>395</t>
  </si>
  <si>
    <t>PUMA ENERGY GUATEMALA, S.A. PROVEE CUPONES CANJEABLES POR COMBUSTIBLE PARA EL MINISTERIO DE RELACIONES EXTERIORES, PARA EL AÑO 2022.</t>
  </si>
  <si>
    <t>COMBUSTIBLES Y LUBRICANTES</t>
  </si>
  <si>
    <t>180,000.00</t>
  </si>
  <si>
    <t>6986102</t>
  </si>
  <si>
    <t>PUMA ENERGY GUATEMALA SOCIEDAD ANONIMA</t>
  </si>
  <si>
    <t>500,000.00</t>
  </si>
  <si>
    <t>TOTAL POR PROCESO</t>
  </si>
  <si>
    <t>Gestion de Gasto</t>
  </si>
  <si>
    <t>ARRENDAMIENTO DE MÁQUINAS Y EQUIPOS DE OFICINA</t>
  </si>
  <si>
    <t>4863461</t>
  </si>
  <si>
    <t>COMPAÑIA INTERNACIONAL DE PRODUCTOS Y SERVICIOS SOCIEDAD ANONIMA</t>
  </si>
  <si>
    <t>DERECHOS DE BIENES INTANGIBLES</t>
  </si>
  <si>
    <t>TRANSPORTE DE PERSONAS</t>
  </si>
  <si>
    <t>16900979</t>
  </si>
  <si>
    <t>QUINTOS TRAVEL SOCIEDAD ANONIMA</t>
  </si>
  <si>
    <t>MANTENIMIENTO Y REPARACIÓN DE MEDIOS DE TRANSPORTE</t>
  </si>
  <si>
    <t>ALIMENTOS PARA PERSONAS</t>
  </si>
  <si>
    <t>65660595</t>
  </si>
  <si>
    <t>RUIZ JUÁREZ MARK</t>
  </si>
  <si>
    <t>PRODUCTOS DE PAPEL O CARTÓN</t>
  </si>
  <si>
    <t>PAPEL DE ESCRITORIO</t>
  </si>
  <si>
    <t>TINTES, PINTURAS Y COLORANTES</t>
  </si>
  <si>
    <t>IMPRESIÓN, ENCUADERNACIÓN Y REPRODUCCIÓN</t>
  </si>
  <si>
    <t>EQUIPO DE CÓMPUTO</t>
  </si>
  <si>
    <t>SERVICIOS DE ATENCIÓN Y PROTOCOLO</t>
  </si>
  <si>
    <t>OTROS SERVICIOS</t>
  </si>
  <si>
    <t>MOBILIARIO Y EQUIPO DE OFICINA</t>
  </si>
  <si>
    <t>ACABADOS TEXTILES</t>
  </si>
  <si>
    <t>31502555</t>
  </si>
  <si>
    <t>GÓMEZ ARMIRA IVAN</t>
  </si>
  <si>
    <t>OTROS ESTUDIOS Y/O SERVICIOS</t>
  </si>
  <si>
    <t>3,000.00</t>
  </si>
  <si>
    <t>MATERIALES, PRODUCTOS Y ACCS. ELÉCTRICOS, CABLEADO ESTRUCTURADO DE REDES INFORMÁTICAS Y TELEFÓNICAS</t>
  </si>
  <si>
    <t>OTRAS MAQUINARIAS Y EQUIPOS</t>
  </si>
  <si>
    <t>3,700.00</t>
  </si>
  <si>
    <t>2,000.00</t>
  </si>
  <si>
    <t>OTROS TEXTILES Y VESTUARIO</t>
  </si>
  <si>
    <t>20173741</t>
  </si>
  <si>
    <t>ESCOBAR PEREZ RONI ESTUARDO</t>
  </si>
  <si>
    <t>2,750.00</t>
  </si>
  <si>
    <t>ESTRUCTURAS METÁLICAS ACABADAS</t>
  </si>
  <si>
    <t>18,000.00</t>
  </si>
  <si>
    <t>EQUIPO EDUCACIONAL, CULTURAL Y RECREATIVO</t>
  </si>
  <si>
    <t>MANTENIMIENTO Y REPARACIÓN DE OTRAS MAQUINARIAS Y EQUIPOS</t>
  </si>
  <si>
    <t>5,400.00</t>
  </si>
  <si>
    <t>PRENDAS DE VESTIR</t>
  </si>
  <si>
    <t>4,125.00</t>
  </si>
  <si>
    <t>31546560</t>
  </si>
  <si>
    <t>GARCIA ZELADA CARLOS ANDRES</t>
  </si>
  <si>
    <t>3,750.00</t>
  </si>
  <si>
    <t>3,800.00</t>
  </si>
  <si>
    <t>325619</t>
  </si>
  <si>
    <t>CANELLA SOCIEDAD ANONIMA</t>
  </si>
  <si>
    <t>LLANTAS Y NEUMÁTICOS</t>
  </si>
  <si>
    <t>450.00</t>
  </si>
  <si>
    <t>5492343</t>
  </si>
  <si>
    <t>GRUPO SOLID (GUATEMALA)   SOCIEDAD ANONIMA</t>
  </si>
  <si>
    <t>1,000.00</t>
  </si>
  <si>
    <t>54668190</t>
  </si>
  <si>
    <t>CLEANOMATIC DE GUATEMALA  SOCIEDAD ANONIMA</t>
  </si>
  <si>
    <t>7127170</t>
  </si>
  <si>
    <t>DATAFLEX  SOCIEDAD ANONIMA</t>
  </si>
  <si>
    <t>ACCESORIOS Y REPUESTOS EN GENERAL</t>
  </si>
  <si>
    <t>37391917</t>
  </si>
  <si>
    <t>SERVICOMP DE GUATEMALA SOCIEDAD ANONIMA</t>
  </si>
  <si>
    <t>96831987</t>
  </si>
  <si>
    <t>DISTRIBUIDORA MARITO  SOCIEDAD ANONIMA</t>
  </si>
  <si>
    <t>50117661</t>
  </si>
  <si>
    <t>CONSULTORES LINUX SOCIEDAD ANONIMA</t>
  </si>
  <si>
    <t>5941679</t>
  </si>
  <si>
    <t>SEGA  SOCIEDAD ANONIMA</t>
  </si>
  <si>
    <t>9929290</t>
  </si>
  <si>
    <t>TELECOMUNICACIONES DE GUATEMALA  SOCIEDAD ANONIMA</t>
  </si>
  <si>
    <t>1,200.00</t>
  </si>
  <si>
    <t>9,660.00</t>
  </si>
  <si>
    <t>19,500.00</t>
  </si>
  <si>
    <t>15,700.00</t>
  </si>
  <si>
    <t>900.00</t>
  </si>
  <si>
    <t>29010438</t>
  </si>
  <si>
    <t>OFFYMARKET  SOCIEDAD ANONIMA</t>
  </si>
  <si>
    <t>2,300.00</t>
  </si>
  <si>
    <t>1,800.00</t>
  </si>
  <si>
    <t>3,850.00</t>
  </si>
  <si>
    <t>EQUIPO PARA COMUNICACIONES</t>
  </si>
  <si>
    <t>3,855.00</t>
  </si>
  <si>
    <t>2,400.00</t>
  </si>
  <si>
    <t>25596462</t>
  </si>
  <si>
    <t>BROADBAND SOLUTIONS, SOCIEDAD ANONIMA</t>
  </si>
  <si>
    <t>2,500.00</t>
  </si>
  <si>
    <t>97578622</t>
  </si>
  <si>
    <t>SOL-PRAC  SOCIEDAD ANONIMA</t>
  </si>
  <si>
    <t>5303656</t>
  </si>
  <si>
    <t>EMPRESAS PIVA SOCIEDAD ANONIMA</t>
  </si>
  <si>
    <t>22,500.00</t>
  </si>
  <si>
    <t>24975168</t>
  </si>
  <si>
    <t>REVOLUTION TECHNOLOGIES REVTEC  SOCIEDAD ANONIMA</t>
  </si>
  <si>
    <t>108611000</t>
  </si>
  <si>
    <t>ZAID &amp; ZELAZNOG SERVICIOS  SOCIEDAD ANONIMA</t>
  </si>
  <si>
    <t>89286960</t>
  </si>
  <si>
    <t>LOPEZ VASQUEZ DE RIVERA MYRNA LILIANA</t>
  </si>
  <si>
    <t>40034690</t>
  </si>
  <si>
    <t>TOSTADURIA DE CAFE CHICOYOJ  SOCIEDAD ANONIMA</t>
  </si>
  <si>
    <t>12772801</t>
  </si>
  <si>
    <t>PAPELES COMERCIALES, SOCIEDAD ANONIMA</t>
  </si>
  <si>
    <t>500.00</t>
  </si>
  <si>
    <t>1,710.00</t>
  </si>
  <si>
    <t>ARRENDAMIENTO DE OTRAS MÁQUINAS Y EQUIPO</t>
  </si>
  <si>
    <t>TELEFONÍA</t>
  </si>
  <si>
    <t>24,186.00</t>
  </si>
  <si>
    <t>5498104</t>
  </si>
  <si>
    <t>COMUNICACIONES CELULARES  SOCIEDAD ANONIMA</t>
  </si>
  <si>
    <t>ARRENDAMIENTO DE MEDIOS DE TRANSPORTE</t>
  </si>
  <si>
    <t>599635K</t>
  </si>
  <si>
    <t>LINEAS TERRESTRES GUATEMALTECAS  SOCIEDAD ANONIMA</t>
  </si>
  <si>
    <t>4,500.00</t>
  </si>
  <si>
    <t>CORREOS Y TELÉGRAFOS</t>
  </si>
  <si>
    <t>12522732</t>
  </si>
  <si>
    <t>DHL, SOCIEDAD ANONIMA</t>
  </si>
  <si>
    <t>5750814</t>
  </si>
  <si>
    <t>CARGO EXPRESO  SOCIEDAD ANONIMA</t>
  </si>
  <si>
    <t>2,093.00</t>
  </si>
  <si>
    <t>COMPRA DIRECTA CON OFERTA ELECTRÓNICA (ART. 43 LCE INCISO B)</t>
  </si>
  <si>
    <t>101</t>
  </si>
  <si>
    <t>REVOLUTION TECHNOLOGIES REVTEC, S.A. PRESTA SERVICIO DE MANTENIMIENTO PREVENTIVO Y CORRECTIVO PARA LA PLANTA TELEFÓNICA ALCATEL-LUCENT OMNIPCX ENTERPRISE PROPIEDAD DEL MINISTERIO DE RELACIONES EXTERIORES, CORRESPONDIENTE AL MES DE MARZO DE 2022</t>
  </si>
  <si>
    <t>MANTENIMIENTO Y REPARACIÓN DE EQUIPO PARA COMUNICACIONES</t>
  </si>
  <si>
    <t>7,465.00</t>
  </si>
  <si>
    <t>109</t>
  </si>
  <si>
    <t>ZAID &amp; ZELAZNOG SERVICIOS, S.A. PRESTA SERVICIO DE DESINFECCIÓN PREVENTIVA PARA LAS INSTALACIONES Y FLOTILLA VEHICULAR DEL MINISTERIO DE RELACIONES EXTERIORES, CORRESPONDIENTE A LA 5ª ENTREGA, VIERNES 11/03/2022</t>
  </si>
  <si>
    <t>1,788.00</t>
  </si>
  <si>
    <t>113</t>
  </si>
  <si>
    <t>IVAN GÓMEZ ARMIRA PRESTA SERVICIOS DE MANTENIMIENTO PREVENTIVO MAYOR DE FLOTILLA VEHICULAR DEL MINISTERIO DE RELACIONES EXTERIORES, CORRESPONDIENTE AL MES DE MARZO DEL AÑO 2022.</t>
  </si>
  <si>
    <t>37,668.00</t>
  </si>
  <si>
    <t>119</t>
  </si>
  <si>
    <t>DISEÑO Y TECNOLOGÍA INDUSTRIAL, S.A. PROVEE DE 30 ROLLOS DE MALLA GALVANIZADA CALIBRE 13, PARA USO EN LOS DISTINTOS CAMPAMENTOS DE LA DIRECCIÓN GENERAL DE LÍMITES Y AGUAS INTERNACIONALES DEL MINISTERIO DE RELACIONES EXTERIORES</t>
  </si>
  <si>
    <t>PRODUCTOS DE METAL Y SUS ALEACIONES</t>
  </si>
  <si>
    <t>30,000.00</t>
  </si>
  <si>
    <t>66855071</t>
  </si>
  <si>
    <t>DISEÑO Y TECNOLOGIA INDUSTRIAL  SOCIEDAD ANONIMA</t>
  </si>
  <si>
    <t>124</t>
  </si>
  <si>
    <t>CANELLA SOCIEDAD ANONIMA BRINDA TÓNER PARA EL MINISTERIO DE RELACIONES EXTERIORES PARA USO EN LAS IMPRESORAS Y EQUIPOS MULTIFUNCIONALES DEL MINISTERIO DE RELACIONES EXTERIORES.</t>
  </si>
  <si>
    <t>27,716.00</t>
  </si>
  <si>
    <t>125</t>
  </si>
  <si>
    <t>COMPUSERSA SOCIEDAD ANONIMA BRINDA TÓNER PARA EL MINISTERIO DE RELACIONES EXTERIORES PARA USO EN LAS IMPRESORAS Y EQUIPOS MULTIFUNCIONALES DEL MINISTERIO DE RELACIONES EXTERIORES.</t>
  </si>
  <si>
    <t>31,703.00</t>
  </si>
  <si>
    <t>74042599</t>
  </si>
  <si>
    <t>COMPUSERSA SOCIEDAD ANONIMA</t>
  </si>
  <si>
    <t>134</t>
  </si>
  <si>
    <t>GRUPO OROTEC SOCIEDAD ANONIMA, BRINDA 6  RELOJES BIOMÉTRICOS CON RECONOCIMIENTO FACIAL Y CONTROL DE ASISTENCIA PARA EL PERSONAL DEL MINISTERIO DE RELACIONES EXTERIORES.</t>
  </si>
  <si>
    <t>74,994.00</t>
  </si>
  <si>
    <t>107806649</t>
  </si>
  <si>
    <t>GRUPO OROTEC  SOCIEDAD ANONIMA</t>
  </si>
  <si>
    <t>135</t>
  </si>
  <si>
    <t>ZAID &amp; ZELAZNOG SERVICIOS, S.A. PRESTA SERVICIO DE DESINFECCIÓN PREVENTIVA PARA LAS INSTALACIONES Y FLOTILLA VEHICULAR DEL MINISTERIO DE RELACIONES EXTERIORES, CORRESPONDIENTE A LA 6ª ENTREGA, VIERNES 25/03/2022</t>
  </si>
  <si>
    <t>139</t>
  </si>
  <si>
    <t>OHIO PRINT AND PAPER SOCIEDAD ANÓNIMA PRESTA SERVICIO DE IMPRESIÓN DE RECIBOS DE INGRESOS POR SERVICIOS EN EL EXTERIOR 63-A1, PARA ATENDER LOS REQUERIMIENTOS DEL CONSULADO DE GUATEMALA ACREDITADO EN DALLAS, TEXAS,  ESTADOS UNIDOS DE AMÉRICA.</t>
  </si>
  <si>
    <t>6,750.00</t>
  </si>
  <si>
    <t>64107310</t>
  </si>
  <si>
    <t>OHIO PRINT AND PAPER SOCIEDAD ANONIMA</t>
  </si>
  <si>
    <t>14</t>
  </si>
  <si>
    <t>PUMA ENERGY GUATEMALA S.A. PROVEE CUPONES CANJEABLES POR COMBUSTIBLE PARA ATENDER LAS DIFERENTES ACTIVIDADES Y/O COMISIONES OFICIALES DE LAS DISTINTAS DIRECCIONES DE PLANTA CENTRAL DEL MINISTERIO DE RELACIONES EXTERIORES .</t>
  </si>
  <si>
    <t>90,000.00</t>
  </si>
  <si>
    <t>151</t>
  </si>
  <si>
    <t>MARK RUIZ JUÁREZ/INFINITE TRAVEL PROVEE BOLETOS AÉREOS A FAVOR DE GEOVANI CASTILLO Y LESLIE HERNANDEZ (ESPOSA); RUTA: REPÚBLICA DE INDIA-REPÚBLICA DE GUATEMALA/ 5 DE ABRIL DE 2022 POR HABER SIDO ASCENDIDO AL PUESTO DE VICEMINISTRO DEL DESPACHO VICEMINISTERIAL, DIRECCIÓN SUPERIOR.</t>
  </si>
  <si>
    <t>53,200.00</t>
  </si>
  <si>
    <t>169</t>
  </si>
  <si>
    <t>V.I.P. SECURITY,S.A. PROVEE DEL SERVICIO DE VIGILANCIA Y SEGURIDAD, PARA LA DIRECCIÓN GENERAL DE LÍMITES Y AGUAS INTERNACIONALES DEL MINISTERIO DE RELACIONES EXTERIORES, CORRESPONDIENTE AL MES DE MARZO DE 2022</t>
  </si>
  <si>
    <t>SERVICIOS DE VIGILANCIA</t>
  </si>
  <si>
    <t>16,500.00</t>
  </si>
  <si>
    <t>26538458</t>
  </si>
  <si>
    <t>V.I.P. SECURITY  SOCIEDAD ANONIMA</t>
  </si>
  <si>
    <t>172</t>
  </si>
  <si>
    <t>CONSULTORES LINUX, S.A. PRESTA SERVICIO DE SOPORTE TÉCNICO PREVENTIVO Y CORRECTIVO PARA INFRAESTRUCTURA DE TELEFONÍA VoIP, BASADOS EN SOFTWARE ASTERISK, CORRESPONDIENTE AL MES DE ABRIL DE 2022.</t>
  </si>
  <si>
    <t>MANTENIMIENTO Y REPARACIÓN DE EQUIPO DE CÓMPUTO</t>
  </si>
  <si>
    <t>7,450.00</t>
  </si>
  <si>
    <t>173</t>
  </si>
  <si>
    <t>SISTEMAS DE SANITIZACION Y FRAGANCIAS AVANZADOS, S.A. PRESTA SERVICIO DE DESODORIZACIÓN PARA EL MINISTERIO DE RELACIONES EXTERIORES, CORRESPONDIENTE AL MES DE ABRIL DE 2022.</t>
  </si>
  <si>
    <t>4,140.00</t>
  </si>
  <si>
    <t>96683503</t>
  </si>
  <si>
    <t>SISTEMAS DE SANITIZACION Y FRAGANCIAS AVANZADOS  SOCIEDAD ANONIMA</t>
  </si>
  <si>
    <t>174</t>
  </si>
  <si>
    <t>SISTEMAS DE SANITIZACION Y FRAGANCIAS AVANZADOS, S.A. PRESTA SERVICIO DE AROMATIZACIÓN PARA EL MINISTERIO DE RELACIONES EXTERIORES, CORRESPONDIENTE AL MES DE ABRIL DE 2022</t>
  </si>
  <si>
    <t>175</t>
  </si>
  <si>
    <t>JORGE LUIS ORANTES SALGUERO/MMO PRESTA SERVICIO DE MONITOREO Y ANÁLISIS DE NOTICIAS PUBLICADAS EN MEDIOS DE COMUNICACIÓN A NIVEL NACIONAL, CORRESPONDIENTE AL MES DE ABRIL DE 2022.</t>
  </si>
  <si>
    <t>5059410</t>
  </si>
  <si>
    <t>ORANTES SALGUERO JORGE LUIS</t>
  </si>
  <si>
    <t>176</t>
  </si>
  <si>
    <t>REVOLUTION TECHNOLOGIES REVTEC, S.A. PRESTA SERVICIO DE MANTENIMIENTO PREVENTIVO Y CORRECTIVO PARA LA PLANTA TELEFÓNICA ALCATEL-LUCENT OMNIPCX ENTERPRISE PROPIEDAD DEL MINISTERIO DE RELACIONES EXTERIORES, CORRESPONDIENTE AL MES DE ABRIL DE 2022</t>
  </si>
  <si>
    <t>177</t>
  </si>
  <si>
    <t>V.I.P. SECURITY, S.A. PRESTA SERVICIO DE VIGILANCIA Y SEGURIDAD PARA EL MINISTERIO DE RELACIONES EXTERIORES, CORRESPONDIENTE AL MES DE ABRIL DE 2022</t>
  </si>
  <si>
    <t>179</t>
  </si>
  <si>
    <t>CARLOS ANDRES GARCIA ZELADA PRESTA EL SERVICIO DE MANTENIMIENTO PREVENTIVO Y CORRECTIVO DE EQUIPOS DE AIRE ACONDICIONADO, PROPIEDAD DEL MINISTERIO DE RELACIONES EXTERIORES, CORRESPONDIENTE AL MES DE ABRIL DE 2022.</t>
  </si>
  <si>
    <t>12,300.00</t>
  </si>
  <si>
    <t>181</t>
  </si>
  <si>
    <t>ZAID &amp; ZELAZNOG SERVICIOS, S.A. PRESTA SERVICIO DE DESINFECCIÓN PREVENTIVA PARA LAS INSTALACIONES Y FLOTILLA VEHICULAR DEL MINISTERIO DE RELACIONES EXTERIORES, CORRESPONDIENTE A LA 7ª ENTREGA, VIERNES 8/04/2022</t>
  </si>
  <si>
    <t>184</t>
  </si>
  <si>
    <t>COMERCIAL DISTRIBUIDORA DE COMBUSTIBLES S.A. PROVEE DE ACEITES Y LUBRICANTES, PARA USO EN LA DIRECCIÓN GENERAL DE LÍMITES Y AGUAS INTERNACIONALES DEL MINISTERIO DE RELACIONES EXTERIORES.</t>
  </si>
  <si>
    <t>22,286.80</t>
  </si>
  <si>
    <t>6014453</t>
  </si>
  <si>
    <t>COMERCIAL DISTRIBUIDORA DE COMBUSTIBLES  SOCIEDAD ANONIMA</t>
  </si>
  <si>
    <t>19</t>
  </si>
  <si>
    <t>ZAID &amp; ZELAZNOG SERVICIOS, S.A. PRESTA SERVICIO DE DESINFECCIÓN PREVENTIVA PARA LAS INSTALACIONES Y FLOTILLA VEHICULAR DEL MINISTERIO DE RELACIONES EXTERIORES, CORRESPONDIENTE A LA 2ª ENTREGA, SÁBADO 29/01/2022</t>
  </si>
  <si>
    <t>2</t>
  </si>
  <si>
    <t>RICOH DE GUATEMALA SOCIEDAD ANÓNIMA BRINDA SERVICIO DE RENOVACIÓN DE LICENCIAS ESET ENDPOINT PROTECTION ADVANCED, GOBIERNO 1 AÑO, PARA PROTEGER EL EQUIPO DE CÓMPUTO DEL MINISTERIO DE RELACIONES EXTERIORES, PARA EL PERÍODO CORRESPONDIENTE DEL 1 DE ENERO AL 31 DE DICIEMBRE DE 2022.</t>
  </si>
  <si>
    <t>61,995.00</t>
  </si>
  <si>
    <t>4925343</t>
  </si>
  <si>
    <t>RICOH DE GUATEMALA  SOCIEDAD ANONIMA</t>
  </si>
  <si>
    <t>204</t>
  </si>
  <si>
    <t>DISTRIBUIDORA MARITO S.A. PROVEE ARROZ, AZUCAR, FRIJOL, MAIZ BLANCO, PASTA TIPO CARACOL, PASTA DE TOMATE, SAL DE MESA Y SOPA DE COSTILLA CRIOLLA, PARA RACIONES ALIMENTICIAS DEL PERSONAL DE BRIGADAS MÓVILES DE ESTA DIRECCIÓN GENERAL.</t>
  </si>
  <si>
    <t>31,284.40</t>
  </si>
  <si>
    <t>205</t>
  </si>
  <si>
    <t>INDUSTRIA TECNIFICADA, S.A. PROVEE ACEITE, ATÚN, AVENA, CAFÉ, CHILE TIPO ESCABECHE, CONSOMÉ DE POLLO, LECHE ENTERA, MARGARINA, MEZCLA DE HARINA, PASTA TIPO ESPAGUETI, SARDINA, SOPA DE GALLINA CRIOLLA Y SOPA DE POLLO CON FIDEOS, PARA RACIONES ALIMENTICIAS DEL PERSONAL DE BRIGADAS MÓVILES DE ESTA DIRECCIÓN GENERAL.</t>
  </si>
  <si>
    <t>44,050.68</t>
  </si>
  <si>
    <t>2386348K</t>
  </si>
  <si>
    <t>INDUSTRIA TECNIFICADA SOCIEDAD ANONIMA</t>
  </si>
  <si>
    <t>206</t>
  </si>
  <si>
    <t>IVAN GÓMEZ ARMIRA PRESTA SERVICIOS DE MANTENIMIENTO PREVENTIVO MAYOR DE FLOTILLA VEHICULAR DEL MINISTERIO DE RELACIONES EXTERIORES, CORRESPONDIENTE AL MES DE ABRIL DEL AÑO 2022.</t>
  </si>
  <si>
    <t>30,030.00</t>
  </si>
  <si>
    <t>210</t>
  </si>
  <si>
    <t>OHIO PRINT AND PAPER SOCIEDAD ANÓNIMA PRESTA SERVICIO DE IMPRESIÓN DE RECIBOS DE INGRESOS POR SERVICIOS EN EL EXTERIOR 63-A1, PARA ATENDER LOS REQUERIMIENTOS DEL CONSULADO GENERAL DE GUATEMALA ACREDITADO EN OKLAHOMA CITY, OKLAHOMA, ESTADOS UNIDOS DE AMÉRICA.</t>
  </si>
  <si>
    <t>9,450.00</t>
  </si>
  <si>
    <t>214</t>
  </si>
  <si>
    <t>ZAID &amp; ZELAZNOG SERVICIOS, S.A. PRESTA SERVICIO DE DESINFECCIÓN PREVENTIVA PARA LAS INSTALACIONES Y FLOTILLA VEHICULAR DEL MINISTERIO DE RELACIONES EXTERIORES, CORRESPONDIENTE A LA 8ª ENTREGA, VIERNES 22/04/2022</t>
  </si>
  <si>
    <t>215</t>
  </si>
  <si>
    <t>OHIO PRINT AND PAPER SOCIEDAD ANÓNIMA PRESTA SERVICIO DE IMPRESIÓN DE RECIBOS DE INGRESOS POR SERVICIOS EN EL EXTERIOR 63-A1, PARA ATENDER LOS REQUERIMIENTOS DE LA EMBAJADA DE GUATEMALA ACREDITADA EN ITALIA.</t>
  </si>
  <si>
    <t>405.00</t>
  </si>
  <si>
    <t>216</t>
  </si>
  <si>
    <t>OHIO PRINT AND PAPER SOCIEDAD ANÓNIMA PRESTA SERVICIO DE IMPRESIÓN DE RECIBOS DE INGRESOS POR SERVICIOS EN EL EXTERIOR 63-A1, PARA ATENDER LOS REQUERIMIENTOS DE LA EMBAJADA DE GUATEMALA ACREDITADA EN PANAMÁ.</t>
  </si>
  <si>
    <t>1,242.00</t>
  </si>
  <si>
    <t>217</t>
  </si>
  <si>
    <t>COMPAÑÍA INTERNACIONAL DE PRODUCTOS Y SERVICIOS SOCIEDAD ANÓNIMA PROVEE DE 8 KITS DE PANELES SOLARES, PARA USO EN LA DIRECCIÓN GENERAL DE LÍMITES Y AGUAS INTERNACIONALES DEL MINISTERIO DE RELACIONES EXTERIORES</t>
  </si>
  <si>
    <t>52,000.00</t>
  </si>
  <si>
    <t>231</t>
  </si>
  <si>
    <t>V.I.P. SECURITY,S.A. PROVEE DEL SERVICIO DE VIGILANCIA Y SEGURIDAD, PARA LA DIRECCIÓN GENERAL DE LÍMITES Y AGUAS INTERNACIONALES DEL MINISTERIO DE RELACIONES EXTERIORES, CORRESPONDIENTE AL MES DE MAYO DE 2022</t>
  </si>
  <si>
    <t>239</t>
  </si>
  <si>
    <t>OHIO PRINT AND PAPER SOCIEDAD ANÓNIMA, PRESTA SERVICIO DE IMPRESIÓN DE RECIBOS DE INGRESOS POR SERVICIOS EN EL EXTERIOR 63-A1, PARA ATENDER LOS REQUERIMIENTOS DEL CONSULADO GENERAL EN PROVIDENCE, RHODE ISLAND.</t>
  </si>
  <si>
    <t>28,530.00</t>
  </si>
  <si>
    <t>24</t>
  </si>
  <si>
    <t>V.I.P. SECURITY,S.A. PROVEE DEL SERVICIO DE VIGILANCIA Y SEGURIDAD, PARA LA DIRECCIÓN GENERAL DE LÍMITES Y AGUAS INTERNACIONALES DEL MINISTERIO DE RELACIONES EXTERIORES, CORRESPONDIENTE AL MES DE FEBRERO 2022</t>
  </si>
  <si>
    <t>240</t>
  </si>
  <si>
    <t>OHIO PRINT AND PAPER SOCIEDAD ANONIMA PRESTA SERVICIO DE IMPRESIÓN DE RECIBOS DE INGRESOS POR SERVICIOS EN EL EXTERIOR 63-A1, PARA ATENDER LOS REQUERIMIENTOS DEL CONSULADO GENERAL DE GUATEMALA ACREDITADO EN SAN FRANCISCO CALIFORNIA.</t>
  </si>
  <si>
    <t>2,700.00</t>
  </si>
  <si>
    <t>241</t>
  </si>
  <si>
    <t>OHIO PRINT AND PAPER SOCIEDAD ANONIMA PRESTA SERVICIO DE IMPRESIÓN DE RECIBOS DE INGRESOS POR SERVICIOS EN EL EXTERIOR 63-A1, PARA ATENDER LOS REQUERIMIENTOS DEL CONSULADO GENERAL DE GUATEMALA ACREDITADO EN MIAMI, FLORIDA.</t>
  </si>
  <si>
    <t>263</t>
  </si>
  <si>
    <t>REVOLUTION TECHNOLOGIES REVTEC, S.A. PRESTA SERVICIO DE MANTENIMIENTO PREVENTIVO Y CORRECTIVO PARA LA PLANTA TELEFÓNICA ALCATEL-LUCENT OMNIPCX ENTERPRISE PROPIEDAD DEL MINISTERIO DE RELACIONES EXTERIORES, CORRESPONDIENTE AL MES DE MAYO DE 2022</t>
  </si>
  <si>
    <t>266</t>
  </si>
  <si>
    <t>CONSULTORES LINUX, S.A. PRESTA SERVICIO DE SOPORTE TÉCNICO PREVENTIVO Y CORRECTIVO PARA INFRAESTRUCTURA DE TELEFONÍA VoIP, BASADOS EN SOFTWARE ASTERISK, CORRESPONDIENTE AL MES DE MAYO DE 2022.</t>
  </si>
  <si>
    <t>267</t>
  </si>
  <si>
    <t>SISTEMAS DE SANITIZACION Y FRAGANCIAS AVANZADOS, S.A. PRESTA SERVICIO DE DESODORIZACIÓN PARA EL MINISTERIO DE RELACIONES EXTERIORES, CORRESPONDIENTE AL MES DE MAYO DE 2022.</t>
  </si>
  <si>
    <t>268</t>
  </si>
  <si>
    <t>SISTEMAS DE SANITIZACION Y FRAGANCIAS AVANZADOS, S.A. PRESTA SERVICIO DE AROMATIZACIÓN PARA EL MINISTERIO DE RELACIONES EXTERIORES, CORRESPONDIENTE AL MES DE MAYO DE 2022</t>
  </si>
  <si>
    <t>269</t>
  </si>
  <si>
    <t>JORGE LUIS ORANTES SALGUERO/MMO PRESTA SERVICIO DE MONITOREO Y ANÁLISIS DE NOTICIAS PUBLICADAS EN MEDIOS DE COMUNICACIÓN A NIVEL NACIONAL, CORRESPONDIENTE AL MES DE MAYO DE 2022.</t>
  </si>
  <si>
    <t>270</t>
  </si>
  <si>
    <t>V.I.P. SECURITY,S.A. PROVEE DEL SERVICIO DE VIGILANCIA Y SEGURIDAD, PARA LA DIRECCIÓN GENERAL DE LÍMITES Y AGUAS INTERNACIONALES DEL MINISTERIO DE RELACIONES EXTERIORES, CORRESPONDIENTE AL MES DE ABRIL DE 2022</t>
  </si>
  <si>
    <t>271</t>
  </si>
  <si>
    <t>ZAID &amp; ZELAZNOG SERVICIOS, S.A. PRESTA SERVICIO DE DESINFECCIÓN PREVENTIVA PARA LAS INSTALACIONES Y FLOTILLA VEHICULAR DEL MINISTERIO DE RELACIONES EXTERIORES, CORRESPONDIENTE A LA 9ª ENTREGA, VIERNES 06/05/2022</t>
  </si>
  <si>
    <t>272</t>
  </si>
  <si>
    <t>QUINTOS TRAVEL SOCIEDAD ANONIMA, PROVEE BOLETO AÉREO A FAVOR DE AVA AREVALO Y VICTOR RAMÍREZ, RUTA: GUA-PRAGA, REPÚBLICA CHECA-GUA/7-13MAYO2022 PARA PARTICIPAR EN LA CONFERENCIA INTERNACIONAL DE ALTO NIVEL "LA REPÚBLICA CHECA E IBEROAMÉRICA-PROMOVIENDO EL DESARROLLO, LA PROSPERIDAD Y LA DEMOCRACIA".</t>
  </si>
  <si>
    <t>15,135.00</t>
  </si>
  <si>
    <t>298</t>
  </si>
  <si>
    <t>PESQUEROS DE GUATEMALA,S.A. PROVEE  DE 2 LANCHAS TIPO TIBURONERAS DE 25 PIES, PARA LA DIRECCIÓN GENERAL DE LÍMITES Y AGUAS INTERNACIONALES DEL MINISTERIO DE RELACIONES EXTERIORES</t>
  </si>
  <si>
    <t>EQUIPO DE TRANSPORTE</t>
  </si>
  <si>
    <t>35733926</t>
  </si>
  <si>
    <t>PESQUEROS DE GUATEMALA  SOCIEDAD ANONIMA</t>
  </si>
  <si>
    <t>3</t>
  </si>
  <si>
    <t>SISTEMAS DE SANITIZACION Y FRAGANCIAS AVANZADOS SOCIEDAD ANÓNIMA PRESTA EL SERVICIO DE AROMATIZACIÓN PARA EL MINISTERIO DE RELACIONES EXTERIORES, CORRESPONDIENTE AL MES DE ENERO DE 2022.</t>
  </si>
  <si>
    <t>300</t>
  </si>
  <si>
    <t>ZAID &amp; ZELAZNOG SERVICIOS, S.A. PRESTA SERVICIO DE DESINFECCIÓN PREVENTIVA PARA LAS INSTALACIONES Y FLOTILLA VEHICULAR DEL MINISTERIO DE RELACIONES EXTERIORES, CORRESPONDIENTE A LA 10ª ENTREGA, VIERNES 20/05/2022</t>
  </si>
  <si>
    <t>31</t>
  </si>
  <si>
    <t>REVOLUTION TECHNOLOGIES REVTEC, S.A. PRESTA SERVICIO DE MANTENIMIENTO PREVENTIVO Y CORRECTIVO PARA LA PLANTA TELEFÓNICA ALCATEL-LUCENT OMNIPCX ENTERPRISE PROPIEDAD DEL MINISTERIO DE RELACIONES EXTERIORES, CORRESPONDIENTE AL MES DE FEBRERO DE 2022</t>
  </si>
  <si>
    <t>32</t>
  </si>
  <si>
    <t>JORGE LUIS ORANTES SALGUERO/MMO PRESTA SERVICIO DE MONITOREO Y ANÁLISIS DE NOTICIAS PUBLICADAS EN MEDIOS DE COMUNICACIÓN A NIVEL NACIONAL, CORRESPONDIENTE AL MES DE FEBRERO DE 2022.</t>
  </si>
  <si>
    <t>327</t>
  </si>
  <si>
    <t>REVOLUTION TECHNOLOGIES REVTEC SOCIEDAD ANÓNIMA PROVEE TELÉFONOS, LICENCIAS IP Y FUENTES DE PODER, PARA USO DEL PERSONAL DE LA DIRECCIÓN DE COOPERACIÓN INTERNACIONAL DEL MINISTERIO DE RELACIONES EXTERIORES.</t>
  </si>
  <si>
    <t>720.00</t>
  </si>
  <si>
    <t>5,160.00</t>
  </si>
  <si>
    <t>14,550.00</t>
  </si>
  <si>
    <t>328</t>
  </si>
  <si>
    <t>REVOLUTION TECHNOLOGIES REVTEC SOCIEDAD ANÓNIMA PROVEE TELÉFONOS, LICENCIAS IP Y FUENTES DE PODER, PARA USO DEL PERSONAL DEL DESPACHO VICEMINISTERIAL DEL MINISTERIO DE RELACIONES EXTERIORES.</t>
  </si>
  <si>
    <t>17,200.00</t>
  </si>
  <si>
    <t>48,500.00</t>
  </si>
  <si>
    <t>329</t>
  </si>
  <si>
    <t>ZAID &amp; ZELAZNOG SERVICIOS, S.A. PRESTA SERVICIO DE DESINFECCIÓN PREVENTIVA PARA LAS INSTALACIONES Y FLOTILLA VEHICULAR DEL MINISTERIO DE RELACIONES EXTERIORES, CORRESPONDIENTE A LA 11ª ENTREGA, VIERNES 03/06/2022</t>
  </si>
  <si>
    <t>33</t>
  </si>
  <si>
    <t>CONSULTORES LINUX, S.A. PRESTA SERVICIO DE SOPORTE TÉCNICO PREVENTIVO Y CORRECTIVO PARA INFRAESTRUCTURA DE TELEFONÍA VoIP, BASADOS EN SOFTWARE ASTERISK, CORRESPONDIENTE AL MES DE FEBRERO DE 2022.</t>
  </si>
  <si>
    <t>34</t>
  </si>
  <si>
    <t>SISTEMAS DE SANITIZACION Y FRAGANCIAS AVANZADOS, S.A. PRESTA SERVICIO DE AROMATIZACIÓN PARA EL MINISTERIO DE RELACIONES EXTERIORES, CORRESPONDIENTE AL MES DE FEBRERO DE 2022</t>
  </si>
  <si>
    <t>340</t>
  </si>
  <si>
    <t>CARLOS ANDRES GARCIA ZELADA PRESTA EL SERVICIO DE MANTENIMIENTO PREVENTIVO Y CORRECTIVO DE EQUIPOS DE AIRE ACONDICIONADO, PROPIEDAD DEL MINISTERIO DE RELACIONES EXTERIORES, CORRESPONDIENTE AL MES DE JUNIO DE 2022.</t>
  </si>
  <si>
    <t>341</t>
  </si>
  <si>
    <t>CONSULTORES LINUX, S.A. PRESTA SERVICIO DE SOPORTE TÉCNICO PREVENTIVO Y CORRECTIVO PARA INFRAESTRUCTURA DE TELEFONÍA VoIP, BASADOS EN SOFTWARE ASTERISK, CORRESPONDIENTE AL MES DE JUNIO DE 2022.</t>
  </si>
  <si>
    <t>342</t>
  </si>
  <si>
    <t>SISTEMAS DE SANITIZACION Y FRAGANCIAS AVANZADOS, S.A. PRESTA SERVICIO DE DESODORIZACIÓN PARA EL MINISTERIO DE RELACIONES EXTERIORES, CORRESPONDIENTE AL MES DE JUNIO DE 2022.</t>
  </si>
  <si>
    <t>343</t>
  </si>
  <si>
    <t>SISTEMAS DE SANITIZACION Y FRAGANCIAS AVANZADOS, S.A. PRESTA SERVICIO DE AROMATIZACIÓN PARA EL MINISTERIO DE RELACIONES EXTERIORES, CORRESPONDIENTE AL MES DE JUNIO DE 2022</t>
  </si>
  <si>
    <t>344</t>
  </si>
  <si>
    <t>JORGE LUIS ORANTES SALGUERO/MMO PRESTA SERVICIO DE MONITOREO Y ANÁLISIS DE NOTICIAS PUBLICADAS EN MEDIOS DE COMUNICACIÓN A NIVEL NACIONAL, CORRESPONDIENTE AL MES DE JUNIO DE 2022.</t>
  </si>
  <si>
    <t>346</t>
  </si>
  <si>
    <t>REVOLUTION TECHNOLOGIES REVTEC, S.A. PRESTA SERVICIO DE MANTENIMIENTO PREVENTIVO Y CORRECTIVO PARA LA PLANTA TELEFÓNICA ALCATEL-LUCENT OMNIPCX ENTERPRISE PROPIEDAD DEL MINISTERIO DE RELACIONES EXTERIORES, CORRESPONDIENTE AL MES DE JUNIO DE 2022</t>
  </si>
  <si>
    <t>35</t>
  </si>
  <si>
    <t>SISTEMAS DE SANITIZACION Y FRAGANCIAS AVANZADOS, S.A. PRESTA SERVICIO DE DESODORIZACIÓN PARA EL MINISTERIO DE RELACIONES EXTERIORES, CORRESPONDIENTE AL MES DE FEBRERO DE 2022.</t>
  </si>
  <si>
    <t>356</t>
  </si>
  <si>
    <t>QUINTOS TRAVEL, S.A. PROVEE BOLETOS AÉREOS A FAVOR DE G.RUÍZ,E.CALDERÓN,B.GUTIERREZ,J.CALZADA Y N.BARRIENTOS; RUTA:GUA-PARÍS,REPÚBLICA FRANCESA-GUA/13-18JUNIO2022 PARA LLEVAR A CABO UNA REUNIÓN DE TRAB. Y BRINDAR APOYO EN LA REUNIÓN DE TRAB.CON EL EQUIPO LEGAL INTERN.QUE ASESORA EL CASO DE GUA ANTE LA CORTE INTER. DE JUSTICIA.</t>
  </si>
  <si>
    <t>76,035.00</t>
  </si>
  <si>
    <t>357</t>
  </si>
  <si>
    <t>QUINTOS TRAVEL, S.A. PROVEE BOLETOS AÉREOS A FAVOR DE MARIO BÚCARO,ANA CARRILLO,LUIS VARGAS,SARA SON,MICHELLE BRAN; RUTA:GUA-LOS ÁNGELES,CA,EUA-GUA/6 AL 11 DE JUNIO DE 2022 POR HABER SIDO DESIGNADOS PARA PARTICIPAR EN LA NOVENA CUMBRE DE LAS AMÉRICAS.</t>
  </si>
  <si>
    <t>8,755.00</t>
  </si>
  <si>
    <t>17,510.00</t>
  </si>
  <si>
    <t>362</t>
  </si>
  <si>
    <t>MYRNA LILIANA LOPEZ VASQUEZ DE RIVERA/AVANCE, PROVEE SILLAS EJECUTIVAS PARA USO DEL PERSONAL ASIGNADO A LA DIRECCIÓN DE INTEGRACIÓN (DIRIN); PARA USO DEL PERSONAL DE LA DIRECCIÓN DE POLÍTICA ECONÓMICA INTERNACIONAL (POLEC) Y PARA USO DEL PERSONAL DE LA DIRECCIÓN GENERAL DE RELACIONES INTERNACIONALES MULTILATERALES Y ECONÓMICAS</t>
  </si>
  <si>
    <t>4,624.00</t>
  </si>
  <si>
    <t>9,248.00</t>
  </si>
  <si>
    <t>37</t>
  </si>
  <si>
    <t>V.I.P. SECURITY, S.A. PRESTA SERVICIO DE VIGILANCIA Y SEGURIDAD PARA EL MINISTERIO DE RELACIONES EXTERIORES, CORRESPONDIENTE AL MES DE FEBRERO DE 2022</t>
  </si>
  <si>
    <t>376</t>
  </si>
  <si>
    <t>ZAID &amp; ZELAZNOG SERVICIOS, S.A. PRESTA SERVICIO DE DESINFECCIÓN PREVENTIVA PARA LAS INSTALACIONES Y FLOTILLA VEHICULAR DEL MINISTERIO DE RELACIONES EXTERIORES, CORRESPONDIENTE A LA 12ª ENTREGA, VIERNES 17/06/2022</t>
  </si>
  <si>
    <t>386</t>
  </si>
  <si>
    <t>PAPELES COMERCIALES SOCIEDAD ANÓNIMA, PROVEE RESMAS DE PAPEL BOND TAMAÑO CARTA DE 75 GRAMOS, PARA EL MINISTERIO DE RELACIONES EXTERIORES, PARA USO EN LAS OFICINAS, PARA ATENDER LAS REQUISICIONES REALIZADAS AL ALMACÉN POR PARTE DE LAS DIFERENTES ÁREAS SUSTANTIVAS Y DE APOYO.</t>
  </si>
  <si>
    <t>89,735.10</t>
  </si>
  <si>
    <t>388</t>
  </si>
  <si>
    <t>SECURITY PROFESSIONAL SYSTEMS, S.A. PROVEE DEL SERVICIO DE VIGILANCIA Y SEGURIDAD, PARA LA DIRECCIÓN GENERAL DE LÍMITES Y AGUAS INTERNACIONALES DEL MINISTERIO DE RELACIONES EXTERIORES, CORRESPONDIENTE AL MES DE JULIO 2022</t>
  </si>
  <si>
    <t>14,675.00</t>
  </si>
  <si>
    <t>32043260</t>
  </si>
  <si>
    <t>SECURITY PROFESSIONAL SYSTEMS  SOCIEDAD ANONIMA</t>
  </si>
  <si>
    <t>393</t>
  </si>
  <si>
    <t>ZAID &amp; ZELAZNOG SERVICIOS, S.A. PRESTA SERVICIO DE DESINFECCIÓN PREVENTIVA PARA LAS INSTALACIONES Y FLOTILLA VEHICULAR DEL MINISTERIO DE RELACIONES EXTERIORES, CORRESPONDIENTE A LA 13ª ENTREGA, SABADO 25/06/2022</t>
  </si>
  <si>
    <t>398</t>
  </si>
  <si>
    <t>ZAID &amp; ZELAZNOG SERVICIOS, S.A. PRESTA SERVICIO DE DESINFECCIÓN PREVENTIVA PARA LAS INSTALACIONES Y FLOTILLA VEHICULAR DEL MINISTERIO DE RELACIONES EXTERIORES, CORRESPONDIENTE A LA 14ª ENTREGA, VIERNES 01/07/2022</t>
  </si>
  <si>
    <t>4</t>
  </si>
  <si>
    <t>SISTEMAS DE SANITIZACIÓN Y FRAGANCIAS AVANZADOS, SOCIEDAD ANÓNIMA PRESTA EL SERVICIO DE DESODORIZACIÓN PARA EL MINISTERIO DE RELACIONES EXTERIORES, CORRESPONDIENTE AL MES DE ENERO DE 2022.</t>
  </si>
  <si>
    <t>406</t>
  </si>
  <si>
    <t>QUINTOS TRAVEL SOCIEDAD ANÓNIMA  PROVEE BOLETOS AÉREOS A FAVOR DE ANA CARRILLO Y KENNETH MARROQUÍN; RUTA: GUA-CIUDAD DE MADRID, REINO DE ESPAÑA-GUA/5-9 DE JULIO DE 2022 POR HABER SIDO DESIGNADOS PARA PARTICIPAR EN LA III REUNIÓN DE COORDINADORES NACIONALES Y RESPONSABLES DE COOPERACIÓN.</t>
  </si>
  <si>
    <t>37,280.00</t>
  </si>
  <si>
    <t>409</t>
  </si>
  <si>
    <t>TOSTADURIA DE CAFÉ CHICOYOJ SOCIEDAD ANÓNIMA PROVEE PAQUETES DE CAFÉ TOSTADO Y MOLIDO DE PRIMERA CALIDAD, PARA ATENDER LAS DIFERENTES ÁREAS SUSTANTIVAS Y DE APOYO DEL MINISTERIO DE RELACIONES EXTERIORES</t>
  </si>
  <si>
    <t>49,491.00</t>
  </si>
  <si>
    <t>410</t>
  </si>
  <si>
    <t>SISTEMAS DE SANITIZACION Y FRAGANCIAS AVANZADOS, S.A. PRESTA SERVICIO DE AROMATIZACIÓN PARA EL MINISTERIO DE RELACIONES EXTERIORES, CORRESPONDIENTE AL MES DE JULIO DE 2022</t>
  </si>
  <si>
    <t>411</t>
  </si>
  <si>
    <t>SISTEMAS DE SANITIZACION Y FRAGANCIAS AVANZADOS, S.A. PRESTA SERVICIO DE DESODORIZACIÓN PARA EL MINISTERIO DE RELACIONES EXTERIORES, CORRESPONDIENTE AL MES DE JULIO DE 2022.</t>
  </si>
  <si>
    <t>412</t>
  </si>
  <si>
    <t>JORGE LUIS ORANTES SALGUERO/MMO PRESTA SERVICIO DE MONITOREO Y ANÁLISIS DE NOTICIAS PUBLICADAS EN MEDIOS DE COMUNICACIÓN A NIVEL NACIONAL, CORRESPONDIENTE AL MES DE JULIO DE 2022.</t>
  </si>
  <si>
    <t>413</t>
  </si>
  <si>
    <t>REVOLUTION TECHNOLOGIES REVTEC, S.A. PRESTA SERVICIO DE MANTENIMIENTO PREVENTIVO Y CORRECTIVO PARA LA PLANTA TELEFÓNICA ALCATEL-LUCENT OMNIPCX ENTERPRISE PROPIEDAD DEL MINISTERIO DE RELACIONES EXTERIORES, CORRESPONDIENTE AL MES DE JULIO DE 2022</t>
  </si>
  <si>
    <t>414</t>
  </si>
  <si>
    <t>CONSULTORES LINUX, S.A. PRESTA SERVICIO DE SOPORTE TÉCNICO PREVENTIVO Y CORRECTIVO PARA INFRAESTRUCTURA DE TELEFONÍA VoIP, BASADOS EN SOFTWARE ASTERISK, CORRESPONDIENTE AL MES DE JULIO DE 2022.</t>
  </si>
  <si>
    <t>419</t>
  </si>
  <si>
    <t>JUAN FERNANDO RADFORD HERNÁNDEZ (INTERPRO) PROVEE DE 10 NAVEGADORES DE POSICIONAMIENTO GLOBAL (GPS) PARA LA DIRECCIÓN GENERAL DE LÍMITES Y AGUAS INTERNACIONALES</t>
  </si>
  <si>
    <t>87,950.00</t>
  </si>
  <si>
    <t>17001536</t>
  </si>
  <si>
    <t>RADFORD HERNANDEZ JUAN FERNANDO</t>
  </si>
  <si>
    <t>420</t>
  </si>
  <si>
    <t>DISTRIBUIDORA MARITO,S.A. PROVEE DE MAIZ BLANCO, AZÚCAR MORENA, FRIJOL NEGRO, ARROZ, MEZCLA DE HARINA, AVENA, LECHE ENTERA, PASTA DE TOMATE, SOPA SABOR GALLINA CRIOLLA, SOPA SABOR COSTILLA CRIOLLA Y SARDINA, PARA RACIONES ALIMENTICIAS DEL PERSONAL DE BRIGADAS MÓVILES DE LA DIRECCIÓN GENERAL DE LÍMITES Y AGUAS INTERNACIONALES DEL MINEX</t>
  </si>
  <si>
    <t>59,506.03</t>
  </si>
  <si>
    <t>421</t>
  </si>
  <si>
    <t>INDUSTRIA TECNIFICADA,S.A. PROVEE DE SAL DE MESA, CAFÉ, PASTA CLASE CARACOL, PASTA TIPO ESPAGUETI, ACEITE, MARGARINA, SOPA SABOR POLLO CON FIDEOS, CONSOMÉ, CHILE EN ESCABECHE JALAPEÑO Y ATÚN, PARA RACIONES ALIMENTICIAS DEL PERSONAL DE BRIGADAS MÓVILES DE LA DIRECCIÓN GENERAL DE LÍMITES Y AGUAS INTERNACIONALES DEL MINEX</t>
  </si>
  <si>
    <t>15,725.64</t>
  </si>
  <si>
    <t>424</t>
  </si>
  <si>
    <t>V.I.P. SECURITY, S.A. PROVEE DEL SERVICIO DE VIGILANCIA Y SEGURIDAD PARA LA DIRECCIÓN GENERAL DE LÍMITES Y AGUAS INTERNACIONALES DEL MINISTERIO DE RELACIONES EXTERIORES, CORRESPONDIENTE AL MES DE JUNIO DE 2022</t>
  </si>
  <si>
    <t>425</t>
  </si>
  <si>
    <t>MARK RUIZ JUÁREZ/INFINITE TRAVEL PROVEE BOLETO AÉREO A FAVOR DE LUIS VARGAS; RUTA:GUA-KIEV, UCRANIA-GUA/9-16JULIO2022 POR HABER SIDO DESIGNADO PARA BRINDAR LAS ATENCIONES PROTOCOLARIAS CORRESPONDIENTES, EN EL MARCO DE LA VISITA DE TRABAJO DE ALTO NIVEL DEL SEÑOR PRESIDENTE DE LA REPÚBLICA DE GUATEMALA, DOCTOR ALEJANDRO GIAMMATTEI FALLA.</t>
  </si>
  <si>
    <t>32,860.00</t>
  </si>
  <si>
    <t>426</t>
  </si>
  <si>
    <t>SUZUKI,S.A. PROVEE DE DOS MOTORES MARINOS DE 40 CABALLO DE FUERZA PARA LA DIRECCIÓN GENERAL DE LÍMITES Y AGUAS INTERNACIONALES DEL MINISTERIO DE RELACIONES EXTERIORES</t>
  </si>
  <si>
    <t>62,000.00</t>
  </si>
  <si>
    <t>1198416</t>
  </si>
  <si>
    <t>SUZUKI SOCIEDAD ANONIMA</t>
  </si>
  <si>
    <t>429</t>
  </si>
  <si>
    <t>ZAID &amp; ZELAZNOG SERVICIOS, S.A. PRESTA SERVICIO DE DESINFECCIÓN PREVENTIVA PARA LAS INSTALACIONES Y FLOTILLA VEHICULAR DEL MINISTERIO DE RELACIONES EXTERIORES, CORRESPONDIENTE A LA 15ª ENTREGA, SÁBADO 16/07/2022</t>
  </si>
  <si>
    <t>445</t>
  </si>
  <si>
    <t>MARK RUIZ JUÁREZ/INFINITE TRAVEL PROVEE BOLETOS AÉREOS A FAVOR DE J.TOLEDO,J.SINAY Y J.CALZADA; RUTA:GUA-SEVILLA, REINO DE ESPAÑA-GUA/16-23JULIO2022 POR HABER SIDO DESIGNADOS PARA BRINDAR APOYO EN LA BÚSQUEDA DE DOCUMENTOS HISTÓRICOS EN LOS ARCHIVOS DE DICHA CIUDAD, DEL 16 AL 23 DE JULIO DEL PRESENTE AÑO.</t>
  </si>
  <si>
    <t>82,817.00</t>
  </si>
  <si>
    <t>446</t>
  </si>
  <si>
    <t>MARK RUIZ JUÁREZ/INFINITE TRAVEL PROVEE BOLETOS AÉREOS A FAVOR DE E.CALDERÓN,M.ROQUEL Y M.CASTELLANOS; RUTA:GUA-KEW, REINO UNIDO DE GRAN BRETAÑA E IRLANDA DEL NORTE-GUA/17-24JULIO2022 POR HABER SIDO DESIGNADOS PARA BRINDAR APOYO EN LA BÚSQUEDA DE DOCUMENTOS HISTÓRICOS EN LOS ARCHIVOS DE DICHA CIUDAD, DEL 17 AL 24 DE JULIO DEL PRESENTE AÑO.</t>
  </si>
  <si>
    <t>57,792.00</t>
  </si>
  <si>
    <t>447</t>
  </si>
  <si>
    <t>MARK RUIZ JUÁREZ/INFINITE TRAVEL PROVEE BOLETOS AÉREOS A FAVOR DE B.GUTIERREZ,N.BARRIENTOS Y A.SIERRA; RUTA:GUA-CIUDAD REAL, REINO DE ESPAÑA-GUA/16-23JULIO2022 POR HABER SIDO DESIGNADOS PARA BRINDAR APOYO EN LA BÚSQUEDA DE DOCUMENTOS HISTÓRICOS EN LOS ARCHIVOS DE DICHA CIUDAD, DEL 16 AL 23 DE JULIO DEL PRESENTE AÑO.</t>
  </si>
  <si>
    <t>57,846.00</t>
  </si>
  <si>
    <t>448</t>
  </si>
  <si>
    <t>OHIO PRINT AND PAPER SOCIEDAD ANONIMA PRESTA SERVICIO DE IMPRESIÓN DE RECIBOS DE INGRESOS POR SERVICIOS EN EL EXTERIOR 63-A1, PARA USO EN EL CONSULADO GENERAL DE GUATEMALA EN ATLANTA, GEORGIA</t>
  </si>
  <si>
    <t>449</t>
  </si>
  <si>
    <t>OHIO PRINT AND PAPER SOCIEDAD ANÓNIMA PRESTA SERVICIO DE IMPRESIÓN DE RECIBOS DE INGRESOS POR SERVICIOS EN EL EXTERIOR 63-A1, PARA USO EN EL CONSULADO GENERAL DE LA REPÚBLICA DE GUATEMALA EN LA CIUDAD DE CANCÚN, BENITO JUAREZ.</t>
  </si>
  <si>
    <t>7,200.00</t>
  </si>
  <si>
    <t>450</t>
  </si>
  <si>
    <t>OHIO PRINT AND PAPER SOCIEDAD ANÓNIMA PRESTA SERVICIO DE IMPRESIÓN DE RECIBOS DE INGRESOS POR SERVICIOS EN EL EXTERIOR 63-A1, PARA USO EN EL CONSULADO GENERAL DE LA REPÚBLICA DE GUATEMALA EN LA CIUDAD DE CANCÚN, BENITO JUÁREZ.</t>
  </si>
  <si>
    <t>456</t>
  </si>
  <si>
    <t>MARK RUIZ JUÁREZ/INFINITE TRAVEL PROVEE BOLETOS AÉREOS A FAVOR DE G.RUÍZ,S.SOLÍS,R.SALAZAR;GUA-LA HAYA,PAÍSES BAJOS-PARÍS,FRANCIA-GUA/25JUL-2AG2022 DESIGNADOS PARA RES.CONS.SOBRE EL DIFERENDO TERRIT.,INSULAR Y MARÍT.DE GUA;SEGUIDAMENTE TRASLADARSE VÍA TERR.HACIA PARÍS,REP.FRANCESA,PARA REUNIRSE CON EL EQ.LEGAL INT.QUE ASESORA EL CASO ANTE LA CIJ.</t>
  </si>
  <si>
    <t>69,654.00</t>
  </si>
  <si>
    <t>458</t>
  </si>
  <si>
    <t>ZAID &amp; ZELAZNOG SERVICIOS, S.A. PRESTA SERVICIO DE DESINFECCIÓN PREVENTIVA PARA LAS INSTALACIONES Y FLOTILLA VEHICULAR DEL MINISTERIO DE RELACIONES EXTERIORES, CORRESPONDIENTE A LA 16ª ENTREGA, SÁBADO 30/07/2022.</t>
  </si>
  <si>
    <t>464</t>
  </si>
  <si>
    <t>LIBRERIA E IMPRENTA VIVIAN SOCIEDAD ANÓNIMA PROVEE FÓLDERES Y SOBRES MEMBRETADOS PARA ATENDER LAS REQUISICIONES REALIZADAS AL ALMACÉN POR PARTE DE LAS DIFERENTES ÁREAS SUSTANTIVAS Y DE APOYO DEL MINISTERIO.</t>
  </si>
  <si>
    <t>32,720.00</t>
  </si>
  <si>
    <t>4851498</t>
  </si>
  <si>
    <t>LIBRERIA E IMPRENTA VIVIAN SOCIEDAD ANONIMA</t>
  </si>
  <si>
    <t>465</t>
  </si>
  <si>
    <t>GEOTECNOLOGÍAS,S.A. PROVEE DE UN DRON TOPOGRÁFICO PARA USO DE LA DIRECCIÓN GENERAL DE LÍMITES Y AGUAS INTERNACIONALES DEL MINISTERIO DE RELACIONES EXTERIORES</t>
  </si>
  <si>
    <t>73,435.00</t>
  </si>
  <si>
    <t>94955336</t>
  </si>
  <si>
    <t>GEOTECNOLOGÍAS  SOCIEDAD ANONIMA</t>
  </si>
  <si>
    <t>469</t>
  </si>
  <si>
    <t>OHIO PRINT AND PAPER SOCIEDAD ANÓNIMA PRESTA SERVICIO DE IMPRESIÓN DE RECIBOS DE INGRESOS POR SERVICIOS EN EL EXTERIOR 63-A1, PARA USO EN LA EMBAJADA DE GUATEMALA ACREDITADA EN COLOMBIA.</t>
  </si>
  <si>
    <t>315.00</t>
  </si>
  <si>
    <t>47</t>
  </si>
  <si>
    <t>PAPELES COMERCIALES, S.A. PROVEE DE 1600  UNIDADES DE  TOALLA DE PAPEL SECAMANOS PARA EL MINISTERIO DE RELACIONES EXTERIORES PARA EL AÑO 2022</t>
  </si>
  <si>
    <t>56,576.00</t>
  </si>
  <si>
    <t>470</t>
  </si>
  <si>
    <t>MARK RUIZ JUÁREZ/INFINITE TRAVEL PROVEE BOLETOS AÉREOS A FAVOR DE M.BÚCARO,L.HERNÁNDEZ Y E.SANTIZO;RUTA:GUA-ANKARA,TURQUÍA-GUA/9-12AGOSTO2022 DESIGNADOS PARA QUE LLEVEN A CABO UNA VISITA OFICIAL, CON LA FINALIDAD DE REALIZAR ENCUENTROS BILATERALES DE ALTO NIVEL Y PROMOVER LA POLEX COMO UNO DE LOS PILARES ESTRATÉGICOS DE LA POLÍTICA GRAL.DE GOB.</t>
  </si>
  <si>
    <t>19,931.00</t>
  </si>
  <si>
    <t>39,862.00</t>
  </si>
  <si>
    <t>471</t>
  </si>
  <si>
    <t>CARLOS ANDRES GARCIA ZELADA PRESTA EL SERVICIO DE MANTENIMIENTO PREVENTIVO Y CORRECTIVO DE EQUIPOS DE AIRE ACONDICIONADO, PROPIEDAD DEL MINISTERIO DE RELACIONES EXTERIORES, CORRESPONDIENTE AL MES DE AGOSTO DE 2022.</t>
  </si>
  <si>
    <t>473</t>
  </si>
  <si>
    <t>JORGE LUIS ORANTES SALGUERO/MMO PRESTA SERVICIO DE MONITOREO Y ANÁLISIS DE NOTICIAS PUBLICADAS EN MEDIOS DE COMUNICACIÓN A NIVEL NACIONAL, CORRESPONDIENTE AL MES DE AGOSTO DE 2022.</t>
  </si>
  <si>
    <t>474</t>
  </si>
  <si>
    <t>SISTEMAS DE SANITIZACION Y FRAGANCIAS AVANZADOS, S.A. PRESTA SERVICIO DE AROMATIZACIÓN PARA EL MINISTERIO DE RELACIONES EXTERIORES, CORRESPONDIENTE AL MES DE AGOSTO DE 2022</t>
  </si>
  <si>
    <t>475</t>
  </si>
  <si>
    <t>SISTEMAS DE SANITIZACION Y FRAGANCIAS AVANZADOS, S.A. PRESTA SERVICIO DE DESODORIZACIÓN PARA EL MINISTERIO DE RELACIONES EXTERIORES, CORRESPONDIENTE AL MES DE AGOSTO DE 2022.</t>
  </si>
  <si>
    <t>476</t>
  </si>
  <si>
    <t>CONSULTORES LINUX, S.A. PRESTA SERVICIO DE SOPORTE TÉCNICO PREVENTIVO Y CORRECTIVO PARA INFRAESTRUCTURA DE TELEFONÍA VoIP, BASADOS EN SOFTWARE ASTERISK, CORRESPONDIENTE AL MES DE AGOSTO DE 2022.</t>
  </si>
  <si>
    <t>477</t>
  </si>
  <si>
    <t>REVOLUTION TECHNOLOGIES REVTEC, S.A. PRESTA SERVICIO DE MANTENIMIENTO PREVENTIVO Y CORRECTIVO PARA LA PLANTA TELEFÓNICA ALCATEL-LUCENT OMNIPCX ENTERPRISE PROPIEDAD DEL MINISTERIO DE RELACIONES EXTERIORES, CORRESPONDIENTE AL MES DE AGOSTO DE 2022</t>
  </si>
  <si>
    <t>48</t>
  </si>
  <si>
    <t>ZAID &amp; ZELAZNOG SERVICIOS, S.A. PRESTA SERVICIO DE DESINFECCIÓN PREVENTIVA PARA LAS INSTALACIONES Y FLOTILLA VEHICULAR DEL MINISTERIO DE RELACIONES EXTERIORES, CORRESPONDIENTE A LA 3ª ENTREGA, VIERNES 11/02/2022</t>
  </si>
  <si>
    <t>483</t>
  </si>
  <si>
    <t>QUINTOS TRAVEL, S.A. PROVEE BOLETOS AÉREOS A FAVOR DE LARS PIRA, MAI DE PIRA (ESPOSA), EMMANUEL PIRA Y CANDACE PIRA (HIJOS); RUTA: EMIRATOS ÁRABES UNIDOS-GUA/9AGOSTO2022 POR HABER SIDO REMOVIDO DEL PUESTO DE EMBAJADOR EXTRAORDINARIO Y PLENIPOTENCIARIO DE LA EMBAJADA DE LA REP. DE GUA EN LOS EMIRATOS ÁRABES UNIDOS.</t>
  </si>
  <si>
    <t>84,910.00</t>
  </si>
  <si>
    <t>5</t>
  </si>
  <si>
    <t>CONSULTORES LINUX SOCIEDAD ANÓNIMA PRESTA SERVICIO DE SOPORTE TÉCNICO PREVENTIVO Y CORRECTIVO PARA INFRAESTRUCTURA DE TELEFONÍA VoIP, BASADOS EN SOFTWARE ASTERISK, CORRESPONDIENTE AL MES DE ENERO DE 2022.</t>
  </si>
  <si>
    <t>503</t>
  </si>
  <si>
    <t>ZAID &amp; ZELAZNOG SERVICIOS, S.A. PRESTA SERVICIO DE DESINFECCIÓN PREVENTIVA PARA LAS INSTALACIONES Y FLOTILLA VEHICULAR DEL MINISTERIO DE RELACIONES EXTERIORES, CORRESPONDIENTE A LA 17ª ENTREGA, SÁBADO 13/08/2022.</t>
  </si>
  <si>
    <t>505</t>
  </si>
  <si>
    <t>MARK RUIZ JUÁREZ/INFINITE TRAVEL PROVEE BOLETO AÉREO A FAVOR DE H.CASTAÑON;GUINEA-GUA/17AGO2022 SE ENCUENTRA EN SITUACIÓN DE VULNERABILIDAD.BOLETO AÉREO A FAVOR DE L.RAMOS;MARRUECOS-GUINEA-MARRUECOS/14-18AGO2022 PARA BRINDAR ATENCIÓN Y ASIST.CONS.BOLETO AÉREO A FAVOR DE I.HENGSTENBERG;FRANCIA-GUINEA-GUA-FRANCIA/14-21AGO2022 PARA BRINDAR ACOMP.CONS.</t>
  </si>
  <si>
    <t>84,100.00</t>
  </si>
  <si>
    <t>508</t>
  </si>
  <si>
    <t>CENTRO DE SOLUCIONES SOCIEDAD ANÓNIMA PROVEE DE 4 COMPUTADORAS DE ESCRITORIO Y 2 COMPUTADORAS PORTÁTILES PARA LA DIRECCIÓN GENERAL DE LÍMITES Y AGUAS INTERNACIONALES</t>
  </si>
  <si>
    <t>84,714.00</t>
  </si>
  <si>
    <t>56299419</t>
  </si>
  <si>
    <t>CENTRO DE SOLUCIONES  SOCIEDAD ANONIMA</t>
  </si>
  <si>
    <t>512</t>
  </si>
  <si>
    <t>COMPAÑÍA INTERNACIONAL DE PRODUCTOS Y SERVICIOS,S.A. PROVEE DE 4 BOMBAS SUMERGIBLES SOLARES PARA LA DIRECCIÓN GENERAL DE LÍMITES Y AGUAS INTERNACIONALES DEL MINISTERIO DE RELACIONES EXTERIORES</t>
  </si>
  <si>
    <t>75,980.00</t>
  </si>
  <si>
    <t>513</t>
  </si>
  <si>
    <t>COMPAÑÍA INTERNACIONAL DE PRODUCTOS Y SERVICIOS,S.A. PROVEE DE 12 LÁMPARAS SOLARES LED PARA LA DIRECCIÓN GENERAL DE LÍMITES Y AGUAS INTERNACIONALES DEL MINISTERIO DE RELACIONES EXTERIORES</t>
  </si>
  <si>
    <t>25,548.00</t>
  </si>
  <si>
    <t>534</t>
  </si>
  <si>
    <t>MARK RUIZ JUÁREZ/INFINITE TRAVEL PROVEE BOLETOS AÉREOS A FAVOR DE DIEGO GÓMEZ, ELIZABETH GÓMEZ Y JAVIER GÓMEZ HIJOS DE WILLY ALBERTO GÓMEZ TIRADO; RUTA: REP DE GUA-EMIRATOS ÁRABES UN./ 22 DE AGOSTO DE 2022 POR HABER SIDO TRASLADADO AL PUESTO DE EMBAJADOR EXTRAORDINARIO Y PLENIPOTENCIARIO DE LA EMBAJADA DE LA REP DE GUA EN LOS EMIRATOS ÁRABES UN.</t>
  </si>
  <si>
    <t>89,625.00</t>
  </si>
  <si>
    <t>542</t>
  </si>
  <si>
    <t>ZAID &amp; ZELAZNOG SERVICIOS, S.A. PRESTA SERVICIO DE DESINFECCIÓN PREVENTIVA PARA LAS INSTALACIONES Y FLOTILLA VEHICULAR DEL MINISTERIO DE RELACIONES EXTERIORES, CORRESPONDIENTE A LA 18ª ENTREGA, SÁBADO 27/08/2022.</t>
  </si>
  <si>
    <t>551</t>
  </si>
  <si>
    <t>OHIO PRINT AND PAPER SOCIEDAD ANÓNIMA PRESTA SERVICIO DE IMPRESIÓN DE RECIBOS DE INGRESOS POR SERVICIOS EN EL EXTERIOR 63-A1, PARA USO EN EL CONSULADO DE LA REPÚBLICA DE GUATEMALA EN LA CIUDAD DE DEL RÍO, TEXAS ESTADOS UNIDOS DE AMÉRICA.</t>
  </si>
  <si>
    <t>552</t>
  </si>
  <si>
    <t>OHIO PRINT AND PAPER SOCIEDAD ANÓNIMA PRESTA SERVICIO DE IMPRESIÓN DE RECIBOS DE INGRESOS POR SERVICIOS EN EL EXTERIOR 63-A1, PARA USO EN EL CONSULADO GENERAL DE GUATEMALA ACREDITADO EN TAPACHULA, CHIAPAS, MÉXICO.</t>
  </si>
  <si>
    <t>557</t>
  </si>
  <si>
    <t>DATAFLEX SOCIEDAD ANÓNIMA PROVEE TÓNER PARA USO EN LAS IMPRESORAS Y EQUIPOS MULTIFUNCIONALES DEL MINISTERIO DE RELACIONES EXTERIORES</t>
  </si>
  <si>
    <t>10,065.00</t>
  </si>
  <si>
    <t>558</t>
  </si>
  <si>
    <t>NIKAMI IMPORTACIONES SOCIEDAD ANÓNIMA PROVEE TÓNER PARA USO EN LAS IMPRESORAS Y EQUIPOS MULTIFUNCIONALES DEL MINISTERIO DE RELACIONES EXTERIORES</t>
  </si>
  <si>
    <t>69913811</t>
  </si>
  <si>
    <t>NIKAMI IMPORTACIONES   SOCIEDAD ANONIMA</t>
  </si>
  <si>
    <t>559</t>
  </si>
  <si>
    <t>CANELLA SOCIEDAD ANÓNIMA PROVEE TÓNER PARA USO EN LAS IMPRESORAS Y EQUIPOS MULTIFUNCIONALES DEL MINISTERIO DE RELACIONES EXTERIORES</t>
  </si>
  <si>
    <t>54,120.00</t>
  </si>
  <si>
    <t>567</t>
  </si>
  <si>
    <t>SUPER CONTROL 24 SOCIEDAD ANÓNIMA PROVEE DEL SERVICIO DE VIGILANCIA Y SEGURIDAD PARA LA DIRECCIÓN GENERAL DE LÍMITES Y AGUAS INTERNACIONALES DEL MINISTERIO DE RELACIONES EXTERIORES, CORRESPONDIENTE AL MES DE SEPTIEMBRE DE 2022</t>
  </si>
  <si>
    <t>16,050.00</t>
  </si>
  <si>
    <t>90403266</t>
  </si>
  <si>
    <t>SUPER CONTROL 24 SOCIEDAD ANONIMA</t>
  </si>
  <si>
    <t>585</t>
  </si>
  <si>
    <t>SECURITY PROFESSIONAL SYSTEMS, S.A. PROVEE DEL SERVICIO DE VIGILANCIA Y SEGURIDAD, PARA LA DIRECCIÓN GENERAL DE LÍMITES Y AGUAS INTERNACIONALES DEL MINISTERIO DE RELACIONES EXTERIORES, CORRESPONDIENTE AL MES DE AGOSTO 2022</t>
  </si>
  <si>
    <t>589</t>
  </si>
  <si>
    <t>RUIZ JUÁREZ MARK/INFINITE TRAVEL PROVEE BOLETOS AÉREOS A FAVOR DE LUIS VARGAS Y SILVIA ARÉVALO; RUTA:GUA-TEL AVIV, ESTADO DE ISRAEL-GUA/6-12SEPT2022 DESIGNADOS PARA QUE REALICEN UNA VISITA OFICIAL Y BRINDAR ATENCIONES PROTOCOLARIAS, EN EL MARCO DE LA LLEGADA DEL EMBAJADOR MARIO BÚCARO, MINISTRO DE RELACIONES EXTERIORES.</t>
  </si>
  <si>
    <t>16,824.00</t>
  </si>
  <si>
    <t>593</t>
  </si>
  <si>
    <t>REVOLUTION TECHNOLOGIES REVTEC, S.A. PRESTA SERVICIO DE MANTENIMIENTO PREVENTIVO Y CORRECTIVO PARA LA PLANTA TELEFÓNICA ALCATEL-LUCENT OMNIPCX ENTERPRISE PROPIEDAD DEL MINISTERIO DE RELACIONES EXTERIORES, CORRESPONDIENTE AL MES DE SEPTIEMBRE DE 2022</t>
  </si>
  <si>
    <t>595</t>
  </si>
  <si>
    <t>CONSULTORES LINUX, S.A. PRESTA SERVICIO DE SOPORTE TÉCNICO PREVENTIVO Y CORRECTIVO PARA INFRAESTRUCTURA DE TELEFONÍA VoIP, BASADOS EN SOFTWARE ASTERISK, CORRESPONDIENTE AL MES DE SEPTIEMBRE DE 2022.</t>
  </si>
  <si>
    <t>596</t>
  </si>
  <si>
    <t>SISTEMAS DE SANITIZACION Y FRAGANCIAS AVANZADOS, S.A. PRESTA SERVICIO DE DESODORIZACIÓN PARA EL MINISTERIO DE RELACIONES EXTERIORES, CORRESPONDIENTE AL MES DE SEPTIEMBRE DE 2022.</t>
  </si>
  <si>
    <t>597</t>
  </si>
  <si>
    <t>SISTEMAS DE SANITIZACION Y FRAGANCIAS AVANZADOS, S.A. PRESTA SERVICIO DE AROMATIZACIÓN PARA EL MINISTERIO DE RELACIONES EXTERIORES, CORRESPONDIENTE AL MES DE SEPTIEMBRE DE 2022</t>
  </si>
  <si>
    <t>599</t>
  </si>
  <si>
    <t>JORGE LUIS ORANTES SALGUERO/MMO PRESTA SERVICIO DE MONITOREO Y ANÁLISIS DE NOTICIAS PUBLICADAS EN MEDIOS DE COMUNICACIÓN A NIVEL NACIONAL, CORRESPONDIENTE AL MES DE SEPTIEMBRE DE 2022.</t>
  </si>
  <si>
    <t>6</t>
  </si>
  <si>
    <t>JORGE LUIS ORANTES SALGUERO/MMO BRINDA SERVICIO DE MONITOREO Y ANÁLISIS DE NOTICIAS PUBLICADAS EN MEDIOS DE COMUNICACIÓN A NIVEL NACIONAL, CORRESPONDIENTE AL MES DE ENERO DE 2022.</t>
  </si>
  <si>
    <t>603</t>
  </si>
  <si>
    <t>RUIZ JUÁREZ MARK PROVEE BOLETOS AÉREOS A FAVOR DE E.CALDERÓN,B.GUTIERREZ,N.BARRIENTOS Y J.CALZADA; RUTA:GUA-LONDRES,REINO UNIDO DE GRAN BRET.E IRLANDA DEL NTE.-LA HAYA,PAÍSES BAJOS-GUA/13-27SEPT2022 DESIGNADOS PARA BRINDAR APOYO EN LA BÚSQUEDA DOCUMENTAL EN LOS ARCHIVOS Y PARA SOSTENER UNA REU.CON EL EQUIPO LEGAL INTERNACIONAL.</t>
  </si>
  <si>
    <t>42,958.00</t>
  </si>
  <si>
    <t>604</t>
  </si>
  <si>
    <t>QUINTOS TRAVEL S.A. PROVEE BOLETOS AÉREOS A FAVOR DE AIDA SIERRA, ANAPAULA VILLAGRÁN Y MARÍA CASTELLANOS; RUTA: GUA-CIUDAD DE KEW, REINO UNIDO DE GRAN BRETAÑA E IRLANDA DEL NORTE-GUA/11-18 DE SEPTIEMBRE DE 2022 POR HABER SIDO DESIGNADAS PARA BRINDAR APOYO EN LA BÚSQUEDA DOCUMENTAL EN LOS ARCHIVOS DE DICHA CIUDAD.</t>
  </si>
  <si>
    <t>29,460.00</t>
  </si>
  <si>
    <t>606</t>
  </si>
  <si>
    <t>ZAID &amp; ZELAZNOG SERVICIOS, S.A. PRESTA SERVICIO DE DESINFECCIÓN PREVENTIVA PARA LAS INSTALACIONES Y FLOTILLA VEHICULAR DEL MINISTERIO DE RELACIONES EXTERIORES, CORRESPONDIENTE A LA 19ª ENTREGA, SÁBADO 10/09/2022.</t>
  </si>
  <si>
    <t>64</t>
  </si>
  <si>
    <t>OHIO PRINT AND PAPER SOCIEDAD ANÓNIMA PRESTA SERVICIO DE IMPRESIÓN DE RECIBOS DE INGRESOS POR SERVICIOS EN EL EXTERIOR 63-A1, PARA ATENDER LOS REQUERIMIENTOS DEL CONSULADO GENERAL DE GUATEMALA ACREDITADO EN MARYLAND, ESTADOS UNIDOS DE AMÉRICA.</t>
  </si>
  <si>
    <t>641</t>
  </si>
  <si>
    <t>RUIZ JUÁREZ MARK/ INFINITE TRAVEL PROVEE BOLETOS AÉREOS A FAVOR DE S.SOLÍS, R.SALAZAR Y G.RUÍZ; RUTA: GUA-LA HAYA, REINO DE LOS PAÍSES BAJOS-GUA/22-28 SEP 2022 DESIGNADOS PARA PARTICIPAR EN LA REUNIÓN DE CONSULTAS CON EL SECRETARIO DE LA CORTE INTERNACIONAL DE JUSTICIA RESPECTO AL CASO DEL DIFERENDO TERRITORIAL, INSULAR Y MARÍTIMO DE GUA.</t>
  </si>
  <si>
    <t>48,660.00</t>
  </si>
  <si>
    <t>642</t>
  </si>
  <si>
    <t>GEOGRAFÍA Y FORESTERÍA SOCIEDAD ANÓNIMA PROVEE  DE 2 TABLETAS (TABLET) TOPOGRÁFICAS, PARA LA DIRECCIÓN GENERAL DE LÍMITES Y AGUAS INTERNACIONALES DEL MINISTERIO DE RELACIONES EXTERIORES</t>
  </si>
  <si>
    <t>82,000.00</t>
  </si>
  <si>
    <t>8094446</t>
  </si>
  <si>
    <t>GEOGRAFIA Y FORESTERIA SOCIEDAD ANONIMA</t>
  </si>
  <si>
    <t>649</t>
  </si>
  <si>
    <t>GRUPO SOLID (GUATEMALA),S.A. PROVEE DE PINTURA COLOR BLANCO BASE AGUA, USO PARED, PINTURA COLOR BLANCO TIPO ACEITE, PINTURA COLOR NEGRO TIPO ACEITE, PINTURA COMPOSICIÓN ANTICORROSIVA, TIPO MATE COLOR ROJO ÓXIDO, PINTURA TIPO LÁTEX COLOR BLANCO HUESO, PINTURA COMPOSICIÓN ANTICORROSIVA COLORES CELESTE OCÉANO Y GRIS Y PINTURA TIPO ACEITE COLOR AZUL MARINO, PARA LA DIRECCIÓN GENERAL DE LÍMITES Y AGUAS INTERNACIONALES.</t>
  </si>
  <si>
    <t>41,661.94</t>
  </si>
  <si>
    <t>652</t>
  </si>
  <si>
    <t>ZAID &amp; ZELAZNOG SERVICIOS, S.A. PRESTA SERVICIO DE DESINFECCIÓN PREVENTIVA PARA LAS INSTALACIONES Y FLOTILLA VEHICULAR DEL MINISTERIO DE RELACIONES EXTERIORES, CORRESPONDIENTE A LA 20ª ENTREGA, SÁBADO 24/09/2022.</t>
  </si>
  <si>
    <t>653</t>
  </si>
  <si>
    <t>DISTRIBUIDORA MARITO,S.A. PROVEE DE MAIZ, FRIJOL NEGRO, ARROZ, SAL DE MESA, MEZCLA DE HARINA, AVENA TIPO HOJUELAS, PASTA CLASE CARACOL, PASTA TIPO ESPAGUETI, PASTA TIPO TOMATE, ACEITE TIPO VEGETAL, SOPA DE POLLO CON FIDEOS, SOPA SABOR GALLINA CRIOLLA, SOPA SABOR COSTILLA CRIOLLA, CONSOMÉ DE POLLO, SARDINA ESTADO CONSERVA Y ATÚN, PARA LA DIRECCIÓN GENERAL DE LÍMITES Y AGUAS INTERNACIONALES</t>
  </si>
  <si>
    <t>35,146.63</t>
  </si>
  <si>
    <t>654</t>
  </si>
  <si>
    <t>PORTAL DE ALIMENTOS,S.A. PROVEE DE AZÚCAR MORENA, LECHE CLASE ENTERA, CAFÉ TOSTADO Y MOLIDO, MARGARINA TIPO VEGETAL Y CHILE TIPO ESCABECHE PARA LA DIRECCIÓN GENERAL DE LÍMITES Y AGUAS INTERNACIONALES</t>
  </si>
  <si>
    <t>23,246.30</t>
  </si>
  <si>
    <t>110120892</t>
  </si>
  <si>
    <t>PORTAL DE ALIMENTOS  SOCIEDAD ANÓNIMA</t>
  </si>
  <si>
    <t>664</t>
  </si>
  <si>
    <t>RONI ESTUARDO ESCOBAR PEREZ/ACTUALIDAD SERIGRAFICA PROVEE  MOÑOS PARA BANDERAS, BANDERAS DE INTERIOR Y BANDERAS DE EXTERIOR PARA EL MINISTERIO DE RELACIONES EXTERIORES.</t>
  </si>
  <si>
    <t>600.00</t>
  </si>
  <si>
    <t>1,500.00</t>
  </si>
  <si>
    <t>4,130.00</t>
  </si>
  <si>
    <t>34,000.00</t>
  </si>
  <si>
    <t>675</t>
  </si>
  <si>
    <t>IVAN GÓMEZ ARMIRA / RESTA, PRESTA SERVICIO DE MANTENIMIENTO PREVENTIVO MENOR DE FLOTILLA VEHICULAR DEL MINISTERIO DE RELACIONES EXTERIORES, CORRESPONDIENTE AL MES DE SEPTIEMBRE DEL AÑO 2022.</t>
  </si>
  <si>
    <t>6,504.00</t>
  </si>
  <si>
    <t>676</t>
  </si>
  <si>
    <t>QUINTOS TRAVEL, S.A. PROVEE BOLETOS AÉREOS A FAVOR DE MARÍA LUISA RAMÍREZ Y AVA ARÉVALO; RUTA: GUA-CIUDAD DE RABAT, REINO DE MARRUECOS-GUA/1-8 OCT 2022 POR HABER SIDO DESIGNADAS PARA PARTICIPAR EN LA MISIÓN EXPLORATORIA PARA EL ESTABLECIMIENTO DE UN CONSULADO GENERAL DE GUA. EN LA CIUDAD DE DAKHLA, REINO DE MARRUECOS.</t>
  </si>
  <si>
    <t>18,135.00</t>
  </si>
  <si>
    <t>678</t>
  </si>
  <si>
    <t>RUIZ JUÁREZ MARK/INFINITE TRAVEL  PROVEE BOLETOS AÉREOS A FAVOR DE ALAN ESCOBEDO, AMALIA RUÍZ(ESPOSA) Y MATEO ESCOBEDO RUIZ(HIJO); RUTA: REPÚBLICA FRANCESA-MANCOMUNIDAD DE AUSTRALIA/10 DE OCTUBRE DE 2022 POR HABER SIDO ASCENDIDO AL PUESTO DE CONSEJERO DE LA EMBAJADA DE GUATEMALA EN LA MANCOMUNIDAD DE AUSTRALIA.</t>
  </si>
  <si>
    <t>70,797.00</t>
  </si>
  <si>
    <t>684</t>
  </si>
  <si>
    <t>ZAID &amp; ZELAZNOG SERVICIOS, S.A. PRESTA SERVICIO DE DESINFECCIÓN PREVENTIVA PARA LAS INSTALACIONES Y FLOTILLA VEHICULAR DEL MINISTERIO DE RELACIONES EXTERIORES, CORRESPONDIENTE A LA 21ª ENTREGA, SÁBADO 08/10/2022.</t>
  </si>
  <si>
    <t>685</t>
  </si>
  <si>
    <t>JORGE LUIS ORANTES SALGUERO/MMO PRESTA SERVICIO DE MONITOREO Y ANÁLISIS DE NOTICIAS PUBLICADAS EN MEDIOS DE COMUNICACIÓN A NIVEL NACIONAL, CORRESPONDIENTE AL MES DE OCTUBRE DE 2022.</t>
  </si>
  <si>
    <t>686</t>
  </si>
  <si>
    <t>CARLOS ANDRES GARCIA ZELADA PRESTA EL SERVICIO DE MANTENIMIENTO PREVENTIVO Y CORRECTIVO DE EQUIPOS DE AIRE ACONDICIONADO, PROPIEDAD DEL MINISTERIO DE RELACIONES EXTERIORES, CORRESPONDIENTE AL MES DE OCTUBRE DE 2022.</t>
  </si>
  <si>
    <t>689</t>
  </si>
  <si>
    <t>REVOLUTION TECHNOLOGIES REVTEC, S.A. PRESTA SERVICIO DE MANTENIMIENTO PREVENTIVO Y CORRECTIVO PARA LA PLANTA TELEFÓNICA ALCATEL-LUCENT OMNIPCX ENTERPRISE PROPIEDAD DEL MINISTERIO DE RELACIONES EXTERIORES, CORRESPONDIENTE AL MES DE OCTUBRE DE 2022</t>
  </si>
  <si>
    <t>691</t>
  </si>
  <si>
    <t>CONSULTORES LINUX, S.A. PRESTA SERVICIO DE SOPORTE TÉCNICO PREVENTIVO Y CORRECTIVO PARA INFRAESTRUCTURA DE TELEFONÍA VoIP, BASADOS EN SOFTWARE ASTERISK, CORRESPONDIENTE AL MES DE OCTUBRE DE 2022.</t>
  </si>
  <si>
    <t>692</t>
  </si>
  <si>
    <t>SISTEMAS DE SANITIZACIÓN Y FRAGANCIAS AVANZADOS, S.A. PRESTA SERVICIO DE DESODORIZACIÓN PARA EL MINISTERIO DE RELACIONES EXTERIORES, CORRESPONDIENTE AL MES DE OCTUBRE DE 2022.</t>
  </si>
  <si>
    <t>693</t>
  </si>
  <si>
    <t>SISTEMAS DE SANITIZACIÓN Y FRAGANCIAS AVANZADOS, S.A. PRESTA SERVICIO DE AROMATIZACIÓN PARA EL MINISTERIO DE RELACIONES EXTERIORES, CORRESPONDIENTE AL MES DE OCTUBRE DE 2022</t>
  </si>
  <si>
    <t>7</t>
  </si>
  <si>
    <t>REVOLUTION TECHNOLOGIES REVTEC SOCIEDAD ANÓNIMA BRINDA SERVICIO DE MANTENIMIENTO PREVENTIVO Y CORRECTIVO PARA LA PLANTA TELEFÓNICA ALCATEL-LUCENT OMNIPCX ENTERPRISE PROPIEDAD DEL MINISTERIO DE RELACIONES EXTERIORES, CORRESPONDIENTE AL MES DE ENERO DE 2022.</t>
  </si>
  <si>
    <t>70</t>
  </si>
  <si>
    <t>CARLOS ANDRES GARCIA ZELADA PRESTA EL SERVICIO DE MANTENIMIENTO PREVENTIVO Y CORRECTIVO DE EQUIPOS DE AIRE ACONDICIONADO, PROPIEDAD DEL MINISTERIO DE RELACIONES EXTERIORES, CORRESPONDIENTE AL MES DE FEBRERO DE 2022.</t>
  </si>
  <si>
    <t>703</t>
  </si>
  <si>
    <t>QUINTOS TRAVEL, S.A. PROVEE BOLETOS AÉREOS A FAVOR DE CARLOS ESCOBEDO Y GLORIA PAIZ; RUTA:FEDERACIÓN DE RUSIA-GUA/6OCT2022 DESIGNADO PARA PART.EN LA REU.DE JEFES DE MISIÓN CONVOCADA POR EL DESPACHO SUPERIOR Y POR HABER SIDO ASCENDIDO AL PUESTO DE EMBAJADOR EXTRAORDINARIO Y PLENIPOTENCIARIO DE LA EMBAGUATE EN LA REPÚBLICA DEL PERÚ.</t>
  </si>
  <si>
    <t>69,740.00</t>
  </si>
  <si>
    <t>727</t>
  </si>
  <si>
    <t>EMPRESAS PIVA SOCIEDAD ANONIMA PRESTA SERVICIO DE HOSPEDAJE EN ATENCIÓN PROTOCOLARIA EN EL MARCO DEL EVENTO "SEMINARIO DE JEFES DE MISIÓN DE GUATEMALA"</t>
  </si>
  <si>
    <t>16,191.84</t>
  </si>
  <si>
    <t>18,215.82</t>
  </si>
  <si>
    <t>732</t>
  </si>
  <si>
    <t>LUIS FELIPE BAMACA GONZÁLEZ (SYSTEM- COMPUTACIÓN) PROVEE  LA RENOVACIÓN DE LICENCIA DE FILEMAKER SERVER 19, PARA LA DIRECCIÓN GENERAL DE LÍMITES Y AGUAS INTERNACIONALES DEL MINISTERIO DE RELACIONES EXTERIORES, PARA EL PERIODO DEL 21 DE OCTUBRE DE 2022 AL 20 DE OCTUBRE DE 2023.</t>
  </si>
  <si>
    <t>57,000.00</t>
  </si>
  <si>
    <t>28187903</t>
  </si>
  <si>
    <t>BAMACA GONZALEZ LUIS FELIPE</t>
  </si>
  <si>
    <t>733</t>
  </si>
  <si>
    <t>REVOLUTION TECHNOLOGIES REVTEC SOCIEDAD ANÓNIMA BRINDA TELÉFONOS IP, LICENCIAS IP Y FUENTES DE PODER, PARA USO DEL PERSONAL DE LA DIRECCIÓN DE RECURSOS HUMANOS DEL MINISTERIO DE RELACIONES EXTERIORES.</t>
  </si>
  <si>
    <t>3,825.00</t>
  </si>
  <si>
    <t>29,240.00</t>
  </si>
  <si>
    <t>33,830.00</t>
  </si>
  <si>
    <t>741</t>
  </si>
  <si>
    <t>PAPELES COMERCIALES SOCIEDAD ANÓNIMA PROVEE PAPEL HIGIÉNICO PARA USO EN LAS INSTALACIONES DEL MINISTERIO DE RELACIONES EXTERIORES</t>
  </si>
  <si>
    <t>44,184.00</t>
  </si>
  <si>
    <t>748</t>
  </si>
  <si>
    <t>ZAID &amp; ZELAZNOG SERVICIOS, S.A. PRESTA SERVICIO DE DESINFECCIÓN PREVENTIVA PARA LAS INSTALACIONES Y FLOTILLA VEHICULAR DEL MINISTERIO DE RELACIONES EXTERIORES, CORRESPONDIENTE A LA 22ª ENTREGA, SÁBADO 22/10/2022.</t>
  </si>
  <si>
    <t>749</t>
  </si>
  <si>
    <t>COMERCIALIZADORA LA LÁMINA,S.A. PROVEE DE 290 LÁMINAS TIPO TEJA Y  50 CAPOTES PARA LÁMINA, PARA LA DIRECCIÓN GENERAL DE LÍMITES Y AGUAS INTERNACIONALES DEL MINISTERIO DE RELACIONES EXTERIORES</t>
  </si>
  <si>
    <t>84,399.00</t>
  </si>
  <si>
    <t>51412217</t>
  </si>
  <si>
    <t>COMERCIALIZADORA LA LAMINA  SOCIEDAD ANONIMA</t>
  </si>
  <si>
    <t>750</t>
  </si>
  <si>
    <t>QUINTOS TRAVEL, S.A. PROVEE BOLETO AÉREO A FAVOR DE M.BÚCARO;GT-BS.AS.,ARG-GT/25-28OCT2022 PARA PARTICIPAR EN LA XXIII REU.DE MTRAS.Y MTROS.DE REL.EXT.DE LA CELAC Y LA III REU.DE LA CELAC-UE. BOLETO AÉREO A FAVOR DE A.CARRILLO;GT-BS.AS.,ARG-GT/25-28OCT2022 PARA PARTICIPAR EN LAS REUNIONES DE COORD.NAC.DE LA CELAC Y LA CELAC-UE.</t>
  </si>
  <si>
    <t>25,938.00</t>
  </si>
  <si>
    <t>752</t>
  </si>
  <si>
    <t>RUIZ JUÁREZ MARK/INFINITE TRAVEL PROVEE BOLETOS AÉREOS A FAVOR DE ELVIRA EUGENIA SANTIZO DE LEÓN Y EMILY LILITH GUTIERREZ SANTIZO (HIJA); RUTA: REPÚBLICA DE GUATEMALA-ESTADO DE ISRAEL/24 DE OCTUBRE DE 2022 POR HABER SIDO TRASLADADA AL PUESTO DE MINISTRO CONSEJERO DE LA EMBAJADA DE GUATEMALA EN EL ESTADO DE ISRAEL.</t>
  </si>
  <si>
    <t>63,780.00</t>
  </si>
  <si>
    <t>76</t>
  </si>
  <si>
    <t>IVAN GÓMEZ ARMIRA PRESTA SERVICIOS DE MANTENIMIENTO PREVENTIVO MAYOR DE FLOTILLA VEHICULAR DEL MINISTERIO DE RELACIONES EXTERIORES, CORRESPONDIENTE A DE FEBRERO DEL AÑO 2022.</t>
  </si>
  <si>
    <t>22,299.00</t>
  </si>
  <si>
    <t>762</t>
  </si>
  <si>
    <t>CANELLA,S.A. PROVEE DE UN SOFTWARE FOTOGRAMÉTRICO PARA USO DE LA DIRECCIÓN GENERAL DE LÍMITES Y AGUAS INTERNACIONALES DEL MINISTERIO DE RELACIONES EXTERIORES</t>
  </si>
  <si>
    <t>ACTIVOS INTANGIBLES</t>
  </si>
  <si>
    <t>40,200.00</t>
  </si>
  <si>
    <t>765</t>
  </si>
  <si>
    <t>SOL-PRAC SOCIEDAD ANONIMA PROVEE UNA CÁMARA FOTOGRÁFICA DIGITAL SIN ESPEJO, PARA USO DE LA DIRECCIÓN DE COMUNICACIÓN SOCIAL DEL MINISTERIO DE RELACIONES EXTERIORES</t>
  </si>
  <si>
    <t>77,784.00</t>
  </si>
  <si>
    <t>767</t>
  </si>
  <si>
    <t>ITEMS, SOCIEDAD ANÓNIMA PROVEE 2 COMPUTADORAS DE ESCRITORIO TODO EN UNO, PARA EDITAR DE MANERA PROFESIONAL LOS CONTENIDOS AUDIOVISUALES QUE CREA LADIRECCIÓN DE COMUNICACIÓN SOCIAL DE LAS ACTIVIDADES QUE SE LLEVAN A CABO POR PARTE DEL MINISTERIO DE RELACIONES EXTERIORES.</t>
  </si>
  <si>
    <t>61,446.00</t>
  </si>
  <si>
    <t>5780667</t>
  </si>
  <si>
    <t>ITEMS SOCIEDAD ANONIMA</t>
  </si>
  <si>
    <t>769</t>
  </si>
  <si>
    <t>SERVICIO DE MANTENIMIENTO PREVENTIVO MENOR DE FLOTILLA VEHICULAR DEL MINISTERIO DE RELACIONES EXTERIORES, CORRESPONDIENTE AL MES DE OCTUBRE DEL AÑO 2022.</t>
  </si>
  <si>
    <t>12,286.00</t>
  </si>
  <si>
    <t>77</t>
  </si>
  <si>
    <t>OFFYMARKET SOCIEDAD ANÓNIMA BRINDA 36 ESTANTERÍAS DE METAL PARA USO  EN EL ARCHIVO DE COMPROBANTES ÚNICOS DE REGISTRO EN EL DEPARTAMENTO DE CONTABILIDAD DE LA DIRECCIÓN FINANCIERA DEL MINISTERIO DE RELACIONES EXTERIORES.</t>
  </si>
  <si>
    <t>47,940.60</t>
  </si>
  <si>
    <t>771</t>
  </si>
  <si>
    <t>MARK RUIZ JUÁREZ/INFINITE TRAVEL PROVEE BOLETOS AÉREOS A FAVOR DE SARA SOLIS Y MÁXIMO MUÑÍZ(HIJO); RUTA: REPÚBLICA DE GUATEMALA-REPÚBLICA DE COREA/4 DE NOVIEMBRE DE 2022 POR HABER SIDO TRASLADADA AL PUESTO DE EMBAJADOR EXTRAORDINARIO Y PLENIPOTENCIARIO DE LA EMBAJADA DE GUATEMALA EN LA REPÚBLICA DE COREA.</t>
  </si>
  <si>
    <t>55,542.00</t>
  </si>
  <si>
    <t>773</t>
  </si>
  <si>
    <t>QUINTOS TRAVEL S.A. PROVEE BOLETOS AÉREOS A FAVOR DE E. DE PAZ Y D. MARINELLI;RUTA:GUA-BUENOS AIRES ARGENTINA-GUA/14-18NOV2022 POR HABER SIDO DESIGNADOS PARA PARTICIPAR EN INTERCAMBIO DE CONOCIMIENTOS EXPERIENCIAS DEL ACUERDO INTERINSTITUCIONAL ENTRE MRE DE GUA Y MRE Y CULTO DE ARGENTINA SOBRE COOPERACIÓN EN MATERIA DE TRATADOS.</t>
  </si>
  <si>
    <t>22,090.00</t>
  </si>
  <si>
    <t>776</t>
  </si>
  <si>
    <t>OHIO PRINT AND PAPER SOCIEDAD ANÓNIMA PRESTA SERVICIO DE IMPRESIÓN DE RECIBOS DE INGRESOS POR SERVICIOS EN EL EXTERIOR 63-A1, PARA USO EN LA EMBAJADA DE GUATEMALA ACREDITADA EN ESPAÑA.</t>
  </si>
  <si>
    <t>777</t>
  </si>
  <si>
    <t>OHIO PRINT AND PAPER SOCIEDAD ANÓNIMA PRESTA SERVICIO DE IMPRESIÓN DE RECIBOS DE INGRESOS POR SERVICIOS EN EL EXTERIOR 63-A1, PARA USO EN EL CONSULADO GENERAL DE GUATEMALA ACREDITADO EN PHILADELPHIA, PENNSYLVANIA, ESTADOS UNIDOS DE AMÉRICA.</t>
  </si>
  <si>
    <t>27,000.00</t>
  </si>
  <si>
    <t>78</t>
  </si>
  <si>
    <t>ZAID &amp; ZELAZNOG SERVICIOS, S.A. PRESTA SERVICIO DE DESINFECCIÓN PREVENTIVA PARA LAS INSTALACIONES Y FLOTILLA VEHICULAR DEL MINISTERIO DE RELACIONES EXTERIORES, CORRESPONDIENTE A LA 4ª ENTREGA, VIERNES 25/02/2022</t>
  </si>
  <si>
    <t>783</t>
  </si>
  <si>
    <t>MARK RUIZ JUÁREZ/INFINITE TRAVEL PROVEE BOLETOS AÉREOS A FAVOR DE OSCAR PADILLA Y LESLIE DE PADILLA(ESPOSA); RUTA: VANCOUVER, COLUMBIA BRITÁNICA, CANADÁ-REPÚBLICA DE CHINA (TAIWÁN)/ 4 DE NOVIEMBRE DE 2022 POR HABER SIDO ASCENDIDO AL PUESTO DE EMBAJADOR EXTRAORDINARIO Y PLENIPOTENCIARIO DE LA EMBAJADA DE GUATEMALA EN LA REPÚBLICA DE CHINA (TAIWÁN).</t>
  </si>
  <si>
    <t>30,830.00</t>
  </si>
  <si>
    <t>794</t>
  </si>
  <si>
    <t>ZAID &amp; ZELAZNOG SERVICIOS, S.A. PRESTA SERVICIO DE DESINFECCIÓN PREVENTIVA PARA LAS INSTALACIONES Y FLOTILLA VEHICULAR DEL MINISTERIO DE RELACIONES EXTERIORES, CORRESPONDIENTE A LA 23ª ENTREGA, SÁBADO 05/11/2022.</t>
  </si>
  <si>
    <t>795</t>
  </si>
  <si>
    <t>RUIZ JUÁREZ MARK/ INFINITE TRAVEL PROVEE BOLETOS AÉREOS A FAVOR DE CÉSAR CHÁVEZ, MAYRA RIVERA Y VILMA PAREDES; RUTA:GUA-CIUDAD DE HOUSTON, TEXAS, EUA-GUA/6-19 NOV2022 POR HABER SIDO DESIGNADOS PARA QUE REALICEN UNA AUDITORÍA FINANCIERA Y DE CUMPLIMIENTO EN EL CONSULADO GENERAL DE GUATEMALA ACREDITADO EN DICHA CIUDAD</t>
  </si>
  <si>
    <t>29,694.00</t>
  </si>
  <si>
    <t>798</t>
  </si>
  <si>
    <t>SUPER CONTROL 24, SOCIEDAD ANÓNIMA PROVEE DEL SERVICIO DE VIGILANCIA Y SEGURIDAD PARA LA DIRECCIÓN GENERAL DE LÍMITES Y AGUAS INTERNACIONALES DEL MINISTERIO DE RELACIONES EXTERIORES, CORRESPONDIENTE AL MES DE OCTUBRE DE 2022</t>
  </si>
  <si>
    <t>800</t>
  </si>
  <si>
    <t>JORGE LUIS ORANTES SALGUERO/MMO PRESTA SERVICIO DE MONITOREO Y ANÁLISIS DE NOTICIAS PUBLICADAS EN MEDIOS DE COMUNICACIÓN A NIVEL NACIONAL, CORRESPONDIENTE AL MES DE NOVIEMBRE DE 2022.</t>
  </si>
  <si>
    <t>801</t>
  </si>
  <si>
    <t>SISTEMAS DE SANITIZACIÓN Y FRAGANCIAS AVANZADOS, S.A. PRESTA SERVICIO DE AROMATIZACIÓN PARA EL MINISTERIO DE RELACIONES EXTERIORES, CORRESPONDIENTE AL MES DE NOVIEMBRE DE 2022</t>
  </si>
  <si>
    <t>802</t>
  </si>
  <si>
    <t>SISTEMAS DE SANITIZACIÓN Y FRAGANCIAS AVANZADOS, S.A. PRESTA SERVICIO DE DESODORIZACIÓN PARA EL MINISTERIO DE RELACIONES EXTERIORES, CORRESPONDIENTE AL MES DE NOVIEMBRE DE 2022.</t>
  </si>
  <si>
    <t>803</t>
  </si>
  <si>
    <t>CONSULTORES LINUX, S.A. PRESTA SERVICIO DE SOPORTE TÉCNICO PREVENTIVO Y CORRECTIVO PARA INFRAESTRUCTURA DE TELEFONÍA VoIP, BASADOS EN SOFTWARE ASTERISK, CORRESPONDIENTE AL MES DE NOVIEMBRE DE 2022.</t>
  </si>
  <si>
    <t>805</t>
  </si>
  <si>
    <t>REVOLUTION TECHNOLOGIES REVTEC, S.A. PRESTA SERVICIO DE MANTENIMIENTO PREVENTIVO Y CORRECTIVO PARA LA PLANTA TELEFÓNICA ALCATEL-LUCENT OMNIPCX ENTERPRISE PROPIEDAD DEL MINISTERIO DE RELACIONES EXTERIORES, CORRESPONDIENTE AL MES DE NOVIEMBRE DE 2022</t>
  </si>
  <si>
    <t>819</t>
  </si>
  <si>
    <t>BROADBAND SOLUTIONS, SOCIEDAD ANONIMA PROVEE DOS CÁMARAS DE VÍDEO PROFESIONAL 4K, PARA USO DE LA DIRECCIÓN DE COMUNICACIÓN SOCIAL DEL MINISTERIO DE RELACIONES EXTERIORES.</t>
  </si>
  <si>
    <t>70,000.00</t>
  </si>
  <si>
    <t>821</t>
  </si>
  <si>
    <t>ERICK GEOVANY FUENTES GARCÍA (CONSTRUFERT) PROVEE DE 590 METROS CÚBICOS DE PIEDRA TIPO CANTO RODADO, PARA CONTRIBUIR A LA ESTABILIZACIÓN DE LA MARGEN GUATEMALTECA DEL RÍO SUCHIATE, A LA ALTURA DEL CASERÍO LA INDEPENDENCIA, MUNICIPIO DE AYUTLA, DEPARTAMENTO DE SAN MARCOS.</t>
  </si>
  <si>
    <t>PIEDRA, ARCILLA Y ARENA</t>
  </si>
  <si>
    <t>87,910.00</t>
  </si>
  <si>
    <t>93559488</t>
  </si>
  <si>
    <t>FUENTES GARCIA ERICK GEOVANY</t>
  </si>
  <si>
    <t>834</t>
  </si>
  <si>
    <t>RUIZ JUÁREZ MARK/INFINITE TRAVEL PROVEE BOLETOS AÉREOS A FAVOR DE LEASY MAOLY GUZMÁN ENRÍQUEZ (ESPOSA) Y MÍA ISABELLA GUZMÁN GUZMÁN (HIJA) DE MAURO ESTEBAN GUZMÁN CASTILLO; RUTA: GUA-REINO DE TAILANDIA/20NOV2022 POR HABER SIDO TRASLADADO AL PUESTO DE MINISTRO CONSEJERO DE LA EMBAJADA DE LA REPÚBLICA DE GUATEMALA EN EL REINO DE TAILANDIA</t>
  </si>
  <si>
    <t>42,918.00</t>
  </si>
  <si>
    <t>835</t>
  </si>
  <si>
    <t>OHIO PRINT AND PAPER S.A. PRESTA SERVICIO DE IMPRESIÓN DE 19,000 RECIBOS DE INGRESOS POR SERVICIOS EN EL EXTERIOR 63-A1, PARA USO EN EL CONSULADO GENERAL DE LA REPÚBLICA DE GUATEMALA EN LA CIUDAD DE CANCÚN QUINTANA ROO, ESTADOS UNIDOS MEXICANOS.</t>
  </si>
  <si>
    <t>843</t>
  </si>
  <si>
    <t>ZAID &amp; ZELAZNOG SERVICIOS, S.A. PRESTA SERVICIO DE DESINFECCIÓN PREVENTIVA PARA LAS INSTALACIONES Y FLOTILLA VEHICULAR DEL MINISTERIO DE RELACIONES EXTERIORES, CORRESPONDIENTE A LA 24ª ENTREGA, SÁBADO 19/11/2022.</t>
  </si>
  <si>
    <t>849</t>
  </si>
  <si>
    <t>TRESCOM,S.A. PROVEE DE UNA ESTACIÓN DE TRABAJO (COMPUTADORA DE ALTO RENDIMIENTO) PARA LA DIRECCIÓN GENERAL DE LÍMITES Y AGUAS INTERNACIONALES DEL MINISTERIO DE RELACIONES EXTERIORES</t>
  </si>
  <si>
    <t>39,900.00</t>
  </si>
  <si>
    <t>104766964</t>
  </si>
  <si>
    <t>TRESCOM  SOCIEDAD ANONIMA</t>
  </si>
  <si>
    <t>850</t>
  </si>
  <si>
    <t>QUINTOS TRAVEL, S.A. PROVEE BOLETOS AÉREOS A FAVOR DE HÉCTOR SIPAC, YESSICA YUP (ESPOSA), CAMILA Y RAQUEL SIPAC (HIJAS); RUTA: CIUDAD DE SAN LUIS POTOSÍ, ESTADO DE SAN LUIS POTOSÍ, EUM-REPÚBLICA DEL ECUADOR/22NOV2022 POR HABER SIDO TRASLADADO AL PUESTO DE MINISTRO CONSEJERO DE LA EMBAJADA DE GUATEMALA EN LA REPÚBLICA DEL ECUADOR.</t>
  </si>
  <si>
    <t>25,981.00</t>
  </si>
  <si>
    <t>853</t>
  </si>
  <si>
    <t>QUINTOS TRAVEL, S.A. PROVEE BOLETOS AÉREOS A FAVOR DE MARIO BÚCARO Y LUIS RODRÍGUEZ; RUTA: GUA-CIUDAD DE LIMA, REPÚBLICA DEL PERÚ-GUA/20-23 DE NOVIEMBRE DE 2022 POR HABER SIDO DESIGNADOS PARA PARTICIPAR EN EL "GRUPO DE ALTO NIVEL DE LA ORGANIZACIÓN DE LOS ESTADOS AMERICANOS (OEA)".</t>
  </si>
  <si>
    <t>15,430.00</t>
  </si>
  <si>
    <t>854</t>
  </si>
  <si>
    <t>QUINTOS TRAVEL, S.A. PROVEE BOLETOS AÉREOS A FAVOR DE B.GUTIERREZ, E.CALDERÓN, J.CALZADA Y N.BARRIENTOS; RUTA: GUA-CIUDAD DE LA HAYA, REINO DE LOS PAÍSES BAJOS-GUA/20-26NOV2022 POR HABER SIDO DESIGNADOS PARA BRINDAR APOYO EN LA EDICIÓN DE LA VERSIÓN FINAL DE LA RÉPLICA DE GUA. PARA EL CASO DEL DIFERENDO TERRITORIAL, INSULAR Y MARÍTIMO.</t>
  </si>
  <si>
    <t>71,940.00</t>
  </si>
  <si>
    <t>859</t>
  </si>
  <si>
    <t>MENALSA, SOCIEDAD ANÓNIMA PORVEE LLANTAS PARA FLOTILLA VEHICULAR PROPIEDAD DEL MINISTERIO DE RELACIONES EXTERIORES.</t>
  </si>
  <si>
    <t>18,245.00</t>
  </si>
  <si>
    <t>95146946</t>
  </si>
  <si>
    <t>MENALSA  SOCIEDAD ANONIMA</t>
  </si>
  <si>
    <t>860</t>
  </si>
  <si>
    <t>AUTO DEPOT SOCIEDAD ANÓNIMA PROVEE LLANTAS PARA FLOTILLA VEHICULAR PROPIEDAD DEL MINISTERIO DE RELACIONES EXTERIORES.</t>
  </si>
  <si>
    <t>10,260.00</t>
  </si>
  <si>
    <t>50819208</t>
  </si>
  <si>
    <t>AUTO DEPOT  SOCIEDAD ANONIMA</t>
  </si>
  <si>
    <t>861</t>
  </si>
  <si>
    <t>VITATRAC, SOCIEDAD ANÓNIMA PROVEE LLANTAS PARA FLOTILLA VEHICULAR PROPIEDAD DEL MINISTERIO DE RELACIONES EXTERIORES</t>
  </si>
  <si>
    <t>9,740.00</t>
  </si>
  <si>
    <t>1045121</t>
  </si>
  <si>
    <t>VITATRAC SOCIEDAD ANONIMA</t>
  </si>
  <si>
    <t>867</t>
  </si>
  <si>
    <t>IVAN GÓMEZ ARMIRA PRESTA SERVICIO DE MANTENIMIENTO PREVENTIVO MENOR DE FLOTILLA VEHICULAR DEL MINISTERIO DE RELACIONES EXTERIORES, CORRESPONDIENTE AL MES DE NOVIEMBRE 2022.</t>
  </si>
  <si>
    <t>873</t>
  </si>
  <si>
    <t>RUIZ JUÁREZ MARK/INFINITE TRAVEL PROVEE  BOLETOS AÉREOS A FAVOR DE GLADYS RUÍZ Y RAFAEL SALAZAR; RUTA:GUA-CIUDAD DE LA HAYA, REINO DE LOS PAÍSES BAJOS-GUA/5-9 DE DICIEMBRE DE 2022 POR HABER SIDO DESIGNADOS PARA PARTICIPAR EN LA FIRMA Y PRESENTACIÓN DE LA RÉPLICA DE GUATEMALA ANTE LA CORTE INTERNACIONAL DE JUSTICIA.</t>
  </si>
  <si>
    <t>36,798.00</t>
  </si>
  <si>
    <t>885</t>
  </si>
  <si>
    <t>OHIO PRINT AND PAPER SOCIEDAD ANÓNIMA PRESTA SERVICIO DE IMPRESIÓN DE RECIBOS DE INGRESOS POR SERVICIOS EN EL EXTERIOR 63-A1, PARA USO EN LA EMBAJADA DE GUATEMALA SANTA SEDE.</t>
  </si>
  <si>
    <t>90.00</t>
  </si>
  <si>
    <t>889</t>
  </si>
  <si>
    <t>JUAN FERNANDO RADFORD HERNANDEZ  PROVEE UN DRON, PARA USO DE LA DIRECCIÓN DE COMUNICACIÓN SOCIAL DEL MINISTERIO DE RELACIONES EXTERIORES, PARA LA RECOPILACIÓN DE INFORMACIÓN AÉREA, OBTENIENDO FOTOGRAFÍAS Y VÍDEOS DE LAS DIFERENTES ACTIVIDADES QUE SE LLEVAN A CABO EN EL MINISTERIO DE RELACIONES EXTERIORES.</t>
  </si>
  <si>
    <t>24,490.00</t>
  </si>
  <si>
    <t>893</t>
  </si>
  <si>
    <t>ESVIN LEONEL LAU FLORES/SERMELAB, PROVEE 6 AIRES ACONDICIONADOS, PARA USO EN LAS INSTALACIONES DE LA DELEGACIÓN DEPARTAMENTAL DEL MINISTERIO DE RELACIONES EXTERIORES EN EL MUNICIPIO DE AYUTLA, DEPARTAMENTO DE SAN MARCOS.</t>
  </si>
  <si>
    <t>56,400.00</t>
  </si>
  <si>
    <t>815435K</t>
  </si>
  <si>
    <t>LAU FLORES ESVIN LEONEL</t>
  </si>
  <si>
    <t>9</t>
  </si>
  <si>
    <t>ZAID &amp; ZELAZNOG SERVICIOS SOCIEDAD ANÓNIMA, PRESTA SERVICIO DE DESINFECCIÓN PREVENTIVA PARA LAS INSTALACIONES Y FLOTILLA VEHICULAR DEL MINISTERIO DE RELACIONES EXTERIORES, CORRESPONDIENTE A LA PRIMERA ENTREGA, VIERNES 14 DE ENERO DE 2022.</t>
  </si>
  <si>
    <t>901</t>
  </si>
  <si>
    <t>ZAID &amp; ZELAZNOG SERVICIOS, S.A. PRESTA SERVICIO DE DESINFECCIÓN PREVENTIVA PARA LAS INSTALACIONES Y FLOTILLA VEHICULAR DEL MINISTERIO DE RELACIONES EXTERIORES, CORRESPONDIENTE A LA ULTIMA ENTREGA, SÁBADO 03/12/2022.</t>
  </si>
  <si>
    <t>905</t>
  </si>
  <si>
    <t>SISTEMAS APLICATIVOS SOCIEDAD ANÓNIMA PROVEE LICENCIAMIENTO DE SOLUCIÓN DE SEGURIDAD ANTIVIRUS ENDPOINT PARA SERVIDORES, EQUIPOS DE ESCRITORIO Y EQUIPOS MÓVILES (LAPTOPS) CON DETECCIÓN Y RESPUESTAS AMPLIADAS (XDR) PARA EL MINISTERIO DE RELACIONES EXTERIORES DEL 1 DE DICIEMBRE DE 2022 AL 31 DE MARZO DE 2023, Y EL SERVICIO DE 18 HORAS DE SOPORTE TÉCNICO PARA EL LICENCIAMIENTO.</t>
  </si>
  <si>
    <t>89,902.00</t>
  </si>
  <si>
    <t>12513687</t>
  </si>
  <si>
    <t>SISTEMAS APLICATIVOS  SOCIEDAD ANONIMA</t>
  </si>
  <si>
    <t>910</t>
  </si>
  <si>
    <t>REVOLUTION TECHNOLOGIES REVTEC, S.A. PRESTA SERVICIO DE MANTENIMIENTO PREVENTIVO Y CORRECTIVO PARA LA PLANTA TELEFÓNICA ALCATEL-LUCENT OMNIPCX ENTERPRISE PROPIEDAD DEL MINISTERIO DE RELACIONES EXTERIORES, CORRESPONDIENTE AL MES DE DICIEMBRE DE 2022</t>
  </si>
  <si>
    <t>913</t>
  </si>
  <si>
    <t>CARLOS ANDRES GARCIA ZELADA PRESTA EL SERVICIO DE MANTENIMIENTO PREVENTIVO Y CORRECTIVO DE EQUIPOS DE AIRE ACONDICIONADO, PROPIEDAD DEL MINISTERIO DE RELACIONES EXTERIORES, CORRESPONDIENTE AL MES DE DICIEMBRE DE 2022.</t>
  </si>
  <si>
    <t>914</t>
  </si>
  <si>
    <t>JORGE LUIS ORANTES SALGUERO/MMO PRESTA SERVICIO DE MONITOREO Y ANÁLISIS DE NOTICIAS PUBLICADAS EN MEDIOS DE COMUNICACIÓN A NIVEL NACIONAL, CORRESPONDIENTE AL MES DE DICIEMBRE DE 2022.</t>
  </si>
  <si>
    <t>915</t>
  </si>
  <si>
    <t>SISTEMAS DE SANITIZACIÓN Y FRAGANCIAS AVANZADOS, S.A. PRESTA SERVICIO DE AROMATIZACIÓN PARA EL MINISTERIO DE RELACIONES EXTERIORES, CORRESPONDIENTE AL MES DE DICIEMBRE DE 2022</t>
  </si>
  <si>
    <t>916</t>
  </si>
  <si>
    <t>SISTEMAS DE SANITIZACIÓN Y FRAGANCIAS AVANZADOS, S.A. PRESTA SERVICIO DE DESODORIZACIÓN PARA EL MINISTERIO DE RELACIONES EXTERIORES, CORRESPONDIENTE AL MES DE DICIEMBRE DE 2022.</t>
  </si>
  <si>
    <t>917</t>
  </si>
  <si>
    <t>CONSULTORES LINUX, S.A. PRESTA SERVICIO DE SOPORTE TÉCNICO PREVENTIVO Y CORRECTIVO PARA INFRAESTRUCTURA DE TELEFONÍA VoIP, BASADOS EN SOFTWARE ASTERISK, CORRESPONDIENTE AL MES DE DICIEMBRE DE 2022.</t>
  </si>
  <si>
    <t>921</t>
  </si>
  <si>
    <t>MATALLANA, SOCIEDAD ANÓNIMA PROVEE 1360 RESMAS DE PAPEL BOND TAMAÑO CARTA DE 75 GRAMOS, PARA ATENDER LAS REQUISICIONES QUE SE REALIZAN AL ALMACÉN POR PARTE DE LAS DIFERENTES DIRECCIONES, UNIDADES Y DEPARTAMENTOS DEL MINISTERIO DE RELACIONES EXTERIORES.</t>
  </si>
  <si>
    <t>48,280.00</t>
  </si>
  <si>
    <t>67247105</t>
  </si>
  <si>
    <t>MATALLANA, SOCIEDAD ANONIMA</t>
  </si>
  <si>
    <t>942</t>
  </si>
  <si>
    <t>IVAN GÓMEZ ARMIRA/RESTA, BRINDA SERVICIO DE MANTENIMIENTO PREVENTIVO MENOR DE FLOTILLA VEHICULAR DEL MINISTERIO DE RELACIONES EXTERIORES, CORRESPONDIENTE A  DICIEMBRE 2022.</t>
  </si>
  <si>
    <t>95</t>
  </si>
  <si>
    <t>V.I.P. SECURITY, S.A. PRESTA SERVICIO DE VIGILANCIA Y SEGURIDAD PARA EL MINISTERIO DE RELACIONES EXTERIORES, CORRESPONDIENTE AL MES DE MARZO DE 2022</t>
  </si>
  <si>
    <t>951</t>
  </si>
  <si>
    <t>KOTON, S. A. PROVEE CAMISAS DE GÉNERO FEMENINO, GÉNERO MASCULINO Y CHALECOS, PARA CÓNSULES GENERALES, CÓNSULES, VICECÓNSULES, SECRETARIOS DE LAS MISIONES DIPLOMÁTICAS Y CONSULARES DE GUATEMALA Y DIRECTOR GENERAL, DIRECTORES DE LA DIRECCIÓN GENERAL DE ASUNTOS CONSULARES Y MIGRATORIOS</t>
  </si>
  <si>
    <t>58,750.00</t>
  </si>
  <si>
    <t>109654730</t>
  </si>
  <si>
    <t>KOTON - SOCIEDAD ANÓNIMA</t>
  </si>
  <si>
    <t>96</t>
  </si>
  <si>
    <t>CONSULTORES LINUX, S.A. PRESTA SERVICIO DE SOPORTE TÉCNICO PREVENTIVO Y CORRECTIVO PARA INFRAESTRUCTURA DE TELEFONÍA VoIP, BASADOS EN SOFTWARE ASTERISK, CORRESPONDIENTE AL MES DE MARZO DE 2022.</t>
  </si>
  <si>
    <t>966</t>
  </si>
  <si>
    <t>SUPER CONTROL 24, SOCIEDAD ANÓNIMA PROVEE DEL SERVICIO DE VIGILANCIA Y SEGURIDAD PARA LA DIRECCIÓN GENERAL DE LÍMITES Y AGUAS INTERNACIONALES DEL MINISTERIO DE RELACIONES EXTERIORES, CORRESPONDIENTE AL MES DE NOVIEMBRE DE 2022</t>
  </si>
  <si>
    <t>967</t>
  </si>
  <si>
    <t>SUPER CONTROL 24, SOCIEDAD ANÓNIMA PROVEE DEL SERVICIO DE VIGILANCIA Y SEGURIDAD PARA LA DIRECCIÓN GENERAL DE LÍMITES Y AGUAS INTERNACIONALES DEL MINISTERIO DE RELACIONES EXTERIORES, CORRESPONDIENTE AL MES DE DICIEMBRE DE 2022</t>
  </si>
  <si>
    <t>97</t>
  </si>
  <si>
    <t>JORGE LUIS ORANTES SALGUERO/MMO PRESTA SERVICIO DE MONITOREO Y ANÁLISIS DE NOTICIAS PUBLICADAS EN MEDIOS DE COMUNICACIÓN A NIVEL NACIONAL, CORRESPONDIENTE AL MES DE MARZO DE 2022.</t>
  </si>
  <si>
    <t>98</t>
  </si>
  <si>
    <t>SISTEMAS DE SANITIZACION Y FRAGANCIAS AVANZADOS, S.A. PRESTA SERVICIO DE DESODORIZACIÓN PARA EL MINISTERIO DE RELACIONES EXTERIORES, CORRESPONDIENTE AL MES DE MARZO DE 2022.</t>
  </si>
  <si>
    <t>99</t>
  </si>
  <si>
    <t>SISTEMAS DE SANITIZACION Y FRAGANCIAS AVANZADOS, S.A. PRESTA SERVICIO DE AROMATIZACIÓN PARA EL MINISTERIO DE RELACIONES EXTERIORES, CORRESPONDIENTE AL MES DE MARZO DE 2022</t>
  </si>
  <si>
    <t>CARGO EXPRESO, S. A. PRESTA SERVICIO DE COURIER PARA ENVÍOS DE FORMAS OFICIALES AUTORIZADAS POR LA CONTRALORÍA GENERAL DE CUENTAS, A LA EMBAJADA DE GUATEMALA ACREDITADA EN ESPAÑA</t>
  </si>
  <si>
    <t>4,526.12</t>
  </si>
  <si>
    <t>CO. INTERNACIONAL DE PRODUCTOS Y SERVICIOS, S.A. PROPORCIONA ARRENDAMIENTO DE EQUIPOS DE FOTOCOPIADO MULTIFUNCIONALES PARA EL MINISTERIO DE RELACIONES EXTERIORES, CORRESPONDIENTE AL MES DE ENERO DE 2022.</t>
  </si>
  <si>
    <t>29,850.00</t>
  </si>
  <si>
    <t>COMNET, S.A. PRESTA SERVICIO DE ENLACE DE INTERNET PARA EL FUNCIONAMIENTO DEL SISTEMA DE VIDEOCONFERENCIA Y SISTEMAS DE COMUNICACIÓN DEL MINISTERIO DE RELACIONES EXTERIORES, CORRESPONDIENTE AL MES DE AGOSTO DE 2022</t>
  </si>
  <si>
    <t>8539332</t>
  </si>
  <si>
    <t>COMNET SOCIEDAD ANONIMA</t>
  </si>
  <si>
    <t>COMNET, S.A. PRESTA SERVICIO DE ENLACE DE INTERNET PARA EL FUNCIONAMIENTO DEL SISTEMA DE VIDEOCONFERENCIA Y SISTEMAS DE COMUNICACIÓN DEL MINISTERIO DE RELACIONES EXTERIORES, CORRESPONDIENTE AL MES DE DICIEMBRE DE 2022</t>
  </si>
  <si>
    <t>COMNET, S.A. PRESTA SERVICIO DE ENLACE DE INTERNET PARA EL FUNCIONAMIENTO DEL SISTEMA DE VIDEOCONFERENCIA Y SISTEMAS DE COMUNICACIÓN DEL MINISTERIO DE RELACIONES EXTERIORES, CORRESPONDIENTE AL MES DE JULIO DE 2022</t>
  </si>
  <si>
    <t>COMNET, S.A. PRESTA SERVICIO DE ENLACE DE INTERNET PARA EL FUNCIONAMIENTO DEL SISTEMA DE VIDEOCONFERENCIA Y SISTEMAS DE COMUNICACIÓN DEL MINISTERIO DE RELACIONES EXTERIORES, CORRESPONDIENTE AL MES DE JUNIO DE 2022</t>
  </si>
  <si>
    <t>COMNET, S.A. PRESTA SERVICIO DE ENLACE DE INTERNET PARA EL FUNCIONAMIENTO DEL SISTEMA DE VIDEOCONFERENCIA Y SISTEMAS DE COMUNICACIÓN DEL MINISTERIO DE RELACIONES EXTERIORES, CORRESPONDIENTE AL MES DE MAYO DE 2022</t>
  </si>
  <si>
    <t>COMNET, S.A. PRESTA SERVICIO DE ENLACE DE INTERNET PARA EL FUNCIONAMIENTO DEL SISTEMA DE VIDEOCONFERENCIA Y SISTEMAS DE COMUNICACIÓN DEL MINISTERIO DE RELACIONES EXTERIORES, CORRESPONDIENTE AL MES DE NOVIEMBRE DE 2022</t>
  </si>
  <si>
    <t>COMNET, S.A. PRESTA SERVICIO DE ENLACE DE INTERNET PARA EL FUNCIONAMIENTO DEL SISTEMA DE VIDEOCONFERENCIA Y SISTEMAS DE COMUNICACIÓN DEL MINISTERIO DE RELACIONES EXTERIORES, CORRESPONDIENTE AL MES DE OCTUBRE DE 2022</t>
  </si>
  <si>
    <t>COMNET, S.A. PRESTA SERVICIO DE ENLACE DE INTERNET PARA EL FUNCIONAMIENTO DEL SISTEMA DE VIDEOCONFERENCIA Y SISTEMAS DE COMUNICACIÓN DEL MINISTERIO DE RELACIONES EXTERIORES, CORRESPONDIENTE AL MES DE SEPTIEMBRE DE 2022</t>
  </si>
  <si>
    <t>COMNET, S.A. PRESTA SERVICIO DE ENLACE DE INTERNET PARA EL MINISTERIO DE RELACIONES EXTERIORES PARA EL FUNCIONAMIENTO DEL SISTEMA DE VIDEOCONFERENCIA Y SISTEMAS DE COMUNICACIÓN, CORRESPONDIENTE AL MES DE ABRIL DE 2022.</t>
  </si>
  <si>
    <t>4,900.00</t>
  </si>
  <si>
    <t>COMNET, S.A. PRESTA SERVICIO DE ENLACE DE INTERNET PARA EL MINISTERIO DE RELACIONES EXTERIORES PARA EL FUNCIONAMIENTO DEL SISTEMA DE VIDEOCONFERENCIA Y SISTEMAS DE COMUNICACIÓN, CORRESPONDIENTE AL MES DE ENERO DE 2022</t>
  </si>
  <si>
    <t>COMNET, S.A. PRESTA SERVICIO DE ENLACE DE INTERNET PARA EL MINISTERIO DE RELACIONES EXTERIORES PARA EL FUNCIONAMIENTO DEL SISTEMA DE VIDEOCONFERENCIA Y SISTEMAS DE COMUNICACIÓN, CORRESPONDIENTE AL MES DE FEBRERO DE 2022</t>
  </si>
  <si>
    <t>COMNET, S.A. PRESTA SERVICIO DE ENLACE DE INTERNET PARA EL MINISTERIO DE RELACIONES EXTERIORES PARA EL FUNCIONAMIENTO DEL SISTEMA DE VIDEOCONFERENCIA Y SISTEMAS DE COMUNICACIÓN, CORRESPONDIENTE AL MES DE MARZO DE 2022.</t>
  </si>
  <si>
    <t>COMPAÑIA INTERNACIONAL DE PRODUCTOS Y SERVICIOS, S.A. PROPORCIONA ARRENDAMIENTO DE EQUIPOS DE FOTOCOPIADO MULTIFUNCIONALES PARA EL MINISTERIO DE RELACIONES EXTERIORES, CORRESPONDIENTE AL MES DE MARZO DE 2022.</t>
  </si>
  <si>
    <t>COMPAÑIA INTERNACIONAL DE PRODUCTOS Y SERVICIOS, S.A. PROPORCIONA ARRENDAMIENTO DE EQUIPOS DE FOTOCOPIADO MULTIFUNCIONALES PARA EL MINISTERIO DE RELACIONES EXTERIORES. CORRESPONDIENTE AL MES DE FEBRERO DE 2022</t>
  </si>
  <si>
    <t>COMUNICACIONES CELULARES, S.A. PRESTA SERVICIO DE TELEFONÍA MÓVIL (PLAN EMPRESARIAL O CORPORATIVO) PARA EL MINISTERIO DE RELACIONES EXTERIORES POR 2 MESES, CORRESPONDIENTE AL MES DE NOVIEMBRE DE 2022</t>
  </si>
  <si>
    <t>COMUNICACIONES CELULARES, S.A. PRESTA SERVICIO DE TELEFONÍA MÓVIL (PLAN EMPRESARIAL O CORPORATIVO) PARA EL MINISTERIO DE RELACIONES EXTERIORES POR 2 MESES, CORRESPONDIENTE AL MES DE OCTUBRE DE 2022.</t>
  </si>
  <si>
    <t>COMUNICACIONES CELULARES, S.A. PRESTA SERVICIO DE TELEFONÍA MÓVIL (PLAN EMPRESARIAL O CORPORATIVO) PARA EL MINISTERIO DE RELACIONES EXTERIORES POR 3 MESES, CORRESPONDIENTE AL MES DE AGOSTO DE 2022.</t>
  </si>
  <si>
    <t>COMUNICACIONES CELULARES, S.A. PRESTA SERVICIO DE TELEFONÍA MÓVIL (PLAN EMPRESARIAL O CORPORATIVO) PARA EL MINISTERIO DE RELACIONES EXTERIORES POR 3 MESES, CORRESPONDIENTE AL MES DE JULIO DE 2022.</t>
  </si>
  <si>
    <t>COMUNICACIONES CELULARES, S.A. PRESTA SERVICIO DE TELEFONÍA MÓVIL (PLAN EMPRESARIAL O CORPORATIVO) PARA EL MINISTERIO DE RELACIONES EXTERIORES POR 3 MESES, CORRESPONDIENTE AL MES DE SEPTIEMBRE DE 2022.</t>
  </si>
  <si>
    <t>LINEAS TERRESTRES GUATEMALTECAS SOCIEDAD ANÓNIMA, BRINDA ARRENDAMIENTO DE VEHÍCULOS PARA TRASLADO A LOS PARTICIPANTES EN EL SEMINARIO DE JEFES DE MISIÓN DE GUATEMALA, PARA LOS DÍAS DEL 12 AL 14 DE OCTUBRE DE 2022.</t>
  </si>
  <si>
    <t>17,388.00</t>
  </si>
  <si>
    <t>NELSON HORLANDO SANTOS HERNANDEZ PRESTA SERVICIO DE ARRENDAMIENTO DE PANTALLA LED PARA LA REUNIÓN DE LOS PARTICIPANTES EN EL MARCO DEL SEMINARIO DE JEFES DE MISIÓN DE GUATEMALA, DEL 17 AL 19 DE OCTUBRE DE 2022.</t>
  </si>
  <si>
    <t>24,800.00</t>
  </si>
  <si>
    <t>564772K</t>
  </si>
  <si>
    <t>SANTOS HERNANDEZ NELSON HORLANDO</t>
  </si>
  <si>
    <t>SE CANCELA FEL 013B2927-3767222362 DE FECHA 07/02/2022 DE OSCAR DANIEL PEREZ PEREZ/LAVANDERIA FAMILIAR POR PRESTAR SERVICIO DE LAVADO, SECADO Y PLANCHADO DE MANTELERÍA, FALDONES Y COBERTORES PARA EL MINISTERIO DE RELACIONES EXTERIORES, CORRESPONDIENTE AL MES DE ENERO DE 2022</t>
  </si>
  <si>
    <t>SERVICIOS DE LAVANDERÍA</t>
  </si>
  <si>
    <t>1,947.00</t>
  </si>
  <si>
    <t>61047511</t>
  </si>
  <si>
    <t>PEREZ PEREZ OSCAR DANIEL</t>
  </si>
  <si>
    <t>SE CANCELA FEL 0164FD85-851199101 DE FECHA 07/06/2022 DE OSCAR DANIEL PEREZ PEREZ / LAVANDERIA FAMILIAR POR PRESTAR SERVICIO DE LAVADO, SECADO Y PLANCHADO DE MANTELERÍA, FALDONES Y COBERTORES PARA EL MINISTERIO DE RELACIONES EXTERIORES, CORRESPONDIENTE AL MES DE MAYO DE 2022.</t>
  </si>
  <si>
    <t>1,997.00</t>
  </si>
  <si>
    <t>SE CANCELA FEL 0A9B488F 001971929894 DE FECHA 01/08/2022 A DHL, S.A. POR BRINDAR SERVICIO DE COURIER PARA ENVÍO DE FORMAS OFICIALES, A LAS EMBAJADAS, MISIONES PERMANENTES Y CONSULADOS DE GUATEMALA ACREDITADOS EN EL EXTERIOR, POR EL PERÍODO DEL MES DE JUNIO AL MES DE JULIO DE 2022.</t>
  </si>
  <si>
    <t>18,339.08</t>
  </si>
  <si>
    <t>SE CANCELA FEL 127FD4EB 2392214332 DE FECHA 16/03/2022 DE CARGO EXPRESO, S.A. POR PRESTAR SERVICIO DE COURIER PARA ENVÍO DE LIBROS, TARJETAS DE RESPONSABILIDAD Y FORMAS OFICIALES AUTORIZADOS POR LA CGC Y CORRESPONDENCIA OFICIAL, A LAS EMBAJADAS, MISIONES PERMANENTES Y CONSULADOS DE GUATEMALA ACREDITADOS EN EL EXTERIOR, CORRESPONDIENTE AL MES DE FEBRERO 2022</t>
  </si>
  <si>
    <t>21,393.00</t>
  </si>
  <si>
    <t>SE CANCELA FEL 158CF8A2-3321839658 DE FECHA 08/07/2022 DE PEREZ PEREZ OSCAR DANIEL / LAVANDERIA FAMILIAR POR PRESTAR SERVICIO DE LAVADO, SECADO Y PLANCHADO DE MANTELERÍA, FALDONES Y COBERTORES PARA EL MINISTERIO DE RELACIONES EXTERIORES, PAGO CORRESPONDIENTE AL MES DE JUNIO DE 2022</t>
  </si>
  <si>
    <t>2,998.00</t>
  </si>
  <si>
    <t>SE CANCELA FEL 1A20824C-2789032462 DE FECHA 11/01/2022 DE OSCAR DANIEL PEREZ PEREZ / LAVANDERIA FAMILIAR POR PRESTAR SERVICIO DE LAVADO, SECADO Y PLANCHADO DE MANTELERÍA Y COBERTORES PARA EL MINISTERIO DE RELACIONES EXTERIORES, CORRESPONDIENTE DEL 16 AL 31 DE DICIEMBRE DE 2021.</t>
  </si>
  <si>
    <t>SE CANCELA FEL 1D4232E0  002965589109 DE FECHA 01/07/2022 DE DHL,S.A. POR PRESTAR SERVICIO DE COURIER PARA ENVÍO DE CORRESPONDENCIA OFICIAL, A LAS EMBAJADAS, MISIONES PERMANENTES Y CONSULADOS DE GUATEMALA ACREDITADOS EN EL EXTERIOR, CORRESPONDIENTE AL MES DE JUNIO 2022.</t>
  </si>
  <si>
    <t>11,445.49</t>
  </si>
  <si>
    <t>SE CANCELA FEL 1F03D976-3208136878 DE FECHA 04/03/2022 DE OSCAR DANIEL PEREZ PEREZ/LAVANDERIA FAMILIAR POR PRESTAR SERVICIO DE LAVADO, SECADO Y PLANCHADO DE MANTELERÍA, FALDONES Y COBERTORES PARA EL MINISTERIO DE RELACIONES EXTERIORES, PAGO CORRESPONDIENTE AL MES DE FEBRERO DE 2022</t>
  </si>
  <si>
    <t>SE CANCELA FEL 22D57CBE-561332430 DE FECHA 05/09/2022 DE OSCAR DANIEL PEREZ PEREZ / LAVANDERIA FAMILIAR POR PRESTAR SERVICIO DE LAVADO, SECADO Y PLANCHADO DE MANTELERÍA, FALDONES Y COBERTORES PARA EL MINISTERIO DE RELACIONES EXTERIORES, PAGO CORRESPONDIENTE AL MES DE AGOSTO DE 2022</t>
  </si>
  <si>
    <t>SE CANCELA FEL 2FFEF708-3675539026 DE FECHA 13/12/2022 DE OSCAR DANIEL PEREZ PEREZ / LAVANDERIA FAMILIAR POR PRESTAR SERVICIO DE LAVADO, SECADO Y PLANCHADO DE MANTELERÍA, FALDONES Y COBERTORES PARA EL MINISTERIO DE RELACIONES EXTERIORES, PAGO CORRESPONDIENTE AL PERÍODO DEL 1 AL 12 DE DICIEMBRE DE 2022</t>
  </si>
  <si>
    <t>SE CANCELA FEL 48A4F50A-177750447 DE FECHA 05/10/2022 DE OSCAR DANIEL PEREZ PEREZ / LAVANDERÍA FAMILIAR POR PRESTAR SERVICIO DE LAVADO, SECADO Y PLANCHADO DE MANTELERÍA, FALDONES Y COBERTORES PARA EL MINISTERIO DE RELACIONES EXTERIORES, PAGO CORRESPONDIENTE AL MES DE SEPTIEMBRE DE 2022.</t>
  </si>
  <si>
    <t>SE CANCELA FEL 556279C5 2654292712 DE FECHA 12/04/2022 DE CARGO EXPRESO, S.A. POR PRESTAR SERVICIO DE COURIER PARA ENVÍO DE CORRESPONDENCIA OFICIAL, A LAS EMBAJADAS, MISIONES PERMANENTES Y CONSULADOS DE GUATEMALA ACREDITADOS EN EL EXTERIOR, CORRESPONDIENTE AL MES DE FEBRERO Y MARZO 2022.</t>
  </si>
  <si>
    <t>52,779.00</t>
  </si>
  <si>
    <t>SE CANCELA FEL 6E183726-1071530641 DE FECHA 05/08/2022 DE OSCAR DANIEL PEREZ PEREZ / LAVANDERIA FAMILIAR POR PRESTAR SERVICIO DE LAVADO, SECADO Y PLANCHADO DE MANTELERÍA, FALDONES Y COBERTORES PARA EL MINISTERIO DE RELACIONES EXTERIORES, CORRESPONDIENTE AL MES DE JULIO DE 2022</t>
  </si>
  <si>
    <t>2,599.00</t>
  </si>
  <si>
    <t>SE CANCELA FEL 6EA8279B-2495958938 DE FECHA 04/12/2022 DE OSCAR DANIEL PEREZ PEREZ / LAVANDERIA FAMILIAR POR PRESTAR SERVICIO DE LAVADO, SECADO Y PLANCHADO DE MANTELERÍA, FALDONES Y COBERTORES PARA EL MINISTERIO DE RELACIONES EXTERIORES, PAGO CORRESPONDIENTE AL MES DE NOVIEMBRE DE 2022.</t>
  </si>
  <si>
    <t>2,499.00</t>
  </si>
  <si>
    <t>SE CANCELA FEL 86DDE4DB 1503546313 DE FECHA 28/11/2022 A CARGO EXPRESO SOCIEDAD ANÓNIMA POR  PRESTAR SERVICIO DE COURIER PARA ENVÍOS DE FORMAS OFICIALES AUTORIZADAS POR LA CONTRALORÍA GENERAL DE CUENTAS Y CORRESPONDENCIA OFICIAL, A LAS EMBAJADAS, MISIONES PERMANENTES Y CONSULADOS DE GUATEMALA ACREDITADOS EN EL EXTERIOR, CORRESPONDIENTE A OCTUBRE 2022.</t>
  </si>
  <si>
    <t>26,056.80</t>
  </si>
  <si>
    <t>SE CANCELA FEL 9419B0D9-732647312 DE FECHA 06/05/2022 DE OSCAR DANIEL PEREZ PEREZ / LAVANDERIA FAMILIAR POR PRESTAR SERVICIO DE LAVADO, SECADO Y PLANCHADO DE MANTELERÍA, FALDONES Y COBERTORES PARA EL MINISTERIO DE RELACIONES EXTERIORES, PAGO CORRESPONDIENTE AL MES DE ABRIL DE 2022.</t>
  </si>
  <si>
    <t>SE CANCELA FEL 99DEC48A 1345473126 DE FECHA 05/10/2022 A CARGO EXPRESO S.A. POR SERVICIO DE COURIER PARA ENVÍOS DE FORMAS OFICIALES AUTORIZADAS POR LA CONTRALORÍA GENERAL DE CUENTAS Y CORRESPONDENCIA OFICIAL, A LAS EMBAJADAS, MISIONES PERMANENTES Y CONSULADOS DE GUATEMALA ACREDITADOS EN EL EXTERIOR, POR EL PERÍODO CORRESPONDIENTE DEL 13 AL 27 SEPTIEMBRE DE 2022.</t>
  </si>
  <si>
    <t>6,090.00</t>
  </si>
  <si>
    <t>SE CANCELA FEL AC610999-218317061 DE FECHA 16/12/2021 DE CARGO EXPRESO, S.A. POR PRESTAR SERVICIO DE COURIER PARA ENVÍO DE LIBROS, TARJETAS DE RESPONSABILIDAD Y FORMAS OFICIALES AUTORIZADOS POR LA CGC Y CORRESPONDENCIA OFICIAL, A LAS EMBAJADAS, MISIONES PERMANENTES Y CONSULADOS DE GUATEMALA ACREDITADOS EN EL EXTERIOR, CORRESPONDIENTE AL MES DE DICIEMBRE DE 2021.</t>
  </si>
  <si>
    <t>25,904.00</t>
  </si>
  <si>
    <t>SE CANCELA FEL AED52B73 001615351106 DE FECHA 01/08/2022 A DHL, S.A. POR BRINDAR SERVICIO DE COURIER PARA ENVÍO DE CORRESPONDENCIA OFICIAL, A LAS EMBAJADAS, MISIONES PERMANENTES Y CONSULADOS DE GUATEMALA ACREDITADOS EN EL EXTERIOR, POR EL PERÍODO DEL MES DE JUNIO AL MES DE JULIO DE 2022.</t>
  </si>
  <si>
    <t>5,010.19</t>
  </si>
  <si>
    <t>SE CANCELA FEL BF964C24-3592048424 DE FECHA 03/11/2022 DE OSCAR DANIEL PEREZ PEREZ / LAVANDERIA FAMILIAR POR PRESTAR SERVICIO DE LAVADO, SECADO Y PLANCHADO DE MANTELERÍA, FALDONES Y COBERTORES PARA EL MINISTERIO DE RELACIONES EXTERIORES, PAGO CORRESPONDIENTE AL MES DE OCTUBRE DE 2022</t>
  </si>
  <si>
    <t>SE CANCELA FEL CA0E776E  000162222073 DE FECHA 01/09/2022 A DHL, S.A. POR BRINDAR SERVICIO DE COURIER PARA ENVÍO DE FORMAS OFICIALES AUTORIZADAS POR LA CONTRALORÍA GENERAL DE CUENTAS A LAS EMBAJADAS Y CONSULADOS DE GUATEMALA ACREDITADOS EN EL EXTERIOR, POR EL MES DE JULIO DE 2022.</t>
  </si>
  <si>
    <t>6,473.34</t>
  </si>
  <si>
    <t>SE CANCELA FEL F1D9FA47-4235874218 DE FECHA 04/04/2022 DE OSCAR DANIEL PEREZ PEREZ / LAVANDERIA FAMILIAR POR PRESTAR SERVICIO DE LAVADO, SECADO Y PLANCHADO DE MANTELERÍA, FALDONES Y COBERTORES PARA EL MINISTERIO DE RELACIONES EXTERIORES, CORRESPONDIENTE AL MES DE MARZO DE 2022.</t>
  </si>
  <si>
    <t>SE CANCELA FEL:  SERIE: 2C70EB71 NÚMERO 000279138257,DE FECHA 01/07/2022, A DHL,S.A. POR  SERVICIO DE COURIER PARA ENVÍO DE FORMAS OFICIALES AUTORIZADAS POR LA CONTRALORÍA GENERAL DE CUENTAS A LAS EMBAJADAS, MISIONES PERMANENTES Y CONSULADOS DE GUATEMALA ACREDITADOS EN EL EXTERIOR, CORRESPONDIENTE A JUNIO DE 2022.</t>
  </si>
  <si>
    <t>7,859.49</t>
  </si>
  <si>
    <t>TELECOMUNICACIONES DE GUATEMALA, S.A. PRESTA SERVICIO DE ENLACE DE INTERNET PARA EL MINISTERIO DE RELACIONES EXTERIORES, CORRESPONDIENTE AL MES DE ABRIL DE 2022.</t>
  </si>
  <si>
    <t>5,390.00</t>
  </si>
  <si>
    <t>TELECOMUNICACIONES DE GUATEMALA, S.A. PRESTA SERVICIO DE ENLACE DE INTERNET PARA EL MINISTERIO DE RELACIONES EXTERIORES, CORRESPONDIENTE AL MES DE AGOSTO DE 2022.</t>
  </si>
  <si>
    <t>TELECOMUNICACIONES DE GUATEMALA, S.A. PRESTA SERVICIO DE ENLACE DE INTERNET PARA EL MINISTERIO DE RELACIONES EXTERIORES, CORRESPONDIENTE AL MES DE DICIEMBRE DE 2022.</t>
  </si>
  <si>
    <t>TELECOMUNICACIONES DE GUATEMALA, S.A. PRESTA SERVICIO DE ENLACE DE INTERNET PARA EL MINISTERIO DE RELACIONES EXTERIORES, CORRESPONDIENTE AL MES DE ENERO DE 2022.</t>
  </si>
  <si>
    <t>TELECOMUNICACIONES DE GUATEMALA, S.A. PRESTA SERVICIO DE ENLACE DE INTERNET PARA EL MINISTERIO DE RELACIONES EXTERIORES, CORRESPONDIENTE AL MES DE FEBRERO DE 2022</t>
  </si>
  <si>
    <t>TELECOMUNICACIONES DE GUATEMALA, S.A. PRESTA SERVICIO DE ENLACE DE INTERNET PARA EL MINISTERIO DE RELACIONES EXTERIORES, CORRESPONDIENTE AL MES DE JULIO DE 2022.</t>
  </si>
  <si>
    <t>TELECOMUNICACIONES DE GUATEMALA, S.A. PRESTA SERVICIO DE ENLACE DE INTERNET PARA EL MINISTERIO DE RELACIONES EXTERIORES, CORRESPONDIENTE AL MES DE JUNIO DE 2022.</t>
  </si>
  <si>
    <t>TELECOMUNICACIONES DE GUATEMALA, S.A. PRESTA SERVICIO DE ENLACE DE INTERNET PARA EL MINISTERIO DE RELACIONES EXTERIORES, CORRESPONDIENTE AL MES DE MARZO DE 2022.</t>
  </si>
  <si>
    <t>TELECOMUNICACIONES DE GUATEMALA, S.A. PRESTA SERVICIO DE ENLACE DE INTERNET PARA EL MINISTERIO DE RELACIONES EXTERIORES, CORRESPONDIENTE AL MES DE MAYO DE 2022.</t>
  </si>
  <si>
    <t>TELECOMUNICACIONES DE GUATEMALA, S.A. PRESTA SERVICIO DE ENLACE DE INTERNET PARA EL MINISTERIO DE RELACIONES EXTERIORES, CORRESPONDIENTE AL MES DE NOVIEMBRE DE 2022.</t>
  </si>
  <si>
    <t>TELECOMUNICACIONES DE GUATEMALA, S.A. PRESTA SERVICIO DE ENLACE DE INTERNET PARA EL MINISTERIO DE RELACIONES EXTERIORES, CORRESPONDIENTE AL MES DE OCTUBRE DE 2022.</t>
  </si>
  <si>
    <t>TELECOMUNICACIONES DE GUATEMALA, S.A. PRESTA SERVICIO DE ENLACE DE INTERNET PARA EL MINISTERIO DE RELACIONES EXTERIORES, CORRESPONDIENTE AL MES DE SEPTIEMBRE DE 2022.</t>
  </si>
  <si>
    <t>TELECOMUNICACIONES DE GUATEMALA, S.A. PRESTA SERVICIO DE INTERNET MÓVIL A TRAVÉS DE MÓDEM INALÁMBRICO Y MÓDEM TIPO ROUTER PARA EL MINISTERIO DE RELACIONES EXTERIORES, CORRESPONDIENTE AL MES DE AGOSTO DE 2022.</t>
  </si>
  <si>
    <t>2,443.00</t>
  </si>
  <si>
    <t>TELECOMUNICACIONES DE GUATEMALA, S.A. PRESTA SERVICIO DE INTERNET MÓVIL A TRAVÉS DE MÓDEM INALÁMBRICO Y MÓDEM TIPO ROUTER PARA EL MINISTERIO DE RELACIONES EXTERIORES, CORRESPONDIENTE AL MES DE DICIEMBRE DE 2022.</t>
  </si>
  <si>
    <t>TELECOMUNICACIONES DE GUATEMALA, S.A. PRESTA SERVICIO DE INTERNET MÓVIL A TRAVÉS DE MÓDEM INALÁMBRICO Y MÓDEM TIPO ROUTER PARA EL MINISTERIO DE RELACIONES EXTERIORES, CORRESPONDIENTE AL MES DE JULIO DE 2022.</t>
  </si>
  <si>
    <t>TELECOMUNICACIONES DE GUATEMALA, S.A. PRESTA SERVICIO DE INTERNET MÓVIL A TRAVÉS DE MÓDEM INALÁMBRICO Y MÓDEM TIPO ROUTER PARA EL MINISTERIO DE RELACIONES EXTERIORES, CORRESPONDIENTE AL MES DE NOVIEMBRE DE 2022.</t>
  </si>
  <si>
    <t>TELECOMUNICACIONES DE GUATEMALA, S.A. PRESTA SERVICIO DE INTERNET MÓVIL A TRAVÉS DE MÓDEM INALÁMBRICO Y MÓDEM TIPO ROUTER PARA EL MINISTERIO DE RELACIONES EXTERIORES, CORRESPONDIENTE AL MES DE OCTUBRE DE 2022.</t>
  </si>
  <si>
    <t>TELECOMUNICACIONES DE GUATEMALA, S.A. PRESTA SERVICIO DE INTERNET MÓVIL A TRAVÉS DE MÓDEM INALÁMBRICO Y MÓDEM TIPO ROUTER PARA EL MINISTERIO DE RELACIONES EXTERIORES, CORRESPONDIENTE AL MES DE SEPTIEMBRE DE 2022.</t>
  </si>
  <si>
    <t>TELECOMUNICACIONES DE GUATEMALA, S.A. PRESTA SERVICIO DE INTERNET MÓVIL A TRAVÉS DE MÓDEM PARA EL MINISTERIO DE RELACIONES EXTERIORES, CORRESPONDIENTE AL MES DE ENERO DE 2022</t>
  </si>
  <si>
    <t>TELECOMUNICACIONES DE GUATEMALA, S.A. PRESTA SERVICIO DE INTERNET MÓVIL A TRAVÉS DE MÓDEM PARA EL MINISTERIO DE RELACIONES EXTERIORES, CORRESPONDIENTE AL MES DE FEBRERO DE 2022</t>
  </si>
  <si>
    <t>TELECOMUNICACIONES DE GUATEMALA, S.A. PRESTA SERVICIO DE INTERNET MÓVIL A TRAVÉS DE MÓDEM PARA EL MINISTERIO DE RELACIONES EXTERIORES, CORRESPONDIENTE AL MES DE MARZO DE 2022.</t>
  </si>
  <si>
    <t>CONTRATO ABIERTO (ART.46 LCE)</t>
  </si>
  <si>
    <t>192</t>
  </si>
  <si>
    <t>Sega, Sociedad Anónima, provee 270 Licencias Microsoft Office 2019 versión standard, perpetuas, transferibles y que incluyan Word, Excel, Power Point, Outlook, Publisher y OneNote, las cuales serán instaladas en las computadoras de escritorio asignadas a los funcionarios y personal del Ministerio de Relaciones Exteriores</t>
  </si>
  <si>
    <t>680,019.30</t>
  </si>
  <si>
    <t>193</t>
  </si>
  <si>
    <t>Componentes El Orbe, Sociedad Anónima, provee 250 computadoras de escritorio, Capacidad de disco duro: 1 Terabyte; Capacidad de disco duro de estado sólido: 256 Gigabyte; Memoria ram: 16 Gigabyte; Sistema operativo: Con licenciamiento; Tamaño de pantalla: 23.8 Pulgadas; Tipo de pantalla: Led; Velocidad de procesador: 4 GigaHercio; para ser asignadas a los funcionarios y personal del Ministerio de Relaciones Exteriores</t>
  </si>
  <si>
    <t>2,487,750.00</t>
  </si>
  <si>
    <t>39525503</t>
  </si>
  <si>
    <t>COMPONENTES EL ORBE SOCIEDAD ANONIMA</t>
  </si>
  <si>
    <t>194</t>
  </si>
  <si>
    <t>SEGA SOCIEDAD ANÓNIMA BRINDA 15 IMPRESORAS PARA EL PERSONAL DEL MINISTERIO DE RELACIONES EXTERIORES MEDIANTE CONTRATO ABIERTO NÚMERO 05-2020.</t>
  </si>
  <si>
    <t>35,412.30</t>
  </si>
  <si>
    <t>195</t>
  </si>
  <si>
    <t>SERVICOMP DE GUATEMALA, SOCIEDAD ANONIMA PROVEE  300 UNIDADES DE PODER ININTERRUMPIDO (UPS) PARA SER ASIGNADAS A LOS FUNCIONARIOS Y EL PERSONAL DEL MINISTERIO DE RELACIONES EXTERIORES A TRAVÉS DE CONTRATO ABIERTO NÚMERO 05-2020.</t>
  </si>
  <si>
    <t>98,400.00</t>
  </si>
  <si>
    <t>196</t>
  </si>
  <si>
    <t>COMPONENTES EL ORBE SOCIEDAD ANÓNIMA  PROVEE 20 IMPRESORAS PARA SER ASIGNADAS A LOS FUNCIONARIOS Y PERSONAL DEL MINISTERIO DE RELACIONES EXTERIORES, A TRAVÉS DE CONTRATO ABIERTO NÚMERO 05-2020.</t>
  </si>
  <si>
    <t>200,420.00</t>
  </si>
  <si>
    <t>197</t>
  </si>
  <si>
    <t>SERVICOMP DE GUATEMALA SOCIEDAD ANÓNIMA PROVEE 20 IMPRESORAS MULTIFUNCIONALES PARA SER ASIGNADAS A LOS FUNCIONARIOS Y PERSONAL DEL MINISTERIO DE RELACIONES EXTERIORES A TRAVÉS DE CONTRATO ABIERTO NÚMERO 05-2020.</t>
  </si>
  <si>
    <t>184,300.00</t>
  </si>
  <si>
    <t>209</t>
  </si>
  <si>
    <t>IMPRENTA Y LITOGRAFIA HERALCA SOCIEDAD ANÓNIMA, PROVEE 20 TECLADOS Y 20 MOUSES PARA SER ASIGNADOS A LOS FUNCIONARIOS Y PERSONAL DEL MINISTERIO DE RELACIONES EXTERIORES.</t>
  </si>
  <si>
    <t>1,344.60</t>
  </si>
  <si>
    <t>93143753</t>
  </si>
  <si>
    <t>IMPRENTA Y LITOGRAFIA HERALCA  SOCIEDAD ANONIMA</t>
  </si>
  <si>
    <t>909</t>
  </si>
  <si>
    <t>COMPONENTES EL ORBE SOCIEDAD ANÓNIMA, PROVEE CUATRO COMPUTADORAS DE ESCRITORIO PARA USO EN LAS INSTALACIONES DE LA DELEGACIÓN DEPARTAMENTAL DEL MINISTERIO DE RELACIONES EXTERIORES EN AYUTLA, DEPARTAMENTO DE SAN MARCOS</t>
  </si>
  <si>
    <t>39,804.00</t>
  </si>
  <si>
    <t>960</t>
  </si>
  <si>
    <t>SEGA SOCIEDAD ANÓNIMA PROVEE 4 UNIDAD DE PODER ININTERRUMPIDO -UPS-, PARA USO EN LAS INSTALACIONES DE LA DELEGACIÓN DEPARTAMENTAL DEL MINISTERIO DE RELACIONES EXTERIORES EN AYUTLA, DEPARTAMENTO DE SAN MARCOS.</t>
  </si>
  <si>
    <t>1,307.64</t>
  </si>
  <si>
    <t>961</t>
  </si>
  <si>
    <t>SEGA SOCIEDAD ANÓNIMA PROVEE 11 UNIDAD DE PODER ININTERRUMPIDO -UPS- PARA PROTEGER EL EQUIPO DE CÓMPUTO DE LA DIRECCIÓN DE COMUNICACIÓN SOCIAL DEL MINISTERIO DE RELACIONES EXTERIORES.</t>
  </si>
  <si>
    <t>3,596.01</t>
  </si>
  <si>
    <t>COTIZACIÓN (ART.38 LCE)</t>
  </si>
  <si>
    <t>102</t>
  </si>
  <si>
    <t>CLEANOMATIC DE GUATEMALA, S.A. PRESTA SERVICIO DE MANTENIMIENTO DE ÁREAS VERDES Y JARDINES DEL COMPLEJO DEL MINISTERIO DE RELACIONES EXTERIORES, CORRESPONDIENTE AL MES DE MARZO DE 2022</t>
  </si>
  <si>
    <t>34,103.30</t>
  </si>
  <si>
    <t>180</t>
  </si>
  <si>
    <t>CLEANOMATIC DE GUATEMALA, S.A. PRESTA SERVICIO DE MANTENIMIENTO DE ÁREAS VERDES Y JARDINES DEL COMPLEJO DEL MINISTERIO DE RELACIONES EXTERIORES, CORRESPONDIENTE AL MES DE ABRIL DE 2022</t>
  </si>
  <si>
    <t>265</t>
  </si>
  <si>
    <t>CLEANOMATIC DE GUATEMALA, S.A. PRESTA SERVICIO DE MANTENIMIENTO DE ÁREAS VERDES Y JARDINES DEL COMPLEJO DEL MINISTERIO DE RELACIONES EXTERIORES, CORRESPONDIENTE AL MES DE MAYO DE 2022</t>
  </si>
  <si>
    <t>345</t>
  </si>
  <si>
    <t>CLEANOMATIC DE GUATEMALA, S.A. PRESTA SERVICIO DE MANTENIMIENTO DE ÁREAS VERDES Y JARDINES DEL COMPLEJO DEL MINISTERIO DE RELACIONES EXTERIORES, CORRESPONDIENTE AL MES DE JUNIO DE 2022</t>
  </si>
  <si>
    <t>38</t>
  </si>
  <si>
    <t>CLEANOMATIC DE GUATEMALA, S.A. PRESTA SERVICIO DE MANTENIMIENTO DE ÁREAS VERDES Y JARDINES DEL COMPLEJO DEL MINISTERIO DE RELACIONES EXTERIORES, CORRESPONDIENTE AL MES DE FEBRERO DE 2022</t>
  </si>
  <si>
    <t>408</t>
  </si>
  <si>
    <t>CLEANOMATIC DE GUATEMALA, S.A. PRESTA SERVICIO DE MANTENIMIENTO DE ÁREAS VERDES Y JARDINES DEL COMPLEJO DEL MINISTERIO DE RELACIONES EXTERIORES, CORRESPONDIENTE AL MES DE JULIO DE 2022</t>
  </si>
  <si>
    <t>479</t>
  </si>
  <si>
    <t>CLEANOMATIC DE GUATEMALA, S.A. PRESTA SERVICIO DE MANTENIMIENTO DE ÁREAS VERDES Y JARDINES DEL COMPLEJO DEL MINISTERIO DE RELACIONES EXTERIORES, CORRESPONDIENTE AL MES DE AGOSTO DE 2022</t>
  </si>
  <si>
    <t>598</t>
  </si>
  <si>
    <t>CLEANOMATIC DE GUATEMALA, S.A. PRESTA SERVICIO DE MANTENIMIENTO DE ÁREAS VERDES Y JARDINES DEL COMPLEJO DEL MINISTERIO DE RELACIONES EXTERIORES, CORRESPONDIENTE AL MES DE SEPTIEMBRE DE 2022</t>
  </si>
  <si>
    <t>688</t>
  </si>
  <si>
    <t>CLEANOMATIC DE GUATEMALA, S.A. PRESTA SERVICIO DE MANTENIMIENTO DE ÁREAS VERDES Y JARDINES DEL COMPLEJO DEL MINISTERIO DE RELACIONES EXTERIORES, CORRESPONDIENTE AL MES DE OCTUBRE DE 2022</t>
  </si>
  <si>
    <t>807</t>
  </si>
  <si>
    <t>CLEANOMATIC DE GUATEMALA, S.A. PRESTA SERVICIO DE MANTENIMIENTO DE ÁREAS VERDES Y JARDINES DEL COMPLEJO DEL MINISTERIO DE RELACIONES EXTERIORES, CORRESPONDIENTE AL MES DE NOVIEMBRE DE 2022</t>
  </si>
  <si>
    <t>815</t>
  </si>
  <si>
    <t>MOTORES HINO DE GUATEMALA, SOCIEDAD ANÓNIMA PROVEE DE DOS VEHÍCULOS TIPO CAMIÓN DE 3.4 TONELADAS, PARA LA DIRECCIÓN GENERAL DE LÍMITES Y AGUAS INTERNACIONALES DEL MINISTERIO DE RELACIONES EXTERIORES</t>
  </si>
  <si>
    <t>474,820.00</t>
  </si>
  <si>
    <t>966290</t>
  </si>
  <si>
    <t>MOTORES HINO DE GUATEMALA  SOCIEDAD ANONIMA</t>
  </si>
  <si>
    <t>912</t>
  </si>
  <si>
    <t>CLEANOMATIC DE GUATEMALA, S.A. PRESTA SERVICIO DE MANTENIMIENTO DE ÁREAS VERDES Y JARDINES DEL COMPLEJO DEL MINISTERIO DE RELACIONES EXTERIORES, CORRESPONDIENTE AL MES DE DICIEMBRE DE 2022</t>
  </si>
  <si>
    <t>COMUNICACIONES CELULARES, S.A. PRESTA SERVICIO DE TELEFONÍA MÓVIL (PLAN EMPRESARIAL O CORPORATIVO) PARA EL MINISTERIO DE RELACIONES EXTERIORES POR 18 MESES, CORRESPONDIENTE AL MES DE ABRIL DE 2022.</t>
  </si>
  <si>
    <t>COMUNICACIONES CELULARES, S.A. PRESTA SERVICIO DE TELEFONÍA MÓVIL (PLAN EMPRESARIAL O CORPORATIVO) PARA EL MINISTERIO DE RELACIONES EXTERIORES POR 18 MESES, CORRESPONDIENTE AL MES DE FEBRERO DE 2022</t>
  </si>
  <si>
    <t>COMUNICACIONES CELULARES, S.A. PRESTA SERVICIO DE TELEFONÍA MÓVIL (PLAN EMPRESARIAL O CORPORATIVO) PARA EL MINISTERIO DE RELACIONES EXTERIORES POR 18 MESES, CORRESPONDIENTE AL MES DE JUNIO DE 2022.</t>
  </si>
  <si>
    <t>COMUNICACIONES CELULARES, S.A. PRESTA SERVICIO DE TELEFONÍA MÓVIL (PLAN EMPRESARIAL O CORPORATIVO) PARA EL MINISTERIO DE RELACIONES EXTERIORES POR 18 MESES, CORRESPONDIENTE AL MES DE MARZO DE 2022.</t>
  </si>
  <si>
    <t>COMUNICACIONES CELULARES, S.A. PRESTA SERVICIO DE TELEFONÍA MÓVIL (PLAN EMPRESARIAL O CORPORATIVO) PARA EL MINISTERIO DE RELACIONES EXTERIORES POR 18 MESES, CORRESPONDIENTE AL MES DE MAYO DE 2022.</t>
  </si>
  <si>
    <t>COMUNICACIONES CELULARES, S.A. PRESTA SERVICIO DE TELEFONÍA MÓVIL (PLAN EMPRESARIAL O CORPORATIVO) PARA EL MINISTERIO DE RELACIONES EXTERIORES, CORRESPONDIENTE AL MES DE ENERO DE 2022</t>
  </si>
  <si>
    <t>SE CANCELA FEL 05882534-1157448465 DE FECHA 12/12/2022 A CARGO EXPRESO, S.A. POR BRINDAR EL SERVICIO DE COURIER PARA ENVÍOS DE MATERIAL PROMOCIONAL CULTURAL, MATERIAL PROMOCIONAL TURISTICO Y BANDERAS, A LAS EMBAJADAS DE GUATEMALA EN TURKIYE, INDONESIA, SUECIA Y NICARAGUA, Y AL CONSULADO GENERAL DE GUATEMALA EN MARYLAND, ESTADOS UNIDOS DE AMÉRICA CORRESPONDIENTE AL MES DE NOVIEMBRE DE 2022.</t>
  </si>
  <si>
    <t>7,127.15</t>
  </si>
  <si>
    <t>SE CANCELA FEL 65ABC670 - 2753316684 DE FECHA 20/12/2022 A CARGO EXPRESO, S.A., POR BRINDAR EL SERVICIO DE COURIER PARA EL ENVÍO DE CORRESPONDENCIA OFICIAL Y FORMAS OFICIALES A LAS EMBAJADAS DE GUATEMALA Y CONSULADOS DE GUATEMALA, CORRESPONDIENTE AL MES DE DICIEMBRE DE 2022.</t>
  </si>
  <si>
    <t>63,238.37</t>
  </si>
  <si>
    <t>SE CANCELA FEL 930ADE48-3377218501 DE FECHA 19/12/2022 A FAVOR DE CARGO EXPRESO, S.A., POR BRINDAR EL SERVICIO DE COURIER PARA EL ENVÍO DE MATERIAL PROMOCIONAL CULTURAL Y TURISTICO A LAS EMBAJADAS DE GUATEMALA EN ECUADOR; CHILE; TURKIYE; PAISES BAJOS; HONDURAS; NICARAGUA; PANAMÁ; AUSTRALIA Y CANADÁ Y CONSULADOS GENERALES DE GUATEMALA EN SEATTLE, EUA; MONTREAL Y VANCOUVER DE CANADÁ; Y MONTERREY Y CANCÚN DE LOS ESTADOS UNIDOS MEXICANOS, CORRESPONDIENTE AL MES DE DICIEMBRE DE 2022.</t>
  </si>
  <si>
    <t>35,220.06</t>
  </si>
  <si>
    <t>SE CANCELA FEL CBBB0B3D - 3866775503 DE FECHA 20/12/2022 A CARGO EXPRESO, S.A. POR BRINDAR EL SERVICIO DE COURIER PARA EL ENVÍO DE CORRESPONDENCIA OFICIAL Y FORMAS OFICIALES A LAS EMBAJADAS DE GUATEMALA, CONSULADOS DE GUATEMALA Y MISION PERMANENTE DE GUATEMALA, CORRESPONDIENTE AL MES DE NOVIEMBRE DE 2022.</t>
  </si>
  <si>
    <t>28,785.94</t>
  </si>
  <si>
    <t>LICITACIÓN PÚBLICA (ART.17 LCE)</t>
  </si>
  <si>
    <t>100</t>
  </si>
  <si>
    <t>CLEANOMATIC DE GUATEMALA, S.A. PRESTA SERVICIO DE LIMPIEZA PARA EL MINISTERIO DE RELACIONES EXTERIORES, CORRESPONDIENTE AL MES DE MARZO DE 2022.</t>
  </si>
  <si>
    <t>188,925.12</t>
  </si>
  <si>
    <t>121</t>
  </si>
  <si>
    <t>SEGA, S.A. PROPORCIONA CONTRATACION Y RENOVACION DE DERECHOS DE USO DE LICENCIAS DE SOFTWARE DE CORREO ELECTRONICO, HERRAMIENTAS DE COMUNICACION Y COLABORACION EN LA NUBE PARA EL MINISTERIO DE RELACIONES EXTERIORES POR TRES AÑOS QUE CORRESPONDE AL PERIODO DEL 01/03/2021 AL 29/02/2024. SEGUNDA ENTREGA AÑO 2022</t>
  </si>
  <si>
    <t>1,066,694.00</t>
  </si>
  <si>
    <t>178</t>
  </si>
  <si>
    <t>CLEANOMATIC DE GUATEMALA, S.A. PRESTA SERVICIO DE LIMPIEZA PARA EL MINISTERIO DE RELACIONES EXTERIORES, CORRESPONDIENTE AL MES DE ABRIL DE 2022.</t>
  </si>
  <si>
    <t>264</t>
  </si>
  <si>
    <t>CLEANOMATIC DE GUATEMALA, S.A. PRESTA SERVICIO DE LIMPIEZA PARA EL MINISTERIO DE RELACIONES EXTERIORES, CORRESPONDIENTE AL MES DE MAYO DE 2022.</t>
  </si>
  <si>
    <t>347</t>
  </si>
  <si>
    <t>CLEANOMATIC DE GUATEMALA, S.A. PRESTA SERVICIO DE LIMPIEZA PARA EL MINISTERIO DE RELACIONES EXTERIORES, CORRESPONDIENTE AL MES DE JUNIO DE 2022.</t>
  </si>
  <si>
    <t>36</t>
  </si>
  <si>
    <t>CLEANOMATIC DE GUATEMALA, S.A. PRESTA SERVICIO DE LIMPIEZA PARA EL MINISTERIO DE RELACIONES EXTERIORES, CORRESPONDIENTE AL MES DE FEBRERO DE 2022.</t>
  </si>
  <si>
    <t>407</t>
  </si>
  <si>
    <t>CLEANOMATIC DE GUATEMALA, S.A. PRESTA SERVICIO DE LIMPIEZA PARA EL MINISTERIO DE RELACIONES EXTERIORES, CORRESPONDIENTE AL MES DE JULIO DE 2022.</t>
  </si>
  <si>
    <t>478</t>
  </si>
  <si>
    <t>CLEANOMATIC DE GUATEMALA, S.A. PRESTA SERVICIO DE LIMPIEZA PARA EL MINISTERIO DE RELACIONES EXTERIORES, CORRESPONDIENTE AL MES DE AGOSTO DE 2022.</t>
  </si>
  <si>
    <t>594</t>
  </si>
  <si>
    <t>CLEANOMATIC DE GUATEMALA, S.A. PRESTA SERVICIO DE LIMPIEZA PARA EL MINISTERIO DE RELACIONES EXTERIORES, CORRESPONDIENTE AL MES DE SEPTIEMBRE DE 2022.</t>
  </si>
  <si>
    <t>690</t>
  </si>
  <si>
    <t>CLEANOMATIC DE GUATEMALA, S.A. PRESTA SERVICIO DE LIMPIEZA PARA EL MINISTERIO DE RELACIONES EXTERIORES, CORRESPONDIENTE AL MES DE OCTUBRE DE 2022.</t>
  </si>
  <si>
    <t>8</t>
  </si>
  <si>
    <t>CLEANOMATIC DE GUATEMALA SOCIEDAD ANÓNIMA PRESTA SERVICIO DE LIMPIEZA PARA EL MINISTERIO DE RELACIONES EXTERIORES, CORRESPONDIENTE AL MES DE ENERO DEL AÑO 2022.</t>
  </si>
  <si>
    <t>804</t>
  </si>
  <si>
    <t>CLEANOMATIC DE GUATEMALA, S.A. PRESTA SERVICIO DE LIMPIEZA PARA EL MINISTERIO DE RELACIONES EXTERIORES, CORRESPONDIENTE AL MES DE NOVIEMBRE DE 2022.</t>
  </si>
  <si>
    <t>911</t>
  </si>
  <si>
    <t>CLEANOMATIC DE GUATEMALA, S.A. PRESTA SERVICIO DE LIMPIEZA PARA EL MINISTERIO DE RELACIONES EXTERIORES, CORRESPONDIENTE AL MES DE DICIEMBRE DE 2022.</t>
  </si>
  <si>
    <t>SEGUROS UNIVERSALES, S.A. PRESTA SERVICIO DE SEGURO COLECTIVO DE GASTOS MÉDICOS PARA LOS FUNCIONARIOS Y PERSONAL DEL SERVICIO EXTERIOR DEL MINISTERIO DE RELACIONES EXTERIORES, CORRESPONDIENTE AL MES DE ABRIL DE 2022.</t>
  </si>
  <si>
    <t>PRIMAS Y GASTOS DE SEGUROS Y FIANZAS</t>
  </si>
  <si>
    <t>306,756.70</t>
  </si>
  <si>
    <t>324396</t>
  </si>
  <si>
    <t>SEGUROS UNIVERSALES SOCIEDAD ANONIMA</t>
  </si>
  <si>
    <t>394,081.60</t>
  </si>
  <si>
    <t>SEGUROS UNIVERSALES, S.A. PRESTA SERVICIO DE SEGURO COLECTIVO DE GASTOS MÉDICOS PARA LOS FUNCIONARIOS Y PERSONAL DEL SERVICIO EXTERIOR DEL MINISTERIO DE RELACIONES EXTERIORES, CORRESPONDIENTE AL MES DE AGOSTO DE 2022.</t>
  </si>
  <si>
    <t>324,669.50</t>
  </si>
  <si>
    <t>389,603.40</t>
  </si>
  <si>
    <t>SEGUROS UNIVERSALES, S.A. PRESTA SERVICIO DE SEGURO COLECTIVO DE GASTOS MÉDICOS PARA LOS FUNCIONARIOS Y PERSONAL DEL SERVICIO EXTERIOR DEL MINISTERIO DE RELACIONES EXTERIORES, CORRESPONDIENTE AL MES DE DICIEMBRE DE 2022.</t>
  </si>
  <si>
    <t>313,474.00</t>
  </si>
  <si>
    <t>396,320.70</t>
  </si>
  <si>
    <t>SEGUROS UNIVERSALES, S.A. PRESTA SERVICIO DE SEGURO COLECTIVO DE GASTOS MÉDICOS PARA LOS FUNCIONARIOS Y PERSONAL DEL SERVICIO EXTERIOR DEL MINISTERIO DE RELACIONES EXTERIORES, CORRESPONDIENTE AL MES DE JULIO DE 2022.</t>
  </si>
  <si>
    <t>SEGUROS UNIVERSALES, S.A. PRESTA SERVICIO DE SEGURO COLECTIVO DE GASTOS MÉDICOS PARA LOS FUNCIONARIOS Y PERSONAL DEL SERVICIO EXTERIOR DEL MINISTERIO DE RELACIONES EXTERIORES, CORRESPONDIENTE AL MES DE JUNIO DE 2022.</t>
  </si>
  <si>
    <t>302,278.50</t>
  </si>
  <si>
    <t>SEGUROS UNIVERSALES, S.A. PRESTA SERVICIO DE SEGURO COLECTIVO DE GASTOS MÉDICOS PARA LOS FUNCIONARIOS Y PERSONAL DEL SERVICIO EXTERIOR DEL MINISTERIO DE RELACIONES EXTERIORES, CORRESPONDIENTE AL MES DE MAYO DE 2022.</t>
  </si>
  <si>
    <t>SEGUROS UNIVERSALES, S.A. PRESTA SERVICIO DE SEGURO COLECTIVO DE GASTOS MÉDICOS PARA LOS FUNCIONARIOS Y PERSONAL DEL SERVICIO EXTERIOR DEL MINISTERIO DE RELACIONES EXTERIORES, CORRESPONDIENTE AL MES DE NOVIEMBRE DE 2022.</t>
  </si>
  <si>
    <t>311,234.90</t>
  </si>
  <si>
    <t>SEGUROS UNIVERSALES, S.A. PRESTA SERVICIO DE SEGURO COLECTIVO DE GASTOS MÉDICOS PARA LOS FUNCIONARIOS Y PERSONAL DEL SERVICIO EXTERIOR DEL MINISTERIO DE RELACIONES EXTERIORES, CORRESPONDIENTE AL MES DE OCTUBRE DE 2022.</t>
  </si>
  <si>
    <t>317,952.20</t>
  </si>
  <si>
    <t>398,559.80</t>
  </si>
  <si>
    <t>SEGUROS UNIVERSALES, S.A. PRESTA SERVICIO DE SEGURO COLECTIVO DE GASTOS MÉDICOS PARA LOS FUNCIONARIOS Y PERSONAL DEL SERVICIO EXTERIOR DEL MINISTERIO DE RELACIONES EXTERIORES, CORRESPONDIENTE AL MES DE SEPTIEMBRE DE 2022.</t>
  </si>
  <si>
    <t>320,191.30</t>
  </si>
  <si>
    <t>NEGOCIACIONES ENTRE ENTIDADES PÚBLICAS (ART. 2 LCE)</t>
  </si>
  <si>
    <t>626</t>
  </si>
  <si>
    <t>TALLER NACIONAL DE GRABADOS EN ACERO PROVEE PAPEL SEGURIDAD EL CUAL SE UTILIZARÁ EN EL DEPARTAMENTO DE CAJA DE LA DIRECCIÓN FINANCIERA DEL MINISTERIO DE RELACIONES EXTERIORES, PARA LA COMPRA DE VIÁTICOS, TRANSFERENCIAS ELECTRÓNICAS AL SERVICIO EXTERIOR EN CONCEPTO DE SUELDOS, FONDO ROTATIVO Y OTROS CONCEPTOS, ANTE EL BANCO DE GUATEMALA</t>
  </si>
  <si>
    <t>ESPECIES TIMBRADAS Y VALORES</t>
  </si>
  <si>
    <t>19,600.00</t>
  </si>
  <si>
    <t>3378403</t>
  </si>
  <si>
    <t>TALLER NACIONAL DE GRABADOS EN ACERO</t>
  </si>
  <si>
    <t>CREDITO HIPOTECARIO NACIONAL DE GUATEMALA PROPORCIONA RENOVACIÓN DE PÓLIZA DE SEGURO VEHICULAR, PARA FLOTILLA VEHICULAR DEL MINISTERIO DE RELACIONES EXTERIORES, DEL 1 DE ENERO AL 31 DE DICIEMBRE DE 2022.</t>
  </si>
  <si>
    <t>432,204.04</t>
  </si>
  <si>
    <t>330388</t>
  </si>
  <si>
    <t>CREDITO HIPOTECARIO NACIONAL DE GUATEMALA</t>
  </si>
  <si>
    <t>EMPRESA GUATEMALTECA DE TELECOMUNICACIONES GUATEL PRESTA SERVICIO DE ENLACE DE INTERNET PARA LAS DELEGACIONES REGIONALES DEL MINISTERIO DE RELACIONES EXTERIORES UBICADAS EN QUETZALTENANGO, JUTIAPA Y HUEHUETENANGO, CORRESPONDIENTE AL MES DE ABRIL DE 2022.</t>
  </si>
  <si>
    <t>2352567</t>
  </si>
  <si>
    <t>EMPRESA GUATEMALTECA DE TELECOMUNICACIONES GUATEL</t>
  </si>
  <si>
    <t>EMPRESA GUATEMALTECA DE TELECOMUNICACIONES GUATEL PRESTA SERVICIO DE ENLACE DE INTERNET PARA LAS DELEGACIONES REGIONALES DEL MINISTERIO DE RELACIONES EXTERIORES UBICADAS EN QUETZALTENANGO, JUTIAPA Y HUEHUETENANGO, CORRESPONDIENTE AL MES DE AGOSTO DE 2022.</t>
  </si>
  <si>
    <t>EMPRESA GUATEMALTECA DE TELECOMUNICACIONES GUATEL PRESTA SERVICIO DE ENLACE DE INTERNET PARA LAS DELEGACIONES REGIONALES DEL MINISTERIO DE RELACIONES EXTERIORES UBICADAS EN QUETZALTENANGO, JUTIAPA Y HUEHUETENANGO, CORRESPONDIENTE AL MES DE DICIEMBRE DE 2022.</t>
  </si>
  <si>
    <t>EMPRESA GUATEMALTECA DE TELECOMUNICACIONES GUATEL PRESTA SERVICIO DE ENLACE DE INTERNET PARA LAS DELEGACIONES REGIONALES DEL MINISTERIO DE RELACIONES EXTERIORES UBICADAS EN QUETZALTENANGO, JUTIAPA Y HUEHUETENANGO, CORRESPONDIENTE AL MES DE ENERO DE 2022</t>
  </si>
  <si>
    <t>EMPRESA GUATEMALTECA DE TELECOMUNICACIONES GUATEL PRESTA SERVICIO DE ENLACE DE INTERNET PARA LAS DELEGACIONES REGIONALES DEL MINISTERIO DE RELACIONES EXTERIORES UBICADAS EN QUETZALTENANGO, JUTIAPA Y HUEHUETENANGO, CORRESPONDIENTE AL MES DE FEBRERO DE 2022</t>
  </si>
  <si>
    <t>EMPRESA GUATEMALTECA DE TELECOMUNICACIONES GUATEL PRESTA SERVICIO DE ENLACE DE INTERNET PARA LAS DELEGACIONES REGIONALES DEL MINISTERIO DE RELACIONES EXTERIORES UBICADAS EN QUETZALTENANGO, JUTIAPA Y HUEHUETENANGO, CORRESPONDIENTE AL MES DE JULIO DE 2022.</t>
  </si>
  <si>
    <t>EMPRESA GUATEMALTECA DE TELECOMUNICACIONES GUATEL PRESTA SERVICIO DE ENLACE DE INTERNET PARA LAS DELEGACIONES REGIONALES DEL MINISTERIO DE RELACIONES EXTERIORES UBICADAS EN QUETZALTENANGO, JUTIAPA Y HUEHUETENANGO, CORRESPONDIENTE AL MES DE JUNIO DE 2022.</t>
  </si>
  <si>
    <t>EMPRESA GUATEMALTECA DE TELECOMUNICACIONES GUATEL PRESTA SERVICIO DE ENLACE DE INTERNET PARA LAS DELEGACIONES REGIONALES DEL MINISTERIO DE RELACIONES EXTERIORES UBICADAS EN QUETZALTENANGO, JUTIAPA Y HUEHUETENANGO, CORRESPONDIENTE AL MES DE MARZO DE 2022.</t>
  </si>
  <si>
    <t>EMPRESA GUATEMALTECA DE TELECOMUNICACIONES GUATEL PRESTA SERVICIO DE ENLACE DE INTERNET PARA LAS DELEGACIONES REGIONALES DEL MINISTERIO DE RELACIONES EXTERIORES UBICADAS EN QUETZALTENANGO, JUTIAPA Y HUEHUETENANGO, CORRESPONDIENTE AL MES DE MAYO DE 2022.</t>
  </si>
  <si>
    <t>EMPRESA GUATEMALTECA DE TELECOMUNICACIONES GUATEL PRESTA SERVICIO DE ENLACE DE INTERNET PARA LAS DELEGACIONES REGIONALES DEL MINISTERIO DE RELACIONES EXTERIORES UBICADAS EN QUETZALTENANGO, JUTIAPA Y HUEHUETENANGO, CORRESPONDIENTE AL MES DE NOVIEMBRE DE 2022.</t>
  </si>
  <si>
    <t>EMPRESA GUATEMALTECA DE TELECOMUNICACIONES GUATEL PRESTA SERVICIO DE ENLACE DE INTERNET PARA LAS DELEGACIONES REGIONALES DEL MINISTERIO DE RELACIONES EXTERIORES UBICADAS EN QUETZALTENANGO, JUTIAPA Y HUEHUETENANGO, CORRESPONDIENTE AL MES DE OCTUBRE DE 2022.</t>
  </si>
  <si>
    <t>EMPRESA GUATEMALTECA DE TELECOMUNICACIONES GUATEL PRESTA SERVICIO DE ENLACE DE INTERNET PARA LAS DELEGACIONES REGIONALES DEL MINISTERIO DE RELACIONES EXTERIORES UBICADAS EN QUETZALTENANGO, JUTIAPA Y HUEHUETENANGO, CORRESPONDIENTE AL MES DE SEPTIEMBRE DE 2022.</t>
  </si>
  <si>
    <t>Servicio de renovación de póliza de seguro para la maquinaria pesada de la Dirección General de Límites y Aguas Internacionales del Ministerio de Relaciones Exteriores, correspondiente al período del 1 de enero al 31 de diciembre de 2022.</t>
  </si>
  <si>
    <t>21,062.79</t>
  </si>
  <si>
    <t>Servicio de Renovación de Póliza de Seguro para los vehículos de la Dirección General de Límites y Aguas Internacionales del Ministerio de Relaciones Exteriores, correspondiente al período del 1 de enero al 31 de diciembre de 2022.</t>
  </si>
  <si>
    <t>113,782.04</t>
  </si>
  <si>
    <t>NO APLICA LEY DE CONTRATACIONES DEL ESTADO</t>
  </si>
  <si>
    <t>LA DIGLAI DEL MINEX PAGA  VACACIONES NO GOZADAS COMPLEMENTO A FAVOR WENDY PATRICIA MENÉNDEZ SOLÍS, CORRESPONDIENTE AL AÑO 2022</t>
  </si>
  <si>
    <t>VACACIONES PAGADAS POR RETIRO</t>
  </si>
  <si>
    <t>240.92</t>
  </si>
  <si>
    <t>91890721</t>
  </si>
  <si>
    <t>MÉNENDEZ SOLÍS WENDY PATRICIA</t>
  </si>
  <si>
    <t>LA DIGLAI DEL MINEX PAGA VACACIONES NO GOZADAS  A FAVOR DE WENDY PATRICIA MENÉNDEZ SOLÍS, CORRESPONDIENTE AL AÑO 2022</t>
  </si>
  <si>
    <t>787.67</t>
  </si>
  <si>
    <t>LA DIGLAI DEL MINEX PAGA VACACIONES NO GOZADAS A FAVOR DE KEVIN ESTUARDO VIDES TOLEDO, CORRESPONDIENTE AL AÑO 2022</t>
  </si>
  <si>
    <t>1,479.40</t>
  </si>
  <si>
    <t>91425050</t>
  </si>
  <si>
    <t>VIDES TOLEDO KEVIN ESTUARDO</t>
  </si>
  <si>
    <t>Nómina adicional del servicio exterior del personal inactivo, correspondiente al mes de octubre 2022, según Memorándum DIREHU-NÓMINAS-486-2022, de fecha 26/10/2022.</t>
  </si>
  <si>
    <t>BONO VACACIONAL</t>
  </si>
  <si>
    <t>133.15</t>
  </si>
  <si>
    <t>3377946</t>
  </si>
  <si>
    <t>MINISTERIO DE RELACIONES EXTERIORES</t>
  </si>
  <si>
    <t>BONIFICACIÓN ANUAL (BONO 14)</t>
  </si>
  <si>
    <t>1,216.67</t>
  </si>
  <si>
    <t>AGUINALDO</t>
  </si>
  <si>
    <t>4,860.00</t>
  </si>
  <si>
    <t>COMPLEMENTO POR DIFERENCIAL CAMBIARIO AL PERSONAL EN EL EXTERIOR</t>
  </si>
  <si>
    <t>41,842.94</t>
  </si>
  <si>
    <t>PAGO DE INDEMNIZACION DE CARLOS EMMANUEL HERRERA JACQUELIN, POR REMOCION AL PUESTO QUE DESEMPEÑO EN EL MINISTERIO DE RELACIONES EXTERIORES, DEL 02/05/1990 AL 01/08/2021, CONFORME A LA LIQUIDACION SEI-7-2021 DE FECHA 10/10/2021; RESOLUCION SEI-7-2021 DEL 19/10/2021</t>
  </si>
  <si>
    <t>INDEMNIZACIONES AL PERSONAL</t>
  </si>
  <si>
    <t>608,674.60</t>
  </si>
  <si>
    <t>5343216</t>
  </si>
  <si>
    <t>HERRERA JACQUELIN CARLOS EMMANUEL</t>
  </si>
  <si>
    <t>PAGO DE INDEMNIZACION DE CARLOS RAMIRO MARTINEZ, POR REMOCION AL PUESTO QUE DESEMPEÑO EN EL MINISTERIO DE RELACIONES EXTERIORES, DEL 16/01/2020 AL 02/03/2022, CONFORME A LA LIQUIDACION SEI-4-2022 DE FECHA 13/06/2022; RESOLUCION SEI-4-2021 DEL 15/06/2022, MEMORANDUM NOMINAS-385-2022 DE 08/08/2022</t>
  </si>
  <si>
    <t>86,171.21</t>
  </si>
  <si>
    <t>2482436</t>
  </si>
  <si>
    <t>MARTINEZ ALVARADO CARLOS RAMIRO</t>
  </si>
  <si>
    <t>PAGO DE INDEMNIZACION DE CARMEN RAQUEL ROJAS GARCIA DE GOMEZ, POR REMOCION AL PUESTO QUE DESEMPEÑO EN EL MINISTERIO DE RELACIONES EXTERIORES, DEL 01/12/2017 AL 30/04/2021, CONFORME A LA LIQUIDACION SEI-15-2022 DE FECHA 21/12/2022; RESOLUCION SEI-15-2022 DEL 22/12/2022, MEMORANDUM DIREHU-NOMINAS-640-2022 DE 21/12/2022</t>
  </si>
  <si>
    <t>108,919.88</t>
  </si>
  <si>
    <t>22836659</t>
  </si>
  <si>
    <t>ROJAS GARCIA DE GOMEZ CARMEN RAQUEL</t>
  </si>
  <si>
    <t>PAGO DE INDEMNIZACION DE EDUARDO ENRIQUE HERNANDEZ RECINOS, POR REMOCION AL PUESTO QUE DESEMPEÑO EN EL MINISTERIO DE RELACIONES EXTERIORES, DEL 16/01/2020 AL 12/05/2022, CONFORME A LA LIQUIDACION SEI-6-2022 DE FECHA 21/06/2022; RESOLUCION SEI-6-2021 DEL 24/06/2022, MEMORANDUM NOMINAS-385-2022 DE 08/08/2022</t>
  </si>
  <si>
    <t>73,674.50</t>
  </si>
  <si>
    <t>9821066</t>
  </si>
  <si>
    <t>HERNANDEZ RECINOS EDUARDO ENRIQUE</t>
  </si>
  <si>
    <t>PAGO DE INDEMNIZACION DE EDUARDO MEJIA CALITO, POR REMOCION AL PUESTO QUE DESEMPEÑO EN EL MINISTERIO DE RELACIONES EXTERIORES, DEL 16/06/2017 AL 02/03/2022, CONFORME A LA LIQUIDACION PCI-007-2022 DE FECHA 13/06/2022; RESOLUCION PCI-007-2022 DEL 17/06/2022</t>
  </si>
  <si>
    <t>295,706.46</t>
  </si>
  <si>
    <t>26013703</t>
  </si>
  <si>
    <t>MEJIA CALITO EDUARDO</t>
  </si>
  <si>
    <t>PAGO DE INDEMNIZACION DE EVELIN MADAHI GARCIA GUDIEL, POR REMOCION AL PUESTO QUE DESEMPEÑO EN EL MINISTERIO DE RELACIONES EXTERIORES, DEL 01/10/2012 AL 02/01/2022, CONFORME A LA LIQUIDACION SEI-1-2022 DE FECHA 14/02/2022; RESOLUCION SEI-1-2021 DEL 17/02/2022,MEMORANDUM NOMINAS-385-2022 DE 08/08/2022</t>
  </si>
  <si>
    <t>468,902.73</t>
  </si>
  <si>
    <t>15009076</t>
  </si>
  <si>
    <t>GARCIA GUDIEL EVELIN MADAHI</t>
  </si>
  <si>
    <t>PAGO DE INDEMNIZACION DE FRANCISCO ROBERTO GROSS HERNANDEZ, POR REMOCION AL PUESTO QUE DESEMPEÑO EN EL MINISTERIO DE RELACIONES EXTERIORES, DEL 01/06/2016 AL 30/12/2021, CONFORME A LA LIQUIDACION SEI-3-2022 DE FECHA 14/02/2022; RESOLUCION SEI-3-2022 DEL 17/02/2022</t>
  </si>
  <si>
    <t>436,597.06</t>
  </si>
  <si>
    <t>5471877</t>
  </si>
  <si>
    <t>GROSS HERNANDEZ FRANCISCO ROBERTO</t>
  </si>
  <si>
    <t>PAGO DE INDEMNIZACION DE HUGO OSMAR PALACIOS URIZAR, POR REMOCION AL PUESTO QUE DESEMPEÑO EN EL MINISTERIO DE RELACIONES EXTERIORES, DEL 02/01/2019 AL 01/08/2022, CONFORME A LA LIQUIDACION SEI-10-2022 DE FECHA 12/09/2022; RESOLUCION SEI-10-2022 DEL 14/09/2022, MEMORANDUM DIREHU-NOMINAS-442-2022 DE 12/09/2022</t>
  </si>
  <si>
    <t>117,628.47</t>
  </si>
  <si>
    <t>833224K</t>
  </si>
  <si>
    <t>PALACIOS URIZAR HUGO OSMAR</t>
  </si>
  <si>
    <t>PAGO DE INDEMNIZACION DE IRMA VERONICA ARAUJO SAMAYOA, POR REMOCION AL PUESTO QUE DESEMPEÑO EN EL MINISTERIO DE RELACIONES EXTERIORES, DEL 16/01/1989 AL 30/09/2022, CONFORME A LA LIQUIDACION SEI-12-2022 DE FECHA 15/11/2022; RESOLUCION SEI-12-2022 DEL 18/11/2022, MEMORANDUM DIREHU-NOMINAS-539-2022 DE 15/11/2022</t>
  </si>
  <si>
    <t>167,979.92</t>
  </si>
  <si>
    <t>6906370</t>
  </si>
  <si>
    <t>ARAUJO SAMAYOA IRMA VERONICA</t>
  </si>
  <si>
    <t>331,221.00</t>
  </si>
  <si>
    <t>PAGO DE INDEMNIZACION DE JORGE EDUARDO CONTRERAS SANDOVAL, POR REMOCION AL PUESTO QUE DESEMPEÑO EN EL MINISTERIO DE RELACIONES EXTERIORES, DEL 01/09/2004 AL 15/05/2022, CONFORME A LA LIQUIDACION SEI-5-2022 DE FECHA 20/06/2022; RESOLUCION SEI-5-2022 DEL 23/06/2022</t>
  </si>
  <si>
    <t>375,615.79</t>
  </si>
  <si>
    <t>14036258</t>
  </si>
  <si>
    <t>CONTRERAS SANDOVAL JORGE EDUARDO</t>
  </si>
  <si>
    <t>PAGO DE INDEMNIZACION DE JULIA ARABELLA WOOLFOLK CONTRERAS DE CHINCHILLA, POR REMOCION AL PUESTO QUE DESEMPEÑO EN EL MINISTERIO DE RELACIONES EXTERIORES, DEL 03/06/1991 AL 30/09/2022, CONFORME A LA LIQUIDACION PCI-009-2022 DE FECHA 22/11/2022; RESOLUCION PCI-009-2022 DEL 25/11/2022, MEMORANDUM DIREHU-NOMINAS-560-2022 DE 22/11/2022</t>
  </si>
  <si>
    <t>281,114.20</t>
  </si>
  <si>
    <t>633301K</t>
  </si>
  <si>
    <t>WOOLFOLK CONTRERAS DE CHINCHILLA JULIA ARABELLA</t>
  </si>
  <si>
    <t>PAGO DE INDEMNIZACION DE LARS HENRIK PIRA PEREZ, POR REMOCION AL PUESTO QUE DESEMPEÑO EN EL MINISTERIO DE RELACIONES EXTERIORES, DEL 03/09/2012 AL 31/06/2022, CONFORME A LA LIQUIDACION SEI-13-2022 DE FECHA 22/11/2022; RESOLUCION SEI-13-2022 DEL 25/11/2022, MEMORANDUM DIREHU-NOMINAS-558-2022 DE 22/11/2022</t>
  </si>
  <si>
    <t>1,130,707.54</t>
  </si>
  <si>
    <t>5984017</t>
  </si>
  <si>
    <t>PIRA PEREZ LARS HENRIK</t>
  </si>
  <si>
    <t>PAGO DE INDEMNIZACION DE MARCO ANTONIO MURALLES ORTIZ, POR REMOCION AL PUESTO QUE DESEMPEÑO EN EL MINISTERIO DE RELACIONES EXTERIORES, DEL 16/10/2019 AL 31/05/2022, CONFORME A LA LIQUIDACION SEI-7-2022 DE FECHA 1/07/2022; RESOLUCION SEI-7-2022 DEL 11/07/2022, MEMORANDUM DIREHU-NOMINAS-318-2022 DE 1/07/2022</t>
  </si>
  <si>
    <t>88,993.03</t>
  </si>
  <si>
    <t>7125364</t>
  </si>
  <si>
    <t>MURALLES ORTIZ MARCO ANTONIO</t>
  </si>
  <si>
    <t>PAGO DE INDEMNIZACION DE MARIA ESTER CUELLAR GARCIA, POR REMOCION AL PUESTO QUE DESEMPEÑO EN EL MINISTERIO DE RELACIONES EXTERIORES, DEL 02/05/1990 AL 30/09/2022, CONFORME A LA LIQUIDACION PCI-008-2022 DE FECHA 21/11/2022; RESOLUCION PCI-008-2022 DEL 25/11/2022, MEMORANDUM DIREHU-NOMINAS-554-2022 DE 21/11/2022</t>
  </si>
  <si>
    <t>236,340.00</t>
  </si>
  <si>
    <t>26475928</t>
  </si>
  <si>
    <t>CUELLAR GARCIA DE CIFUENTES MARIA ESTER</t>
  </si>
  <si>
    <t>PAGO DE INDEMNIZACION DE MARIA IRENE MUÑOZ ARGUETA, POR REMOCION AL PUESTO QUE DESEMPEÑO EN EL MINISTERIO DE RELACIONES EXTERIORES, DEL 02/05/2013 AL 12/08/2021, CONFORME A LA LIQUIDACION SEI-8-2021 DE FECHA 12/10/2021; RESOLUCION SEI-8-2021 DEL 13/10/2021</t>
  </si>
  <si>
    <t>242,635.49</t>
  </si>
  <si>
    <t>42070368</t>
  </si>
  <si>
    <t>MUÑOZ ARGUETA MARIA IRENE</t>
  </si>
  <si>
    <t>PAGO DE INDEMNIZACION DE MARIA THELMA ROXANA RIEPELE MELGAR, POR REMOCION AL PUESTO QUE DESEMPEÑO EN EL MINISTERIO DE RELACIONES EXTERIORES, DEL 01/06/1988 AL 31/08/2022, CONFORME A LA LIQUIDACION SEI-11-2022 DE FECHA 27/10/2022; RESOLUCION SEI-11-2022 DEL 03/11/2022, MEMORANDUM DIREHU-NOMINAS-509-2022 DE 27/10/2022</t>
  </si>
  <si>
    <t>19,936.00</t>
  </si>
  <si>
    <t>4277414</t>
  </si>
  <si>
    <t>RIEPELE MELGAR MARIA THELMA ROXANA</t>
  </si>
  <si>
    <t>323,936.01</t>
  </si>
  <si>
    <t>PAGO DE INDEMNIZACION DE NOLBERTA YAMIRIA AGUILAR LOPEZ DE CONTRERAS, POR REMOCION AL PUESTO QUE DESEMPEÑO EN EL MINISTERIO DE RELACIONES EXTERIORES, DEL 3/08/1998 AL 15/06/2022, CONFORME A LA LIQUIDACION SEI-9-2022 DE FECHA 28/07/2022; RESOLUCION SEI-9-2022 DEL 29/07/2022, MEMORANDUM DIREHU-NOMINAS-370-2022 DE 28/07/2022</t>
  </si>
  <si>
    <t>238,661.03</t>
  </si>
  <si>
    <t>33282536</t>
  </si>
  <si>
    <t>AGUILAR LOPEZ DE CONTRERAS NOLBERTA YAMIRIA</t>
  </si>
  <si>
    <t>PAGO DE INDEMNIZACION DE PATRICIA EUGENIA LAVAGNINO SPINOLA, POR REMOCION AL PUESTO QUE DESEMPEÑO EN EL MINISTERIO DE RELACIONES EXTERIORES, DEL 16/03/1982 AL 30/09/2021, CONFORME A LA LIQUIDACION SEI-9-2021 DE FECHA 28/10/2021; RESOLUCION SEI-9-2021 DEL 03/11/2021</t>
  </si>
  <si>
    <t>596,606.24</t>
  </si>
  <si>
    <t>4312589</t>
  </si>
  <si>
    <t>LAVAGNINO SPINOLA PATRICIA EUGENIA</t>
  </si>
  <si>
    <t>PAGO DE INDEMNIZACION DE PEDRO BROLO VILA, POR REMOCION AL PUESTO QUE DESEMPEÑO EN EL MINISTERIO DE RELACIONES EXTERIORES, DEL 15/01/2020 AL 31/01/2022, CONFORME A LA LIQUIDACION PCI-004-2022 DE FECHA 04/05/2022; RESOLUCION PCI-004-2022 DEL 09/05/2022</t>
  </si>
  <si>
    <t>75,382.18</t>
  </si>
  <si>
    <t>17021731</t>
  </si>
  <si>
    <t>BROLO VILA PEDRO</t>
  </si>
  <si>
    <t>PAGO DE INDEMNIZACION DE RITA MISHAAN ROSSELL, POR REMOCION AL PUESTO QUE DESEMPEÑO EN EL MINISTERIO DE RELACIONES EXTERIORES, DEL 16/03/2021 AL 31/01/2022, CONFORME A LA LIQUIDACION PCI-006-2022 DE FECHA 26/05/2022; RESOLUCION PCI-006-2022 DEL 27/05/2022</t>
  </si>
  <si>
    <t>16,053.03</t>
  </si>
  <si>
    <t>1568752</t>
  </si>
  <si>
    <t>MISHAAN ROSSELL RITA</t>
  </si>
  <si>
    <t>PAGO DE INDEMNIZACION DE RUDY ARMANDO COXAJ LOPEZ, POR REMOCION AL PUESTO QUE DESEMPEÑO EN EL MINISTERIO DE RELACIONES EXTERIORES, DEL 01/06/2016 AL 02/01/2022, CONFORME A LA LIQUIDACION SEI-2-2022 DE FECHA 14/02/2022; RESOLUCION SEI-2-2022 DEL 17/02/2022</t>
  </si>
  <si>
    <t>290,850.81</t>
  </si>
  <si>
    <t>7911602</t>
  </si>
  <si>
    <t>COXAJ LOPEZ RUDY ARMANDO</t>
  </si>
  <si>
    <t>PAGO DE INDEMNIZACION DE SHIRLEY YOLANDA CASTILLO RIVERA, POR REMOCION AL PUESTO QUE DESEMPEÑO EN EL MINISTERIO DE RELACIONES EXTERIORES, DEL 02/01/1997 AL 31/01/2022, CONFORME A LA LIQUIDACION PCI-002-2022 DE FECHA 09/03/2022; RESOLUCION PCI-002-2022 DEL 14/03/2022</t>
  </si>
  <si>
    <t>30292972</t>
  </si>
  <si>
    <t>CASTILLO RIVERA SHIRLEY YOLANDA</t>
  </si>
  <si>
    <t>PAGO DE INDEMNIZACION DE SONIA ELIZABETH MENENDEZ AGUILAR, POR REMOCION AL PUESTO QUE DESEMPEÑO EN EL MINISTERIO DE RELACIONES EXTERIORES, DEL 01/07/1998 AL 31/08/2021, CONFORME A LA LIQUIDACION PCI-007-2021 DE FECHA 26/11/2021; RESOLUCION PCI-007-2021 DEL 01/12/2021</t>
  </si>
  <si>
    <t>88,898.30</t>
  </si>
  <si>
    <t>34943560</t>
  </si>
  <si>
    <t>MENENDEZ AGUILAR SONIA ELIZABETH</t>
  </si>
  <si>
    <t>PAGO DE INDEMNIZACION DE SONIA REGINA MARTINEZ MANSILLA DE PALENCIA, POR REMOCION AL PUESTO QUE DESEMPEÑO EN EL MINISTERIO DE RELACIONES EXTERIORES, DEL 01/06/1987 AL 02/01/2022, CONFORME A LA LIQUIDACION PCI-003-2022 DE FECHA 27/04/2022; RESOLUCION PCI-003-2022 DEL 29/04/2022</t>
  </si>
  <si>
    <t>285,176.70</t>
  </si>
  <si>
    <t>1416642</t>
  </si>
  <si>
    <t>MARTINEZ MANSILLA DE PALENCIA SONIA REGINA</t>
  </si>
  <si>
    <t>PAGO DE INDEMNIZACION DE SUE HELLEN JOHNSON REYES, POR REMOCION AL PUESTO QUE DESEMPEÑO EN EL MINISTERIO DE RELACIONES EXTERIORES, DEL 01/08/2005 AL 31/05/2021, CONFORME A LA LIQUIDACION SEI-4-2021 DE FECHA 09/07/2021; RESOLUCION SEI-4-2021 DEL 13/07/2021</t>
  </si>
  <si>
    <t>320,587.61</t>
  </si>
  <si>
    <t>41706994</t>
  </si>
  <si>
    <t>JOHNSON REYES SUE HELLEN</t>
  </si>
  <si>
    <t>PAGO DE INDEMNIZACION DE VICKY JAIMY CASTILLO JARQUIN, POR REMOCION AL PUESTO QUE DESEMPEÑO EN EL MINISTERIO DE RELACIONES EXTERIORES, DEL 16/02/2021 AL 05/12/2021, CONFORME A LA LIQUIDACION PCI-001-2022 DE FECHA 14/02/2022; RESOLUCION PCI-001-2022 DEL 15/02/2022</t>
  </si>
  <si>
    <t>19,545.08</t>
  </si>
  <si>
    <t>39241068</t>
  </si>
  <si>
    <t>CASTILLO JARQUIN DE PADILLA VICKY JAIMY</t>
  </si>
  <si>
    <t>PAGO DE INDEMNIZACION DE VICTOR MANUEL ESTRADA URIAS, POR REMOCION AL PUESTO QUE DESEMPEÑO EN EL MINISTERIO DE RELACIONES EXTERIORES, DEL 01/12/2017 AL 10/03/2022, CONFORME A LA LIQUIDACION PCI-005-2022 DE FECHA 04/05/2022; RESOLUCION PCI-005-2022 DEL 09/05/2022</t>
  </si>
  <si>
    <t>44,680.84</t>
  </si>
  <si>
    <t>90144864</t>
  </si>
  <si>
    <t>ESTRADA URÍAS VÍCTOR MANUEL</t>
  </si>
  <si>
    <t>PAGO DE LA NOMINA DEL BONO 14 DEL SERVICIO EXTERIOR CORRESPONDIENTE AL PERIODO DEL 01/07/2021 AL 30/06/2022, SEGÚN MEMORÁNDUM DIREHU-NOMINAS-331-2022 DE FECHA 06 DE JULIO DE 2022</t>
  </si>
  <si>
    <t>533,589.50</t>
  </si>
  <si>
    <t>1,092,789.52</t>
  </si>
  <si>
    <t>3,612,400.92</t>
  </si>
  <si>
    <t>7,398,185.05</t>
  </si>
  <si>
    <t>PAGO DE LA NOMINA DEL PRIMER 50% DE AGUINALDO Y BONO VACACIONAL DEL SERVICIO EXTERIOR CORRESPONDIENTE AL AÑO 2022, SEGÚN MEMORÁNDUM DIREHU-NOMINAS-593-2022 DE FECHA 5 DE DICIEMBRE DE 2022</t>
  </si>
  <si>
    <t>27,162.19</t>
  </si>
  <si>
    <t>34,909.59</t>
  </si>
  <si>
    <t>279,929.63</t>
  </si>
  <si>
    <t>576,323.85</t>
  </si>
  <si>
    <t>2,128,146.31</t>
  </si>
  <si>
    <t>4,235,847.74</t>
  </si>
  <si>
    <t>PAGO DE LA NOMINA DEL SEGUNDO 50% DE AGUINALDO DEL SERVICIO EXTERIOR CORRESPONDIENTE AL AÑO 2021, SEGÚN MEMORÁNDUM DIREHU-NOMINAS-9-2022 DE FECHA 5 DE ENERO DE 2022</t>
  </si>
  <si>
    <t>276,119.84</t>
  </si>
  <si>
    <t>561,376.88</t>
  </si>
  <si>
    <t>1,861,047.72</t>
  </si>
  <si>
    <t>3,783,680.17</t>
  </si>
  <si>
    <t>PAGO DE LA NOMINA MENSUAL DEL PERSONAL DEL SERVICIO EXTERIOR CORRESPONDIENTE AL MES DE ABRIL DE 2022, SEGÚN MEMORÁNDUM DIREHU-NOMINAS-184-2022 DE FECHA 19 DE ABRIL DE 2022</t>
  </si>
  <si>
    <t>COMPLEMENTO PERSONAL AL SALARIO DEL PERSONAL PERMANENTE</t>
  </si>
  <si>
    <t>11.00</t>
  </si>
  <si>
    <t>COMPLEMENTO POR ANTIGÜEDAD AL PERSONAL PERMANENTE</t>
  </si>
  <si>
    <t>3,905.00</t>
  </si>
  <si>
    <t>COMPLEMENTO POR CALIDAD PROFESIONAL AL PERSONAL PERMANENTE</t>
  </si>
  <si>
    <t>18,162.50</t>
  </si>
  <si>
    <t>COMPLEMENTOS ESPECÍFICOS AL PERSONAL PERMANENTE</t>
  </si>
  <si>
    <t>34,250.00</t>
  </si>
  <si>
    <t>43,858.33</t>
  </si>
  <si>
    <t>GASTOS DE REPRESENTACIÓN EN EL EXTERIOR</t>
  </si>
  <si>
    <t>46,250.00</t>
  </si>
  <si>
    <t>99,861.67</t>
  </si>
  <si>
    <t>COMPENSACIÓN COSTO DE VIDA POR SERVICIOS EN EL EXTERIOR</t>
  </si>
  <si>
    <t>249,462.70</t>
  </si>
  <si>
    <t>PERSONAL PERMANENTE</t>
  </si>
  <si>
    <t>304,090.00</t>
  </si>
  <si>
    <t>460,177.77</t>
  </si>
  <si>
    <t>666,560.51</t>
  </si>
  <si>
    <t>3,825,108.34</t>
  </si>
  <si>
    <t>7,465,527.59</t>
  </si>
  <si>
    <t>PAGO DE LA NOMINA MENSUAL DEL PERSONAL DEL SERVICIO EXTERIOR CORRESPONDIENTE AL MES DE AGOSTO DE 2022, SEGÚN MEMORÁNDUM DIREHU-NOMINAS-403-2022 DE FECHA 17 DE AGOSTO DE 2022</t>
  </si>
  <si>
    <t>3,949.19</t>
  </si>
  <si>
    <t>36,250.00</t>
  </si>
  <si>
    <t>43,508.06</t>
  </si>
  <si>
    <t>48,214.52</t>
  </si>
  <si>
    <t>99,557.90</t>
  </si>
  <si>
    <t>261,218.80</t>
  </si>
  <si>
    <t>322,653.59</t>
  </si>
  <si>
    <t>457,487.87</t>
  </si>
  <si>
    <t>666,395.24</t>
  </si>
  <si>
    <t>4,078,871.43</t>
  </si>
  <si>
    <t>7,539,018.02</t>
  </si>
  <si>
    <t>PAGO DE LA NOMINA MENSUAL DEL PERSONAL DEL SERVICIO EXTERIOR CORRESPONDIENTE AL MES DE DICIEMBRE DE 2022, SEGÚN MEMORÁNDUM DIREHU-NOMINAS-607-2022 DE FECHA 12 DE DICIEMBRE DE 2022</t>
  </si>
  <si>
    <t>3,810.00</t>
  </si>
  <si>
    <t>19,125.00</t>
  </si>
  <si>
    <t>35,000.00</t>
  </si>
  <si>
    <t>44,250.00</t>
  </si>
  <si>
    <t>47,700.00</t>
  </si>
  <si>
    <t>102,255.00</t>
  </si>
  <si>
    <t>307,947.00</t>
  </si>
  <si>
    <t>311,330.00</t>
  </si>
  <si>
    <t>400,000.00</t>
  </si>
  <si>
    <t>463,918.00</t>
  </si>
  <si>
    <t>741,961.05</t>
  </si>
  <si>
    <t>3,971,754.69</t>
  </si>
  <si>
    <t>8,221,443.40</t>
  </si>
  <si>
    <t>PAGO DE LA NOMINA MENSUAL DEL PERSONAL DEL SERVICIO EXTERIOR CORRESPONDIENTE AL MES DE ENERO DE 2022, SEGÚN MEMORÁNDUM DIREHU-NOMINAS-27-2022 DE FECHA 20 DE ENERO DE 2022</t>
  </si>
  <si>
    <t>3,862.41</t>
  </si>
  <si>
    <t>4,099.51</t>
  </si>
  <si>
    <t>18,532.26</t>
  </si>
  <si>
    <t>35,379.03</t>
  </si>
  <si>
    <t>43,475.81</t>
  </si>
  <si>
    <t>47,735.48</t>
  </si>
  <si>
    <t>99,490.17</t>
  </si>
  <si>
    <t>257,270.74</t>
  </si>
  <si>
    <t>312,005.96</t>
  </si>
  <si>
    <t>456,936.44</t>
  </si>
  <si>
    <t>659,422.02</t>
  </si>
  <si>
    <t>3,967,678.45</t>
  </si>
  <si>
    <t>7,459,648.54</t>
  </si>
  <si>
    <t>PAGO DE LA NOMINA MENSUAL DEL PERSONAL DEL SERVICIO EXTERIOR CORRESPONDIENTE AL MES DE FEBRERO DE 2022, SEGÚN MEMORÁNDUM DIREHU-NOMINAS-95-2022 DE FECHA 17 DE FEBRERO DE 2022</t>
  </si>
  <si>
    <t>3,869.29</t>
  </si>
  <si>
    <t>3,949.11</t>
  </si>
  <si>
    <t>18,375.00</t>
  </si>
  <si>
    <t>34,830.36</t>
  </si>
  <si>
    <t>43,571.43</t>
  </si>
  <si>
    <t>46,980.36</t>
  </si>
  <si>
    <t>99,459.29</t>
  </si>
  <si>
    <t>252,892.38</t>
  </si>
  <si>
    <t>307,841.89</t>
  </si>
  <si>
    <t>457,514.14</t>
  </si>
  <si>
    <t>663,956.44</t>
  </si>
  <si>
    <t>3,907,051.82</t>
  </si>
  <si>
    <t>7,486,876.79</t>
  </si>
  <si>
    <t>PAGO DE LA NOMINA MENSUAL DEL PERSONAL DEL SERVICIO EXTERIOR CORRESPONDIENTE AL MES DE JULIO DE 2022, SEGÚN MEMORÁNDUM DIREHU-NOMINAS-350-2022 DE FECHA 18 DE JULIO DE 2022</t>
  </si>
  <si>
    <t>3,840.00</t>
  </si>
  <si>
    <t>3,906.61</t>
  </si>
  <si>
    <t>35,693.55</t>
  </si>
  <si>
    <t>44,000.00</t>
  </si>
  <si>
    <t>48,198.39</t>
  </si>
  <si>
    <t>100,377.26</t>
  </si>
  <si>
    <t>261,019.61</t>
  </si>
  <si>
    <t>318,160.61</t>
  </si>
  <si>
    <t>462,055.00</t>
  </si>
  <si>
    <t>671,744.12</t>
  </si>
  <si>
    <t>4,052,495.78</t>
  </si>
  <si>
    <t>7,617,262.08</t>
  </si>
  <si>
    <t>PAGO DE LA NOMINA MENSUAL DEL PERSONAL DEL SERVICIO EXTERIOR CORRESPONDIENTE AL MES DE JUNIO DE 2022, SEGÚN MEMORÁNDUM DIREHU-NOMINAS-300-2022 DE FECHA 16 DE JUNIO DE 2022</t>
  </si>
  <si>
    <t>3,772.50</t>
  </si>
  <si>
    <t>3,875.00</t>
  </si>
  <si>
    <t>33,875.00</t>
  </si>
  <si>
    <t>45,500.00</t>
  </si>
  <si>
    <t>100,145.00</t>
  </si>
  <si>
    <t>246,676.35</t>
  </si>
  <si>
    <t>300,647.50</t>
  </si>
  <si>
    <t>671,418.51</t>
  </si>
  <si>
    <t>3,838,164.89</t>
  </si>
  <si>
    <t>7,625,468.22</t>
  </si>
  <si>
    <t>PAGO DE LA NOMINA MENSUAL DEL PERSONAL DEL SERVICIO EXTERIOR CORRESPONDIENTE AL MES DE MARZO DE 2022, SEGÚN MEMORÁNDUM DIREHU-NOMINAS-136-2022 DE FECHA 16 DE MARZO DE 2022</t>
  </si>
  <si>
    <t>3,880.81</t>
  </si>
  <si>
    <t>3,899.19</t>
  </si>
  <si>
    <t>18,024.19</t>
  </si>
  <si>
    <t>34,750.00</t>
  </si>
  <si>
    <t>43,395.16</t>
  </si>
  <si>
    <t>46,900.00</t>
  </si>
  <si>
    <t>99,125.64</t>
  </si>
  <si>
    <t>252,586.70</t>
  </si>
  <si>
    <t>307,173.00</t>
  </si>
  <si>
    <t>455,877.68</t>
  </si>
  <si>
    <t>659,799.72</t>
  </si>
  <si>
    <t>3,899,848.50</t>
  </si>
  <si>
    <t>7,450,605.41</t>
  </si>
  <si>
    <t>PAGO DE LA NOMINA MENSUAL DEL PERSONAL DEL SERVICIO EXTERIOR CORRESPONDIENTE AL MES DE MAYO DE 2022, SEGÚN MEMORÁNDUM DIREHU-NOMINAS-242-2022 DE FECHA 16 DE MAYO DE 2022</t>
  </si>
  <si>
    <t>3,732.26</t>
  </si>
  <si>
    <t>3,855.33</t>
  </si>
  <si>
    <t>18,750.00</t>
  </si>
  <si>
    <t>33,895.16</t>
  </si>
  <si>
    <t>43,999.99</t>
  </si>
  <si>
    <t>45,656.45</t>
  </si>
  <si>
    <t>100,196.61</t>
  </si>
  <si>
    <t>246,453.28</t>
  </si>
  <si>
    <t>301,053.74</t>
  </si>
  <si>
    <t>462,110.17</t>
  </si>
  <si>
    <t>673,443.73</t>
  </si>
  <si>
    <t>3,788,914.14</t>
  </si>
  <si>
    <t>7,533,117.51</t>
  </si>
  <si>
    <t>PAGO DE LA NOMINA MENSUAL DEL PERSONAL DEL SERVICIO EXTERIOR CORRESPONDIENTE AL MES DE NOVIEMBRE DE 2022, SEGÚN MEMORÁNDUM DIREHU-NOMINAS-550-2022 DE FECHA 17 DE NOVIEMBRE DE 2022</t>
  </si>
  <si>
    <t>3,775.00</t>
  </si>
  <si>
    <t>3,780.00</t>
  </si>
  <si>
    <t>19,312.50</t>
  </si>
  <si>
    <t>34,875.00</t>
  </si>
  <si>
    <t>44,375.00</t>
  </si>
  <si>
    <t>47,350.00</t>
  </si>
  <si>
    <t>100,300.00</t>
  </si>
  <si>
    <t>255,376.50</t>
  </si>
  <si>
    <t>301,429.31</t>
  </si>
  <si>
    <t>309,967.50</t>
  </si>
  <si>
    <t>465,903.00</t>
  </si>
  <si>
    <t>686,890.69</t>
  </si>
  <si>
    <t>3,700,000.00</t>
  </si>
  <si>
    <t>7,804,630.86</t>
  </si>
  <si>
    <t>PAGO DE LA NOMINA MENSUAL DEL PERSONAL DEL SERVICIO EXTERIOR CORRESPONDIENTE AL MES DE OCTUBRE DE 2022, SEGÚN MEMORÁNDUM DIREHU-NOMINAS-492-2022 DE FECHA 17 DE OCTUBRE DE 2022</t>
  </si>
  <si>
    <t>0.00</t>
  </si>
  <si>
    <t>3,900.00</t>
  </si>
  <si>
    <t>20,225.81</t>
  </si>
  <si>
    <t>35,048.39</t>
  </si>
  <si>
    <t>44,669.35</t>
  </si>
  <si>
    <t>47,137.10</t>
  </si>
  <si>
    <t>101,332.09</t>
  </si>
  <si>
    <t>253,550.13</t>
  </si>
  <si>
    <t>310,315.90</t>
  </si>
  <si>
    <t>313,080.14</t>
  </si>
  <si>
    <t>468,830.30</t>
  </si>
  <si>
    <t>689,135.81</t>
  </si>
  <si>
    <t>7,896,351.26</t>
  </si>
  <si>
    <t>PAGO DE LA NOMINA MENSUAL DEL PERSONAL DEL SERVICIO EXTERIOR CORRESPONDIENTE AL MES DE SEPTIEMBRE DE 2022, SEGÚN MEMORÁNDUM DIREHU-NOMINAS-1414-2022 DE FECHA 19 DE SEPTIEMBRE DE 2022</t>
  </si>
  <si>
    <t>3,887.50</t>
  </si>
  <si>
    <t>35,500.00</t>
  </si>
  <si>
    <t>47,800.00</t>
  </si>
  <si>
    <t>100,645.00</t>
  </si>
  <si>
    <t>257,719.00</t>
  </si>
  <si>
    <t>315,009.00</t>
  </si>
  <si>
    <t>367,779.49</t>
  </si>
  <si>
    <t>462,616.00</t>
  </si>
  <si>
    <t>681,156.90</t>
  </si>
  <si>
    <t>1,500,000.00</t>
  </si>
  <si>
    <t>6,284,991.79</t>
  </si>
  <si>
    <t>PAGO DE VACACIONES DE  EDUARDO MEJIA CALITO, POR REMOCION, DESEMPEÑO CARGO EN EL MINISTERIO DE RELACIONES EXTERIORES, DEL 16/06/2017 AL 02/03/2022, CONFORME A LA LIQUIDACION PCV-007-2022 DE FECHA 12/05/2022; RESOLUCION PCV-007-2022 DEL 16/05/2022</t>
  </si>
  <si>
    <t>8,870.00</t>
  </si>
  <si>
    <t>PAGO DE VACACIONES DE  PEDRO BROLO VILA, POR REMOCION, DESEMPEÑO CARGO EN EL MINISTERIO DE RELACIONES EXTERIORES, DEL 15/01/2020 AL 31/01/2022, CONFORME A LA LIQUIDACION PCV-005-2022 DE FECHA 04/05/2022; RESOLUCION PCV-005-2022 DEL 09/05/2022</t>
  </si>
  <si>
    <t>45,333.33</t>
  </si>
  <si>
    <t>PAGO DE VACACIONES DE  SERIN NIDAL MUBARAK ZEID, POR RENUNCIA, DESEMPEÑO CARGO EN EL MINISTERIO DE RELACIONES EXTERIORES, DEL 01/03/2021 AL 31/03/2022, CONFORME A LA LIQUIDACION SEV-6-2022 DE FECHA 05/05/2022; RESOLUCION SEV-6-2022 DEL 10/05/2022</t>
  </si>
  <si>
    <t>17,012.37</t>
  </si>
  <si>
    <t>76318230</t>
  </si>
  <si>
    <t>MUBARAK ZEID SERIN NIDAL</t>
  </si>
  <si>
    <t>PAGO DE VACACIONES DE CARLOS RAMIRO MARTINEZ ALVARADO, POR REMOCION, DESEMPEÑO CARGO EN EL MINISTERIO DE RELACIONES EXTERIORES, DEL 16/01/2020 AL 02/03/2022, CONFORME A LA LIQUIDACION SEV-7-2022 DE FECHA 12/05/2022; RESOLUCION SEV-7-2022 DEL 13/05/2022</t>
  </si>
  <si>
    <t>84,890.56</t>
  </si>
  <si>
    <t>PAGO DE VACACIONES DE CARMEN RAQUEL ROJAS GARCIA DE GOMEZ, POR REMOCION, DESEMPEÑO CARGO EN EL MINISTERIO DE RELACIONES EXTERIORES, DEL 01/12/2017 AL 30/04/2021, CONFORME A LA LIQUIDACION SEV-5-2021 DE FECHA 01/06/2021; RESOLUCION SEV-5-2021 DEL 02/06/2021, MEMORANDUM DIREHU-NOMINAS-233-2021 DE 01/06/2021</t>
  </si>
  <si>
    <t>28,053.67</t>
  </si>
  <si>
    <t>PAGO DE VACACIONES DE CRISTA PRICILA VILLATORO DELGADO, POR RENUNCIA, DESEMPEÑO CARGO EN EL MINISTERIO DE RELACIONES EXTERIORES, DEL 18/03/2019 AL 31/05/2022, CONFORME A LA LIQUIDACION SEV-10-2022 DE FECHA 30/06/2022; RESOLUCION SEV-10-2022 DEL 12/07/2022, MEMORANDUM DIREHU-NOMINAS-319-2022 DE 30/06/2022</t>
  </si>
  <si>
    <t>34,233.27</t>
  </si>
  <si>
    <t>26928213</t>
  </si>
  <si>
    <t>DELGADO ESTRADA MARGORIE AMARILIS</t>
  </si>
  <si>
    <t>PAGO DE VACACIONES DE EDUARDO ENRIQUE HERNANDEZ RECINOS, POR REMOCION, DESEMPEÑO CARGO EN EL MINISTERIO DE RELACIONES EXTERIORES, DEL 16/01/2020 AL 12/05/2022, CONFORME A LA LIQUIDACION SEV-9-2022 DE FECHA 21/06/2022; RESOLUCION SEV-9-2022 DEL 24/06/2022</t>
  </si>
  <si>
    <t>44,352.04</t>
  </si>
  <si>
    <t>PAGO DE VACACIONES DE EVELIN MADAHI GARCIA GUDIEL, POR REMOCION, DESEMPEÑO CARGO EN EL MINISTERIO DE RELACIONES EXTERIORES, DEL 01/10/2012 AL 02/01/2022, CONFORME A LA LIQUIDACION SEV-1-2022 DE FECHA 14/02/2022; RESOLUCION SEV-1-2022 DEL 17/02/2022</t>
  </si>
  <si>
    <t>62,339.62</t>
  </si>
  <si>
    <t>PAGO DE VACACIONES DE FRANCISCO ROBERTO GROSS HERNANDEZ, POR REMOCION, DESEMPEÑO CARGO EN EL MINISTERIO DE RELACIONES EXTERIORES, DEL 01/06/2016 AL 30/12/2021, CONFORME A LA LIQUIDACION SEV-3-2022 DE FECHA 14/02/2022; RESOLUCION SEV-3-2022 DEL 17/02/2022</t>
  </si>
  <si>
    <t>96,237.89</t>
  </si>
  <si>
    <t>PAGO DE VACACIONES DE HECTOR GUILLERMO GONZALES VASQUEZ, POR DESTITUCION, DESEMPEÑO CARGO EN EL MINISTERIO DE RELACIONES EXTERIORES, DEL 03/09/2018 AL 02/05/2022, CONFORME A LA LIQUIDACION PCV-012-2022 DE FECHA 28/07/2022; RESOLUCION PCV-012-2022 DEL 01/08/2022</t>
  </si>
  <si>
    <t>7,264.77</t>
  </si>
  <si>
    <t>67889115</t>
  </si>
  <si>
    <t>GONZALES VASQUEZ HECTOR GUILLERMO</t>
  </si>
  <si>
    <t>PAGO DE VACACIONES DE HUGO OSMAR PALACIOS URIZAR, POR REMOCION, DESEMPEÑO CARGO EN EL MINISTERIO DE RELACIONES EXTERIORES, DEL 02/01/2019 AL 01/08/2022, CONFORME A LA LIQUIDACION SEV-12-2022 DE FECHA 12/09/2022; RESOLUCION SEV-12-2022 DEL 14/09/2022, MEMORANDUM DIREHU-NOMINAS-443-2022 DE 12/09/2022</t>
  </si>
  <si>
    <t>23,870.43</t>
  </si>
  <si>
    <t>PAGO DE VACACIONES DE IRMA VERONICA ARAUJO SAMAYOA, POR REMOCION, DESEMPEÑO CARGO EN EL MINISTERIO DE RELACIONES EXTERIORES, DEL 16/01/1989 AL 30/09/2022, CONFORME A LA LIQUIDACION SEV-15-2022 DE FECHA 15/11/2022; RESOLUCION SEV-15-2022 DEL 18/11/2022, MEMORANDUM DIREHU-NOMINAS-538-2022 DE 15/11/2022</t>
  </si>
  <si>
    <t>10.00</t>
  </si>
  <si>
    <t>61,430.12</t>
  </si>
  <si>
    <t>PAGO DE VACACIONES DE JORGE EDUARDO CONTRERAS SANDOVAL, POR REMOCION, DESEMPEÑO CARGO EN EL MINISTERIO DE RELACIONES EXTERIORES, DEL 01/09/2004 AL 15/05/2022, CONFORME A LA LIQUIDACION SEV-8-2022 DE FECHA 20/06/2022; RESOLUCION SEV-8-2022 DEL 23/06/2022</t>
  </si>
  <si>
    <t>46,229.63</t>
  </si>
  <si>
    <t>PAGO DE VACACIONES DE JULIA ARABELLA WOOLFOLK CONTRERAS DE CHINCHILLA, POR REMOCION, DESEMPEÑO CARGO EN EL MINISTERIO DE RELACIONES EXTERIORES, DEL 03/06/1991 AL 30/09/2022, CONFORME A LA LIQUIDACION PCV-015-2022 DE FECHA 22/11/2022; RESOLUCION PCV-015-2022 DEL 25/11/2022, MEMORANDUM DIREHU-NOMINAS-561-2022 DE 22/11/2022</t>
  </si>
  <si>
    <t>25,913.45</t>
  </si>
  <si>
    <t>PAGO DE VACACIONES DE LARS HENRIK PIRA PEREZ, POR REMOCION, DESEMPEÑO CARGO EN EL MINISTERIO DE RELACIONES EXTERIORES, DEL 03/09/2012 AL 31/07/2022, CONFORME A LA LIQUIDACION SEV-16-2022 DE FECHA 25/11/2022; RESOLUCION SEV-16-2022 DEL 25/11/2022, MEMORANDUM DIREHU-NOMINAS-559-2022 DE 22/11/2022</t>
  </si>
  <si>
    <t>140,433.67</t>
  </si>
  <si>
    <t>PAGO DE VACACIONES DE LILIANA ISABEL ZUÑIGA CARTAGENA, POR RENUNCIA, DESEMPEÑO CARGO EN EL MINISTERIO DE RELACIONES EXTERIORES, DEL 1/06/2011 AL 10/02/2022, CONFORME A LA LIQUIDACION PCV-009-2022 DE FECHA 23/06/2022; RESOLUCION PCV-009-2022 DEL 27/06/2022, MEMORANDUM DIREHU-NOMINAS-270-2022 DE 23/06/2022</t>
  </si>
  <si>
    <t>6,115.81</t>
  </si>
  <si>
    <t>12584509</t>
  </si>
  <si>
    <t>LILIANA ISABEL ZUÑIGA CARTAGENA</t>
  </si>
  <si>
    <t>PAGO DE VACACIONES DE LUIS ANTONIO LAM PADILLA, POR RENUNCIA, DESEMPEÑO CARGO EN EL MINISTERIO DE RELACIONES EXTERIORES, DEL 05/08/2019 AL 31/08/2022, CONFORME A LA LIQUIDACION SEV-13-2022 DE FECHA 03/10/2022; RESOLUCION SEV-13-2022 DEL 05/10/2022, MEMORANDUM DIREHU-NOMINAS-96-2022 DE 03/10/2022</t>
  </si>
  <si>
    <t>40,444.97</t>
  </si>
  <si>
    <t>35050586</t>
  </si>
  <si>
    <t>LAM PADILLA LUIS ANTONIO</t>
  </si>
  <si>
    <t>PAGO DE VACACIONES DE MARCO ANTONIO MURALLES ORTIZ, POR REMOCION, DESEMPEÑO CARGO EN EL MINISTERIO DE RELACIONES EXTERIORES, DEL 16/10/2019 AL 31/05/2022, CONFORME A LA LIQUIDACION SEV-11-2022 DE FECHA 1/07/2022; RESOLUCION SEV-11-2022 DEL 11/07/2022</t>
  </si>
  <si>
    <t>28,682.95</t>
  </si>
  <si>
    <t>PAGO DE VACACIONES DE MARIA ESTER CUELLAR GARCIA, POR REMOVIDA, DESEMPEÑO CARGO EN EL MINISTERIO DE RELACIONES EXTERIORES, DEL 02/05/1990 AL 30/09/2022, CONFORME A LA LIQUIDACION PCV-014-2022 DE FECHA 21/11/2022; RESOLUCION PCV-015-2022 DEL 25/11/2022, MEMORANDUM DIREHU-NOMINAS-555-2022 DE 22/11/2022</t>
  </si>
  <si>
    <t>10,878.12</t>
  </si>
  <si>
    <t>PAGO DE VACACIONES DE MARIA THELMA ROXANA RIEPELE MELGAR, POR REMOCION, DESEMPEÑO CARGO EN EL MINISTERIO DE RELACIONES EXTERIORES, DEL 01/06/1988 AL 31/08/2022, CONFORME A LA LIQUIDACION SEV-14-2022 DE FECHA 27/10/2022; RESOLUCION SEV-14-2022 DEL 03/11/2022, MEMORANDUM DIREHU-NOMINAS-510-2022 DE 27/10/2022</t>
  </si>
  <si>
    <t>42,322.74</t>
  </si>
  <si>
    <t>PAGO DE VACACIONES DE MOHAMED RASHI PARVEZ MONZON, POR RENUNCIA, DESEMPEÑO CARGO EN EL MINISTERIO DE RELACIONES EXTERIORES, DEL 3/11/2020 AL 31/05/2022, CONFORME A LA LIQUIDACION PCV-011-2022 DE FECHA 25/07/2022; RESOLUCION PCV-011-2022 DEL 26/07/2022, MEMORANDUM DIREHU-NOMINAS-348-2022 DE 25/07/2022</t>
  </si>
  <si>
    <t>5,070.66</t>
  </si>
  <si>
    <t>52465187</t>
  </si>
  <si>
    <t>PARVEZ MONZON MOHAMED RASHI</t>
  </si>
  <si>
    <t>PAGO DE VACACIONES DE NOE VINICIO GIL CAMEY, POR RENUNCIA, DESEMPEÑO CARGO EN EL MINISTERIO DE RELACIONES EXTERIORES, DEL 16/07/2021 AL 31/03/2022, CONFORME A LA LIQUIDACION PCV-010-2022 DE FECHA 29/06/2022; RESOLUCION PCV-010-2022 DEL 30/06/2022, MEMORANDUM DIREHU-NOMINAS-316-2022 DE 29/06/2022</t>
  </si>
  <si>
    <t>5,402.93</t>
  </si>
  <si>
    <t>23272864</t>
  </si>
  <si>
    <t>GIL CAMEY NOE VINICIO</t>
  </si>
  <si>
    <t>PAGO DE VACACIONES DE NOLBERTA YAMIRIA AGUILAR LOPEZ, POR REMOCION, DESEMPEÑO CARGO EN EL MINISTERIO DE RELACIONES EXTERIORES, DEL 3/08/1998 AL 15/06/2022, CONFORME A LA LIQUIDACION SEV-11-2022 DE FECHA 28/07/2022; RESOLUCION SEV-11-2022 DEL 29/07/2022, MEMORANDUM DIREHU-NOMINAS-371-2022 DE 28/07/2022</t>
  </si>
  <si>
    <t>27,241.02</t>
  </si>
  <si>
    <t>PAGO DE VACACIONES DE OTTO RENE SOLORZANO AGUILAR, POR RENUNCIA, DESEMPEÑO CARGO EN EL MINISTERIO DE RELACIONES EXTERIORES, DEL 01/07/2020 AL 31/07/2022, CONFORME A LA LIQUIDACION PCV-013-2022 DE FECHA 21/09/2022; RESOLUCION PCV-013-2022 DEL 22/09/2022, MEMORANDUM DIREHU-NOMINAS-449-2022 DE 21/09/2022</t>
  </si>
  <si>
    <t>5,937.22</t>
  </si>
  <si>
    <t>90250338</t>
  </si>
  <si>
    <t>SOLORZANO AGUILAR OTTO RENE</t>
  </si>
  <si>
    <t>PAGO DE VACACIONES DE PEDRO EUSEBIO TZUNUN XEC, POR RENUNCIA, DESEMPEÑO CARGO EN EL MINISTERIO DE RELACIONES EXTERIORES, DEL 16/12/1988 AL 09/02/2022, CONFORME A LA LIQUIDACION SEV-5-2022 DE FECHA 16/03/2022; RESOLUCION SEV-5-2022 DEL 18/03/2022</t>
  </si>
  <si>
    <t>31,866.54</t>
  </si>
  <si>
    <t>1630425K</t>
  </si>
  <si>
    <t>TZUNUN XEC PEDRO EUSEBIO</t>
  </si>
  <si>
    <t>PAGO DE VACACIONES DE RITA MISHAAN ROSSELL, POR REMOCION, DESEMPEÑO CARGO EN EL MINISTERIO DE RELACIONES EXTERIORES, DEL 16/03/2021 AL 31/01/2022, CONFORME A LA LIQUIDACION PCV-008-2022 DE FECHA 26/05/2022; RESOLUCION PCV-008-2022 DEL 27/05/2022</t>
  </si>
  <si>
    <t>2,040.18</t>
  </si>
  <si>
    <t>PAGO DE VACACIONES DE RUDY ARMANDO COXAJ LOPEZ, POR REMOCION, DESEMPEÑO CARGO EN EL MINISTERIO DE RELACIONES EXTERIORES, DEL 01/06/2016 AL 02/01/2022, CONFORME A LA LIQUIDACION SEV-2-2022 DE FECHA 14/02/2022; RESOLUCION SEV-2-2022 DEL 17/02/2022</t>
  </si>
  <si>
    <t>64,017.28</t>
  </si>
  <si>
    <t>PAGO DE VACACIONES DE RUTH NOEMI MARCHORRO MIRANDA, POR RENUNCIA, DESEMPEÑO CARGO EN EL MINISTERIO DE RELACIONES EXTERIORES, DEL 02/08/2021 AL 30/12/2021, CONFORME A LA LIQUIDACION PCV-003-2022 DE FECHA 15/03/2022; RESOLUCION PCV-003-2022 DEL 16/03/2022</t>
  </si>
  <si>
    <t>4,863.99</t>
  </si>
  <si>
    <t>39872270</t>
  </si>
  <si>
    <t>MARCHORRO MIRANDA RUTH NOEMI</t>
  </si>
  <si>
    <t>PAGO DE VACACIONES DE SHIRLEY YOLANDA CASTILLO RIVERA, POR REMOCION, DESEMPEÑO CARGO EN EL MINISTERIO DE RELACIONES EXTERIORES, DEL 02/01/1997 AL 31/01/2022, CONFORME A LA LIQUIDACION PCV-002-2022 DE FECHA 09/03/2022; RESOLUCION PCV-002-2022 DEL 14/03/2022</t>
  </si>
  <si>
    <t>29,088.00</t>
  </si>
  <si>
    <t>PAGO DE VACACIONES DE SONIA REGINA MARTINEZ MANSILLA DE PALENCIA, POR REMOCION, DESEMPEÑO CARGO EN EL MINISTERIO DE RELACIONES EXTERIORES, DEL 01/06/1987 AL 02/01/2022, CONFORME A LA LIQUIDACION PCV-004-2022 DE FECHA 27/04/2022; RESOLUCION PCV-004-2022 DEL 29/04/2022</t>
  </si>
  <si>
    <t>35,098.66</t>
  </si>
  <si>
    <t>PAGO DE VACACIONES DE VICKY JAIMY CASTILLO JARQUIN, POR REMOCION, DESEMPEÑO CARGO EN EL MINISTERIO DE RELACIONES EXTERIORES, DEL 16/02/2021 AL 05/12/2021, CONFORME A LA LIQUIDACION PCV-001-2022 DE FECHA 14/02/2022; RESOLUCION PCV-001-2022 DEL 15/02/2022</t>
  </si>
  <si>
    <t>13,184.20</t>
  </si>
  <si>
    <t>PAGO DE VACACIONES DE VICTOR MANUEL ESTRADA URIAS, POR REMOCION, DESEMPEÑO CARGO EN EL MINISTERIO DE RELACIONES EXTERIORES, DEL 01/12/2017 AL 10/03/2022, CONFORME A LA LIQUIDACION PCV-006-2022 DE FECHA 04/05/2022; RESOLUCION PCV-006-2022 DEL 09/05/2022</t>
  </si>
  <si>
    <t>12,866.66</t>
  </si>
  <si>
    <t>REGULARIZACION EN CONCEPTO DE DIFERENCIAL CAMBIARIO DE CANCELACION DE CUOTA DEL GOBIERNO DE LA REPUBLICA DE GUATEMALA CORRESPONDIENTE AL AÑO 2022, A FAVOR DE LA ASOCIACION DE ESTADOS DEL CARIBE, S/NOTA DE DEBITO 20220506SC0225106026 Y CUR 770, REF. MEMORANDUM 194-2022 GUIA 180020</t>
  </si>
  <si>
    <t>GASTOS BANCARIOS, COMISIONES Y OTROS GASTOS</t>
  </si>
  <si>
    <t>906.26</t>
  </si>
  <si>
    <t>AEC</t>
  </si>
  <si>
    <t>ASOCIACION DE ESTADOS DEL CARIBE</t>
  </si>
  <si>
    <t>REGULARIZACION EN CONCEPTO DE DIFERENCIAL CAMBIARIO DE CANCELACION DE CUOTA DEL GOBIERNO DE LA REPUBLICA DE GUATEMALA CORRESPONDIENTE AL AÑO 2022, A FAVOR DE LA SECRETARIA DE INTEGRACION CENTROAMERICANA, S/NOTA DE DEBITO 20220511SC0225406128 Y CUR 733, REF. MEMORANDUM 196-2022 GUIA 180020</t>
  </si>
  <si>
    <t>5,098.68</t>
  </si>
  <si>
    <t>SICA</t>
  </si>
  <si>
    <t>SECRETARIA DE INTEGRACION CENTROAMERICANA</t>
  </si>
  <si>
    <t>REGULARIZACION EN CONCEPTO DE DIFERENCIAL CAMBIARIO DE CANCELACION DE CUOTA DEL GOBIERNO DE LA REPUBLICA DE GUATEMALA CORRESPONDIENTE AL AÑO 2022, A FAVOR DEL MECANISMO RESIDUAL INTERNACIONAL DE LOS TRIBUNALES PENALES, S/NOTA DE DEBITO 20220505SC0225006049 Y CUR 769, REF. MEMORANDUM 195-2022 GUIA 180020</t>
  </si>
  <si>
    <t>410.50</t>
  </si>
  <si>
    <t>PENALES</t>
  </si>
  <si>
    <t>MECANISMO RESIDUAL INTERNACIONAL DE LOS TRIBUNALES PENALES</t>
  </si>
  <si>
    <t>REGULARIZACION EN CONCEPTO DE DIFERENCIAL CAMBIARIO DE CANCELACION DE CUOTA DEL GOBIERNO DE LA REPUBLICA DE GUATEMALA CORRESPONDIENTE AL AÑO 2022, A FAVOR DEL ORGANISMO PARA LA PROSCRIPCION DE ARMAS NUCLEARES EN AMERICA LATINA Y EL CARIBE, S/NOTA DE DEBITO 20220506SC0225106041 Y CUR 772, REF. MEMORANDUM 198-2022 GUIA 180020</t>
  </si>
  <si>
    <t>145.53</t>
  </si>
  <si>
    <t>OPAN</t>
  </si>
  <si>
    <t>ORGANIZACION PARA LA PROSCRIPCION DE LAS ARMAS NUCLEARES</t>
  </si>
  <si>
    <t>REGULARIZACION EN CONCEPTO DE DIFERENCIAL CAMBIARIO DE COMPRA DE VEHICULO MARCA AUDI A4 PARA USO EN LA EMBAJADA DE GUATEMALA EN ITALIA, S/NOTA DE DEBITO 20221107SC0238374440 Y CUR 3288, REF. MEMORANDUM 261-2022 GUIA 199302</t>
  </si>
  <si>
    <t>78.19</t>
  </si>
  <si>
    <t>AUTOCENTRIBAL</t>
  </si>
  <si>
    <t>AUTOCENTRI BALDUINA-S.R.L.</t>
  </si>
  <si>
    <t>REGULARIZACION EN CONCEPTO DE DIFERENCIAL CAMBIARIO DE COMPRA DE VEHICULO MARCA BMW 520I PARA USO EN LA EMBAJADA DE GUATEMALA EN FRANCIA, S/NOTA DE DEBITO 20221109SC0238574041 Y CUR 3287, REF. MEMORANDUM 262-2022 GUIA 199302</t>
  </si>
  <si>
    <t>78.13</t>
  </si>
  <si>
    <t>NDBM1</t>
  </si>
  <si>
    <t>NDBM1, S.A.</t>
  </si>
  <si>
    <t>REGULARIZACION EN CONCEPTO DE DIFERENCIAL CAMBIARIO DE PAGO DE SALDO PENDIENTE POR DIFERENCIAL CAMBIARIO 2021 Y CANCELACION DE CUOTA DEL GOBIERNO DE LA REPUBLICA DE GUATEMALA CORRESPONDIENTE AL AÑO 2022, A FAVOR DE LA ORGANIZACION DE LAS NACIONES UNIDAS PARA EL DESARROLLO INDUSTRIAL, S/NOTA DE DEBITO 20220609SC0227582201 Y CUR 1127, REF. MEMORANDUM 292-2022 GUIA 184694</t>
  </si>
  <si>
    <t>2,464.89</t>
  </si>
  <si>
    <t>ONUDI</t>
  </si>
  <si>
    <t>ORGANIZACION NACIONES UNIDAS PARA DESARROLLO INDUSTRIAL</t>
  </si>
  <si>
    <t>REGULARIZACION EN CONCEPTO DE DIFERENCIAL CAMBIARIO DE PAGO Y CANCELACION DE CUOTA DEL GOBIERNO DE LA REPUBLICA DE GUATEMALA CORRESPONDIENTE AL AÑO 2022, A FAVOR DE LA CONFERENCIA REGIONAL SOBRE MIGRACION, S/NOTA DE DEBITO 20220607SC0227377590 Y CUR 1132, REF. MEMORANDUM 296-2022 GUIA 184694</t>
  </si>
  <si>
    <t>299.19</t>
  </si>
  <si>
    <t>CRM</t>
  </si>
  <si>
    <t>CONFERENCIA REGIONAL SOBRE MIGRACION (CRM)</t>
  </si>
  <si>
    <t>REGULARIZACION EN CONCEPTO DE DIFERENCIAL CAMBIARIO DE PAGO Y CANCELACION DE CUOTA DEL GOBIERNO DE LA REPUBLICA DE GUATEMALA CORRESPONDIENTE AL AÑO 2022, A FAVOR DE LA FACULTAD LATINOAMERICANA DE CIENCIAS SOCIALES, S/NOTA DE DEBITO 20220603SC0227181415 Y CUR 1193, REF. MEMORANDUM 295-2022 GUIA 184694</t>
  </si>
  <si>
    <t>382.32</t>
  </si>
  <si>
    <t>FLACSO</t>
  </si>
  <si>
    <t>FACULTAD LATINOAMERICANA DE CIENCIAS SOCIALES</t>
  </si>
  <si>
    <t>REGULARIZACION EN CONCEPTO DE DIFERENCIAL CAMBIARIO DE PAGO Y CANCELACION DE CUOTA DEL GOBIERNO DE LA REPUBLICA DE GUATEMALA CORRESPONDIENTE AL AÑO 2022, A FAVOR DE LA ORGANIZACION PARA LA PROHIBICION DE LAS ARMAS QUIMICAS, S/NOTA DE DEBITO 20220602SC0227088087 Y CUR 1115, REF. MEMORANDUM 294-2022 GUIA 184694</t>
  </si>
  <si>
    <t>2,605.73</t>
  </si>
  <si>
    <t>OPAC</t>
  </si>
  <si>
    <t>ORGANIZACION PARA LA PROHIBICION DE LAS ARMAS QUIMICAS</t>
  </si>
  <si>
    <t>REGULARIZACION EN CONCEPTO DE DIFERENCIAL CAMBIARIO DE PAGO Y CANCELACION DE CUOTA DEL GOBIERNO DE LA REPUBLICA DE GUATEMALA CORRESPONDIENTE AL AÑO 2022, A FAVOR DE LA SECRETARIA GENERAL IBEROAMERICANA, S/NOTA DE DEBITO 20220607SC0227378744 Y CUR 1120, REF. MEMORANDUM 293-2022 GUIA 184694</t>
  </si>
  <si>
    <t>344.90</t>
  </si>
  <si>
    <t>SEGIB</t>
  </si>
  <si>
    <t>SECRETARIA GENERAL IBEROAMERICANA</t>
  </si>
  <si>
    <t>REGULARIZACION EN CONCEPTO DE DIFERENCIAL CAMBIARIO DE PAGO Y CANCELACION DE CUOTA DEL GOBIERNO DE LA REPUBLICA DE GUATEMALA CORRESPONDIENTE AL AÑO 2022, A FAVOR DEL PROYECTO DE INTEGRACION Y DESARROLLO DE MESOAMERICA, S/NOTA DE DEBITO 20220606SC0227283204 Y CUR 1114, REF. MEMORANDUM 297-2022 GUIA 184694</t>
  </si>
  <si>
    <t>394.84</t>
  </si>
  <si>
    <t>PROYMESOAMERICA</t>
  </si>
  <si>
    <t>PROYECTO DE INTEGRACION Y DESARROLLO DE MESOAMERICA</t>
  </si>
  <si>
    <t>REGULARIZACION EN CONCEPTO DE DIFERENCIAL CAMBIARIO DE PAGO Y CANCELACION DE LA CUOTA DEL GOBIERNO DE LA REPUBLICA DE GUATEMALA CORRESPONDIENTE AL AÑO 2022, A FAVOR DE LA CORTE PERMANENTE DE ARBITRAJE, S/NOTA DE DEBITO 20220602SC0227094971 Y CUR 1109, REF. MEMORANDUM 290-2022 GUIA 184694</t>
  </si>
  <si>
    <t>134.02</t>
  </si>
  <si>
    <t>CPA</t>
  </si>
  <si>
    <t>COMITE  PERMANENTE DE ARBITRAJE</t>
  </si>
  <si>
    <t>REGULARIZACION EN CONCEPTO DE DIFERENCIAL CAMBIARIO DE PRIMER PAGO DE CUOTA DEL GOBIERNO DE LA REPUBLICA DE GUATEMALA CORRESPONDIENTE AL AÑO 2022, A FAVOR DE LA ORGANIZACIÓN INTERNACIONAL ITALO-LATINO AMERICANA, S/NOTA DE DEBITO 20220506SC0225106033 Y CUR 771, REF. MEMORANDUM 197-2022 GUIA 180020</t>
  </si>
  <si>
    <t>154.96</t>
  </si>
  <si>
    <t>IILA</t>
  </si>
  <si>
    <t>INSTITUTO ITALO LATINOAMERICANO</t>
  </si>
  <si>
    <t>REGULARIZACION EN CONCEPTO DE DIFERENCIAL CAMBIARIO DE PRIMER PAGO DE LA CUOTA DEL GOBIERNO DE LA REPUBLICA DE GUATEMALA CORRESPONDIENTE AL AÑO 2022, A FAVOR DE LA CORTE PENAL INTERNACIONAL, S/NOTA DE DEBITO 20220602SC0227094972 Y CUR 1110, REF. MEMORANDUM 289-2022 GUIA 184694</t>
  </si>
  <si>
    <t>4,924.36</t>
  </si>
  <si>
    <t>CPI</t>
  </si>
  <si>
    <t>CORTE PENAL INTERNACIONAL</t>
  </si>
  <si>
    <t>REGULARIZACION EN CONCEPTO DE DIFERENCIAL CAMBIARIO DE SEGUNDO PAGO DE CUOTA DEL GOBIERNO DE LA REPUBLICA DE GUATEMALA CORRESPONDIENTE AL AÑO 2022, A FAVOR DE LA ORGANIZACION DE LAS NACIONES UNIDAS, S/NOTA DE DEBITO 20220608SC0227479381 Y CUR 1194, REF. MEMORANDUM 291-2022 GUIA 184694</t>
  </si>
  <si>
    <t>818.57</t>
  </si>
  <si>
    <t>ONU</t>
  </si>
  <si>
    <t>ORGANIZACION DE NACIONES UNIDAS</t>
  </si>
  <si>
    <t>SE REALIZA INCREMENTO DEL COMPLEMENTO POR DIFERENCIAL CAMBIARIO A LA NÓMINA ADICIONAL NO. 2, PERSONAL ACTIVO DEL SERVICIO EXTERIOR, CORRESPONDIENTE AL MES DE AGOSTO 2022, SEGÚN MEMORÁNDUM DIFIN-379A-2022 DE FECHA 26/09/2022</t>
  </si>
  <si>
    <t>1.42</t>
  </si>
  <si>
    <t>235.52</t>
  </si>
  <si>
    <t>SE REALIZA PAGO DE GASTOS FUNERALES POR EL FALLECIMIENTO DE ISRAEL ESTURBAN MELGAR, QUIEN CESO SU RELACION LABORAL EN EL CARGO  QUE DESEMPEÑABA EN EL MINISTERIO DE RELACIONES EXTERIORES, SEGÚN DICTAMEN DAJ-2021-02299 DE FECHA 05/08/2021</t>
  </si>
  <si>
    <t>AYUDA PARA FUNERALES</t>
  </si>
  <si>
    <t>82011192</t>
  </si>
  <si>
    <t>ESTURBAN VELASQUEZ KRISTIAN ISRAEL</t>
  </si>
  <si>
    <t>SE REALIZA PAGO DE GASTOS FUNERALES POR EL FALLECIMIENTO DE PATRICIA HAYDEE GRANADOS MARTINEZ, QUIEN CESO SU RELACION LABORAL EN EL CARGO QUE DESEMPEÑABA EN EL MINISTERIO DE RELACIONES EXTERIORES, SEGÚN DICTAMEN DAJ-2022-02730 DE FECHA 13/10/2022, MEMORANDUM DIREHU-NOMINAS-523-2022 DE FECHA 04/11/2022</t>
  </si>
  <si>
    <t>22,850.00</t>
  </si>
  <si>
    <t>7047630</t>
  </si>
  <si>
    <t>GRANADOS MARTINEZ JORGE AUGUSTO</t>
  </si>
  <si>
    <t>SE REALIZA PAGO DE LA NÓMINA ADICIONAL DE SALARIOS DEL PERSONAL ACTIVO DEL SERVICIO EXTERIOR, CORRESPONDIENTE AL MES DE ABRIL DE 2022, SEGÚN MEMORÁNDUM DIREHU-NOMINAS-178-2022 DE FECHA 11/04/2022</t>
  </si>
  <si>
    <t>13.71</t>
  </si>
  <si>
    <t>76.44</t>
  </si>
  <si>
    <t>SE REALIZA PAGO DE LA NÓMINA ADICIONAL DE SALARIOS DEL PERSONAL ACTIVO DEL SERVICIO EXTERIOR, CORRESPONDIENTE AL MES DE AGOSTO DE 2022, SEGÚN MEMORÁNDUM DIREHU-NOMINAS-420-2022 DE FECHA 26/08/2022  2/2</t>
  </si>
  <si>
    <t>4.36</t>
  </si>
  <si>
    <t>14.52</t>
  </si>
  <si>
    <t>87.21</t>
  </si>
  <si>
    <t>129.03</t>
  </si>
  <si>
    <t>206.45</t>
  </si>
  <si>
    <t>826.84</t>
  </si>
  <si>
    <t>1,197.94</t>
  </si>
  <si>
    <t>14,452.63</t>
  </si>
  <si>
    <t>SE REALIZA PAGO DE LA NÓMINA ADICIONAL DE SALARIOS DEL PERSONAL ACTIVO DEL SERVICIO EXTERIOR, CORRESPONDIENTE AL MES DE ENERO DE 2022, SEGÚN MEMORÁNDUM DIREHU-NOMINAS-33-2022 DE FECHA 24/01/2022</t>
  </si>
  <si>
    <t>12.09</t>
  </si>
  <si>
    <t>16.99</t>
  </si>
  <si>
    <t>267.87</t>
  </si>
  <si>
    <t>1,989.77</t>
  </si>
  <si>
    <t>SE REALIZA PAGO DE LA NÓMINA ADICIONAL DE SALARIOS DEL PERSONAL ACTIVO DEL SERVICIO EXTERIOR, CORRESPONDIENTE AL MES DE JUNIO DE 2022, SEGÚN MEMORÁNDUM DIREHU-NOMINAS-297-2022 DE FECHA 22/06/2022</t>
  </si>
  <si>
    <t>10.78</t>
  </si>
  <si>
    <t>12.92</t>
  </si>
  <si>
    <t>75.10</t>
  </si>
  <si>
    <t>89.07</t>
  </si>
  <si>
    <t>SE REALIZA PAGO DE LA NÓMINA ADICIONAL DE SALARIOS DEL PERSONAL ACTIVO DEL SERVICIO EXTERIOR, CORRESPONDIENTE AL MES DE MAYO DE 2022, SEGÚN MEMORÁNDUM DIREHU-NOMINAS-236-2022 DE FECHA 16/05/2022</t>
  </si>
  <si>
    <t>75.00</t>
  </si>
  <si>
    <t>761.70</t>
  </si>
  <si>
    <t>781.20</t>
  </si>
  <si>
    <t>10,171.97</t>
  </si>
  <si>
    <t>SE REALIZA PAGO DE LA NÓMINA ADICIONAL DE SALARIOS DEL PERSONAL ACTIVO DEL SERVICIO EXTERIOR, CORRESPONDIENTE AL MES DE NOVIEMBRE DE 2022, SEGÚN MEMORÁNDUM DIREHU-NOMINAS-544-2022 DE FECHA 15/11/2022</t>
  </si>
  <si>
    <t>67.74</t>
  </si>
  <si>
    <t>391.77</t>
  </si>
  <si>
    <t>2,844.15</t>
  </si>
  <si>
    <t>SE REALIZA PAGO DE LA NÓMINA ADICIONAL DE SALARIOS DEL PERSONAL ACTIVO DEL SERVICIO EXTERIOR, CORRESPONDIENTE AL MES DE OCTUBRE DE 2022, SEGÚN MEMORÁNDUM DIREHU-NOMINAS-487-2022 DE FECHA 14/10/2022</t>
  </si>
  <si>
    <t>23.00</t>
  </si>
  <si>
    <t>23.40</t>
  </si>
  <si>
    <t>163.01</t>
  </si>
  <si>
    <t>165.36</t>
  </si>
  <si>
    <t>SE REALIZA PAGO DE LA NÓMINA ADICIONAL DE SALARIOS DEL PERSONAL ACTIVO DEL SERVICIO EXTERIOR, CORRESPONDIENTE AL MES DE SEPTIEMBRE DE 2022, SEGÚN MEMORÁNDUM DIREHU-NOMINAS-456-2022 DE FECHA 14/09/2022  3/3</t>
  </si>
  <si>
    <t>0.97</t>
  </si>
  <si>
    <t>5.56</t>
  </si>
  <si>
    <t>SE REALIZA PAGO DE LA NÓMINA ADICIONAL DE SALARIOS DEL PERSONAL INACTIVO DEL SERVICIO EXTERIOR, CORRESPONDIENTE AL MES DE AGOSTO DE 2022, SEGÚN MEMORÁNDUM DIREHU-NOMINAS-406-2022 DE FECHA 26/08/2022  1/2</t>
  </si>
  <si>
    <t>90.96</t>
  </si>
  <si>
    <t>1,294.66</t>
  </si>
  <si>
    <t>9,337.50</t>
  </si>
  <si>
    <t>SE REALIZA PAGO DE LA NÓMINA ADICIONAL DE SALARIOS DEL PERSONAL INACTIVO DEL SERVICIO EXTERIOR, CORRESPONDIENTE AL MES DE FEBRERO DE 2022, SEGÚN MEMORÁNDUM DIREHU-NOMINAS-96-2022 DE FECHA 21/02/2022</t>
  </si>
  <si>
    <t>1.10</t>
  </si>
  <si>
    <t>33.19</t>
  </si>
  <si>
    <t>34.08</t>
  </si>
  <si>
    <t>3,061.07</t>
  </si>
  <si>
    <t>7,793.60</t>
  </si>
  <si>
    <t>20,798.10</t>
  </si>
  <si>
    <t>52,602.51</t>
  </si>
  <si>
    <t>SE REALIZA PAGO DE LA NÓMINA ADICIONAL DE SALARIOS DEL PERSONAL INACTIVO DEL SERVICIO EXTERIOR, CORRESPONDIENTE AL MES DE JULIO DE 2022, SEGÚN MEMORÁNDUM DIREHU-NOMINAS-344-2022 DE FECHA 15/07/2022  1/3</t>
  </si>
  <si>
    <t>82.74</t>
  </si>
  <si>
    <t>1,684.99</t>
  </si>
  <si>
    <t>2,749.44</t>
  </si>
  <si>
    <t>3,733.58</t>
  </si>
  <si>
    <t>6,092.17</t>
  </si>
  <si>
    <t>36,772.63</t>
  </si>
  <si>
    <t>59,653.39</t>
  </si>
  <si>
    <t>SE REALIZA PAGO DE LA NÓMINA ADICIONAL DE SALARIOS DEL PERSONAL INACTIVO DEL SERVICIO EXTERIOR, CORRESPONDIENTE AL MES DE JULIO DE 2022, SEGÚN MEMORÁNDUM DIREHU-NOMINAS-344-2022 DE FECHA 15/07/2022  2/3</t>
  </si>
  <si>
    <t>3,949.80</t>
  </si>
  <si>
    <t>26,341.81</t>
  </si>
  <si>
    <t>SE REALIZA PAGO DE LA NÓMINA ADICIONAL DE SALARIOS DEL PERSONAL INACTIVO DEL SERVICIO EXTERIOR, CORRESPONDIENTE AL MES DE JULIO DE 2022, SEGÚN MEMORÁNDUM DIREHU-NOMINAS-344-2022 DE FECHA 15/07/2022  3/3</t>
  </si>
  <si>
    <t>2,088.89</t>
  </si>
  <si>
    <t>14,011.79</t>
  </si>
  <si>
    <t>SE REALIZA PAGO DE LA NÓMINA ADICIONAL DE SALARIOS DEL PERSONAL INACTIVO DEL SERVICIO EXTERIOR, CORRESPONDIENTE AL MES DE JUNIO DE 2022, SEGÚN MEMORÁNDUM DIREHU-NOMINAS-297-2022 DE FECHA 22/06/2022</t>
  </si>
  <si>
    <t>72.33</t>
  </si>
  <si>
    <t>73.97</t>
  </si>
  <si>
    <t>294.48</t>
  </si>
  <si>
    <t>906.53</t>
  </si>
  <si>
    <t>1,672.15</t>
  </si>
  <si>
    <t>1,859.93</t>
  </si>
  <si>
    <t>4,758.66</t>
  </si>
  <si>
    <t>6,078.67</t>
  </si>
  <si>
    <t>11,645.14</t>
  </si>
  <si>
    <t>14,851.13</t>
  </si>
  <si>
    <t>31,920.00</t>
  </si>
  <si>
    <t>SE REALIZA PAGO DE LA NÓMINA ADICIONAL DE SALARIOS DEL PERSONAL INACTIVO DEL SERVICIO EXTERIOR, CORRESPONDIENTE AL MES DE MARZO DE 2022, SEGÚN MEMORÁNDUM DIREHU-NOMINAS-133-2022 DE FECHA 15/03/2022</t>
  </si>
  <si>
    <t>21.92</t>
  </si>
  <si>
    <t>336.33</t>
  </si>
  <si>
    <t>340.49</t>
  </si>
  <si>
    <t>2,310.00</t>
  </si>
  <si>
    <t>2,761.78</t>
  </si>
  <si>
    <t>17,817.10</t>
  </si>
  <si>
    <t>20,907.98</t>
  </si>
  <si>
    <t>SE REALIZA PAGO DE LA NÓMINA ADICIONAL DE SALARIOS DEL PERSONAL INACTIVO DEL SERVICIO EXTERIOR, CORRESPONDIENTE AL MES DE MAYO DE 2022, SEGÚN MEMORÁNDUM DIREHU-NOMINAS-236-2022 DE FECHA 16/05/2022</t>
  </si>
  <si>
    <t>33.42</t>
  </si>
  <si>
    <t>49.32</t>
  </si>
  <si>
    <t>1,114.77</t>
  </si>
  <si>
    <t>1,707.84</t>
  </si>
  <si>
    <t>3,390.75</t>
  </si>
  <si>
    <t>11,675.90</t>
  </si>
  <si>
    <t>30,427.47</t>
  </si>
  <si>
    <t>SE REALIZA PAGO DE LA NÓMINA ADICIONAL DE SALARIOS DEL PERSONAL INACTIVO DEL SERVICIO EXTERIOR, CORRESPONDIENTE AL MES DE NOVIEMBRE DE 2022, SEGÚN MEMORÁNDUM DIREHU-NOMINAS-541-2022 DE FECHA 15/11/2022</t>
  </si>
  <si>
    <t>683.67</t>
  </si>
  <si>
    <t>2,730.92</t>
  </si>
  <si>
    <t>23,905.35</t>
  </si>
  <si>
    <t>SE REALIZA PAGO DE LA NÓMINA ADICIONAL DE SALARIOS DEL PERSONAL INACTIVO DEL SERVICIO EXTERIOR, CORRESPONDIENTE AL MES DE SEPTIEMBRE DE 2022, SEGÚN MEMORÁNDUM DIREHU-NOMINAS-454-2022 DE FECHA 14/09/2022  1/3</t>
  </si>
  <si>
    <t>2,253.64</t>
  </si>
  <si>
    <t>15,186.96</t>
  </si>
  <si>
    <t>SE REALIZA PAGO DE LA NÓMINA ADICIONAL DE SALARIOS DEL PERSONAL INACTIVO DEL SERVICIO EXTERIOR, CORRESPONDIENTE AL MES DE SEPTIEMBRE DE 2022, SEGÚN MEMORÁNDUM DIREHU-NOMINAS-455-2022 DE FECHA 14/09/2022  2/3</t>
  </si>
  <si>
    <t>116.71</t>
  </si>
  <si>
    <t>337.46</t>
  </si>
  <si>
    <t>2,289.31</t>
  </si>
  <si>
    <t>18,462.14</t>
  </si>
  <si>
    <t>SE REALIZA PAGO DE LA NOMINA ADICIONAL DEL BONO 14 DEL SERVICIO EXTERIOR CORRESPONDIENTE AL PERIODO DEL 01/07/2021 AL 30/06/2022, SEGÚN MEMORÁNDUM DIREHU-NOMINAS-332-2022 DE FECHA 06 DE JULIO DE 2022</t>
  </si>
  <si>
    <t>6,632.61</t>
  </si>
  <si>
    <t>27,083.32</t>
  </si>
  <si>
    <t>44,902.77</t>
  </si>
  <si>
    <t>183,354.08</t>
  </si>
  <si>
    <t>SE REALIZA PAGO DE LA NÓMINA ADICIONAL NO. 1 DE SALARIOS DEL PERSONAL INACTIVO DEL SERVICIO EXTERIOR, CORRESPONDIENTE AL MES DE DICIEMBRE DE 2022, SEGÚN MEMORÁNDUM DIREHU-NOMINAS-597-2022 DE FECHA 12/12/2022</t>
  </si>
  <si>
    <t>149.59</t>
  </si>
  <si>
    <t>1,461.25</t>
  </si>
  <si>
    <t>4,371.74</t>
  </si>
  <si>
    <t>41,182.17</t>
  </si>
  <si>
    <t>SE REALIZA PAGO DE LA NÓMINA ADICIONAL NO. 2 DE SALARIOS DEL PERSONAL INACTIVO DEL SERVICIO EXTERIOR, CORRESPONDIENTE AL MES DE DICIEMBRE DE 2022, SEGÚN MEMORÁNDUM DIREHU-NOMINAS-599-2022 DE FECHA 12/12/2022</t>
  </si>
  <si>
    <t>116.16</t>
  </si>
  <si>
    <t>1,134.50</t>
  </si>
  <si>
    <t>7,907.31</t>
  </si>
  <si>
    <t>61,693.03</t>
  </si>
  <si>
    <t>SE REALIZA PAGO DE LA NÓMINA ADICIONAL NO. 3 DE SALARIOS DEL PERSONAL INACTIVO DEL SERVICIO EXTERIOR, CORRESPONDIENTE AL MES DE DICIEMBRE DE 2022, SEGÚN MEMORÁNDUM DIREHU-NOMINAS-600-2022 DE FECHA 12/12/2022</t>
  </si>
  <si>
    <t>174.79</t>
  </si>
  <si>
    <t>1,259.63</t>
  </si>
  <si>
    <t>2,178.00</t>
  </si>
  <si>
    <t>2,935.67</t>
  </si>
  <si>
    <t>5,076.03</t>
  </si>
  <si>
    <t>29,708.87</t>
  </si>
  <si>
    <t>50,502.82</t>
  </si>
  <si>
    <t>SE REALIZA PAGO DE NOMINA DE TIEMPO EXTRAORDINARIO DE JACINTO RUIZ ALVARADO (Q.E.P.D), CORRESPONDIENTE AL PERIODO DE AGOSTO Y SEPTIEMBRE DE 2020, S/DICTAMEN ONSEC DAJ-2021-00030 DEL 06/01/2021 Y MEMORANDUM DIREHU-NOMINAS-367-2022 DE FECHA 26/07/2022.</t>
  </si>
  <si>
    <t>SERVICIOS EXTRAORDINARIOS DE PERSONAL PERMANENTE</t>
  </si>
  <si>
    <t>2,468.67</t>
  </si>
  <si>
    <t>108585018</t>
  </si>
  <si>
    <t>RUÍZ REVOLORIO DE MARTÍNEZ ALMA AURORA</t>
  </si>
  <si>
    <t>TRASLADO DE FONDOS A FAVOR DE CONAMIGUA SEGÚN ART. 16 DEL DECRETO 46-2007, LEY DEL CONSEJO NACIONAL DE ATENCIÓN AL MIGRANTE DE GUATEMALA, MONTO CORRESPONDIENTE AL MES DE ABRIL 2022, SEGÚN MEMORÁNDUM CAJA/DIFIN 148-2022 GUIA # 176597 DE FECHA 12/04/2022</t>
  </si>
  <si>
    <t>TRANSFERENCIAS A LA ADMINISTRACIÓN CENTRAL</t>
  </si>
  <si>
    <t>217,500.00</t>
  </si>
  <si>
    <t>62349309</t>
  </si>
  <si>
    <t>CONSEJO NACIONAL DE ATENCION AL MIGRANTE DE GUATEMALA</t>
  </si>
  <si>
    <t>3,000,000.00</t>
  </si>
  <si>
    <t>TRASLADO DE FONDOS A FAVOR DE CONAMIGUA SEGÚN ART. 16 DEL DECRETO 46-2007, LEY DEL CONSEJO NACIONAL DE ATENCIÓN AL MIGRANTE DE GUATEMALA, MONTO CORRESPONDIENTE AL MES DE AGOSTO 2022, SEGÚN MEMORÁNDUM CAJA/DIFIN 330-2022 GUIA # 188921 DE FECHA 02/08/2022</t>
  </si>
  <si>
    <t>163,960.00</t>
  </si>
  <si>
    <t>2,300,000.00</t>
  </si>
  <si>
    <t>TRASLADO DE FONDOS A FAVOR DE CONAMIGUA SEGÚN ART. 16 DEL DECRETO 46-2007, LEY DEL CONSEJO NACIONAL DE ATENCIÓN AL MIGRANTE DE GUATEMALA, MONTO CORRESPONDIENTE AL MES DE ENERO 2022, SEGÚN MEMORÁNDUM CAJA/DIFIN 28-2022 GUIA # 167862 DE FECHA 20/01/2022</t>
  </si>
  <si>
    <t>100,941.00</t>
  </si>
  <si>
    <t>TRASLADO DE FONDOS A FAVOR DE CONAMIGUA SEGÚN ART. 16 DEL DECRETO 46-2007, LEY DEL CONSEJO NACIONAL DE ATENCIÓN AL MIGRANTE DE GUATEMALA, MONTO CORRESPONDIENTE AL MES DE FEBRERO 2022, SEGÚN MEMORÁNDUM CAJA/DIFIN 73-2022 GUIA # 171183 DE FECHA 17/02/2022</t>
  </si>
  <si>
    <t>293,480.00</t>
  </si>
  <si>
    <t>TRASLADO DE FONDOS A FAVOR DE CONAMIGUA SEGÚN ART. 16 DEL DECRETO 46-2007, LEY DEL CONSEJO NACIONAL DE ATENCIÓN AL MIGRANTE DE GUATEMALA, MONTO CORRESPONDIENTE AL MES DE JULIO 2022, SEGÚN MEMORÁNDUM CAJA/DIFIN 306-2022 GUIA # 186259 DE FECHA 08/07/2022</t>
  </si>
  <si>
    <t>163,630.00</t>
  </si>
  <si>
    <t>TRASLADO DE FONDOS A FAVOR DE CONAMIGUA SEGÚN ART. 16 DEL DECRETO 46-2007, LEY DEL CONSEJO NACIONAL DE ATENCIÓN AL MIGRANTE DE GUATEMALA, MONTO CORRESPONDIENTE AL MES DE JUNIO 2022, SEGÚN MEMORÁNDUM CAJA/DIFIN 265-2022 GUIA # 183770 DE FECHA 14/06/2022</t>
  </si>
  <si>
    <t>2,000,000.00</t>
  </si>
  <si>
    <t>TRASLADO DE FONDOS A FAVOR DE CONAMIGUA SEGÚN ART. 16 DEL DECRETO 46-2007, LEY DEL CONSEJO NACIONAL DE ATENCIÓN AL MIGRANTE DE GUATEMALA, MONTO CORRESPONDIENTE AL MES DE MARZO 2022, SEGÚN MEMORÁNDUM CAJA/DIFIN 100-2022 GUIA # 173370 DE FECHA 10/03/2022</t>
  </si>
  <si>
    <t>153,630.00</t>
  </si>
  <si>
    <t>TRASLADO DE FONDOS A FAVOR DE CONAMIGUA SEGÚN ART. 16 DEL DECRETO 46-2007, LEY DEL CONSEJO NACIONAL DE ATENCIÓN AL MIGRANTE DE GUATEMALA, MONTO CORRESPONDIENTE AL MES DE MAYO 2022, SEGÚN MEMORÁNDUM CAJA/DIFIN 204-2022 GUIA # 180476 DE FECHA 18/05/2022</t>
  </si>
  <si>
    <t>2,500,000.00</t>
  </si>
  <si>
    <t>TRASLADO DE FONDOS A FAVOR DE CONAMIGUA SEGÚN ART. 16 DEL DECRETO 46-2007, LEY DEL CONSEJO NACIONAL DE ATENCIÓN AL MIGRANTE DE GUATEMALA, MONTO CORRESPONDIENTE AL MES DE OCTUBRE 2022, SEGÚN MEMORÁNDUM CAJA/DIFIN 426-2022 GUIA # 196578 DE FECHA 21/10/2022</t>
  </si>
  <si>
    <t>153,633.00</t>
  </si>
  <si>
    <t>TRASLADO DE FONDOS A FAVOR DE CONAMIGUA SEGÚN ART. 16 DEL DECRETO 46-2007, LEY DEL CONSEJO NACIONAL DE ATENCIÓN AL MIGRANTE DE GUATEMALA, MONTO CORRESPONDIENTE AL MES DE SEPTIEMBRE 2022, SEGÚN MEMORÁNDUM CAJA/DIFIN 378-2022 DE FECHA 22/09/2022</t>
  </si>
  <si>
    <t>TRASLADO DE FONDOS A FAVOR DE EL PROYECTO DE INTEGRACION Y DESARROLLO DE MESOAMERICA, EN CONCEPTO DE PAGO Y CANCELACION DE LA CUOTA DEL GOBIERNO DE LA REPUBLICA DE GUATEMALA CORRESPONDIENTE AL AÑO 2022, S/MEMORANDUM CAJA/DIFIN #216-2022 DEL 25/05/2022. (US$ 11,000.00 * 7.67577)</t>
  </si>
  <si>
    <t>TRANSFERENCIAS A ORGANISMOS E INSTITUCIONES INTERNACIONALES</t>
  </si>
  <si>
    <t>84,433.47</t>
  </si>
  <si>
    <t>TRASLADO DE FONDOS A FAVOR DE LA ASOCIACION DE ESTADOS DEL CARIBE, EN CONCEPTO DE PAGO DEL SALDO POR D.C. AL AÑO 2021 Y  CANCELACION DE LA CUOTA DEL GOBIERNO DE LA REPUBLICA DE GUATEMALA CORRESPONDIENTE AL AÑO 2022, S/MEMORANDUM CAJA/DIFIN #158-2022 DEL 26/04/2022. (US$ 50,246.93 * 7.65144)</t>
  </si>
  <si>
    <t>384,461.37</t>
  </si>
  <si>
    <t>TRASLADO DE FONDOS A FAVOR DE LA CONFERENCIA REGIONAL SOBRE MIGRACION, EN CONCEPTO DE PAGO Y CANCELACION DE LA CUOTA DEL GOBIERNO DE LA REPUBLICA DE GUATEMALA CORRESPONDIENTE AL AÑO 2022, S/MEMORANDUM CAJA/DIFIN #226-2022 DEL 26/05/2022. (US$ 6,562.00 * 7.67318)</t>
  </si>
  <si>
    <t>50,351.41</t>
  </si>
  <si>
    <t>TRASLADO DE FONDOS A FAVOR DE LA CORTE PENAL INTERNACIONAL, EN CONCEPTO DE PRIMER PAGO DE LA CUOTA DEL GOBIERNO DE LA REPUBLICA DE GUATEMALA CORRESPONDIENTE AL AÑO 2022, S/MEMORANDUM CAJA/DIFIN #212-2022 DEL 24/05/2022. (113,571.08 EUROS).</t>
  </si>
  <si>
    <t>932,923.96</t>
  </si>
  <si>
    <t>TRASLADO DE FONDOS A FAVOR DE LA CORTE PERMANENTE DE ARBITRAJE, EN CONCEPTO DE PAGO Y CANCELACION DE LA CUOTA DEL GOBIERNO DE LA REPUBLICA DE GUATEMALA CORRESPONDIENTE AL AÑO 2022, S/MEMORANDUM CAJA/DIFIN #214-2022 DEL 24/05/2022. (1,334.00 EUROS).</t>
  </si>
  <si>
    <t>10,958.04</t>
  </si>
  <si>
    <t>TRASLADO DE FONDOS A FAVOR DE LA FACULTAD LATINOAMERICANA DE CIENCIAS SOCIALES, EN CONCEPTO DE PAGO Y CANCELACION DE LA CUOTA DEL GOBIERNO DE LA REPUBLICA DE GUATEMALA CORRESPONDIENTE AL AÑO 2022, S/MEMORANDUM CAJA/DIFIN #215-2022 DEL 27/05/2022. (US$ 10,000.00 * 7.68190)</t>
  </si>
  <si>
    <t>76,819.00</t>
  </si>
  <si>
    <t>TRASLADO DE FONDOS A FAVOR DE LA ORGANIZACION DE ESTADOS AMERICANOS EN CONCEPTO DE APORTE A FAVOR DE LA OFICINA DE LA OEA, CORRESPONDIENTE AL AÑO 2022, S/MEMORANDUM CAJA/DIFIN #104-2022 DEL 16/03/2022. (US$25,000.00 * 7.69510).</t>
  </si>
  <si>
    <t>192,377.50</t>
  </si>
  <si>
    <t>OEA</t>
  </si>
  <si>
    <t>ORGANIZACION DE ESTADOS AMERICANOS</t>
  </si>
  <si>
    <t>TRASLADO DE FONDOS A FAVOR DE LA ORGANIZACIÓN DE LAS NACIONES UNIDAS PARA EL DESARROLLO INDUSTRIAL, EN CONCEPTO DE PAGO DE SALDO PENDIENTE POR DIFERENCIAL CAMBIARIO 2021 Y CANCELACION DE LA CUOTA DEL GOBIERNO DE LA REPUBLICA DE GUATEMALA CORRESPONDIENTE AL AÑO 2022, S/MEMORANDUM CAJA/DIFIN #225-2022 DEL 26/05/2022. (42,111.00 EUROS)</t>
  </si>
  <si>
    <t>346,261.07</t>
  </si>
  <si>
    <t>TRASLADO DE FONDOS A FAVOR DE LA ORGANIZACIÓN DE NACIONES UNIDAS, EN CONCEPTO DE PRIMER PAGO DE LA CUOTA DEL GOBIERNO DE LA REPUBLICA DE GUATEMALA CORRESPONDIENTE AL AÑO 2022, S/MEMORANDUM CAJA/DIFIN #106-2022 DEL 23/03/2022. (US$ 1,049,706.41 * 7.68438)</t>
  </si>
  <si>
    <t>8,066,342.94</t>
  </si>
  <si>
    <t>TRASLADO DE FONDOS A FAVOR DE LA ORGANIZACIÓN DE NACIONES UNIDAS, EN CONCEPTO DE SEGUNDO PAGO DE LA CUOTA DEL GOBIERNO DE LA REPUBLICA DE GUATEMALA CORRESPONDIENTE AL AÑO 2022, S/MEMORANDUM CAJA/DIFIN #231-2022 DEL 27/05/2022. (US$ 19,087.59 * 7.68190)</t>
  </si>
  <si>
    <t>146,628.96</t>
  </si>
  <si>
    <t>TRASLADO DE FONDOS A FAVOR DE LA ORGANIZACION INTERNACIONAL ITALO-LATINO AMERICANA, EN CONCEPTO DE PRIMER PAGO DE LA CUOTA DEL GOBIERNO DE LA REPUBLICA DE GUATEMALA CORRESPONDIENTE AL AÑO 2022, S/MEMORANDUM CAJA/DIFIN #161-2022 DEL 26/04/2022. (US$ 4,741.46 * 7.65144)</t>
  </si>
  <si>
    <t>36,279.00</t>
  </si>
  <si>
    <t>TRASLADO DE FONDOS A FAVOR DE LA ORGANIZACIÓN PARA LA PROHIBICION DE LAS ARMAS QUIMICAS, EN CONCEPTO DE PAGO Y CANCELACION DE LA CUOTA DEL GOBIERNO DE LA REPUBLICA DE GUATEMALA CORRESPONDIENTE AL AÑO 2022, S/MEMORANDUM CAJA/DIFIN #211-2022 DEL 25/05/2022. (28,305.00 EUROS).</t>
  </si>
  <si>
    <t>231,667.17</t>
  </si>
  <si>
    <t>TRASLADO DE FONDOS A FAVOR DE LA SECRETARIA DE INTEGRACION CENTROAMERICANA, EN CONCEPTO DE PAGO Y CANCELACION DE LA CUOTA DEL GOBIERNO DE LA REPUBLICA DE GUATEMALA CORRESPONDIENTE AL AÑO 2022, S/MEMORANDUM CAJA/DIFIN #002-2022 DEL 25/04/2022. (US$ 300,000.00 * 7.65090)</t>
  </si>
  <si>
    <t>TRANSFERENCIAS A ORGANISMOS REGIONALES</t>
  </si>
  <si>
    <t>2,295,270.00</t>
  </si>
  <si>
    <t>TRASLADO DE FONDOS A FAVOR DE LA SECRETARIA GENRAL IBEROAMERICANA, EN CONCEPTO DE PAGO Y CANCELACION DE LA CUOTA DEL GOBIERNO DE LA REPUBLICA DE GUATEMALA CORRESPONDIENTE AL AÑO 2022, S/MEMORANDUM CAJA/DIFIN #221-2022 DEL 25/05/2022. (8,035.10 EUROS)</t>
  </si>
  <si>
    <t>65,764.69</t>
  </si>
  <si>
    <t>TRASLADO DE FONDOS A FAVOR DE ORGANIZACION DE ESTADOS AMERICANOS EN CONCEPTO DE PRIMER PAGO A LA CUOTA DEL GOBIERNO DE LA REPUBLICA DE GUATEMALA, CORRESPONDIENTE AL AÑO 2022, S/MEMORANDUM CAJA/DIFIN #105-2022 DEL 16/03/2022. (US$158,210.09 * 7.69510).</t>
  </si>
  <si>
    <t>1,217,442.46</t>
  </si>
  <si>
    <t>TRASLADO DE FONDOS A FAVOR DEL MECANISMO RESIDUAL INTERNACIONAL DE LOS TRIBUNALES PENALES, EN CONCEPTO DE PAGO Y CANCELACION DE LA CUOTA DEL GOBIERNO DE LA REPUBLICA DE GUATEMALA CORRESPONDIENTE AL AÑO 2022, S/MEMORANDUM CAJA/DIFIN #159-2022 DEL 26/04/2022. (US$ 17,286.00 * 7.65144)</t>
  </si>
  <si>
    <t>132,262.79</t>
  </si>
  <si>
    <t>TRASLADO DE FONDOS A FAVOR DEL ORGANISMO PARA LA PROSCRIPCION DE ARMAS NUCLEARES EN AMERICA LATINA Y EL CARIBE, EN CONCEPTO DE PAGO Y CANCELACION DE LA CUOTA DEL GOBIERNO DE LA REPUBLICA DE GUATEMALA CORRESPONDIENTE AL AÑO 2022, S/MEMORANDUM CAJA/DIFIN #160-2022 DEL 26/04/2022. (US$ 4,170.00 * 7.65144)</t>
  </si>
  <si>
    <t>31,906.50</t>
  </si>
  <si>
    <t>TRASLADO DE FONDOS A FAVOR DEL PROGRAMA DE LAS NACIONES UNIDAS PARA EL DESARROLLO, EN CONCEPTO DE PAGO Y CANCELACION DE LA CUOTA DEL GOBIERNO DE LA REPUBLICA DE GUATEMALA CORRESPONDIENTE AL AÑO 2022, S/MEMORANDUM CAJA/DIFIN #001-2022 DEL 25/04/2022. (US$ 571,772.00 * 7.65090)</t>
  </si>
  <si>
    <t>4,374,570.39</t>
  </si>
  <si>
    <t>3125831</t>
  </si>
  <si>
    <t>PROGRAMA DE LAS NACIONES UNIDAS PARA  EL DESARROLLO</t>
  </si>
  <si>
    <t>PROCEDIMIENTOS REGULADOS POR EL ARTÍCULO 44 LCE (CASOS DE EXCEPCIÓN)</t>
  </si>
  <si>
    <t>782</t>
  </si>
  <si>
    <t>AUTOCENTRI BALDUINA-S.R.L. PROVEE VEHÍCULO OFICIAL PARA LA EMBAJADA DE GUATEMALA EN LA REPÚBLICA ITALIANA, ACUERDO MINISTERIAL Nº 606-2022.</t>
  </si>
  <si>
    <t>IMPUESTOS, DERECHOS Y TASAS</t>
  </si>
  <si>
    <t>8,518.33</t>
  </si>
  <si>
    <t>284,872.38</t>
  </si>
  <si>
    <t>784</t>
  </si>
  <si>
    <t>NDBM1, S.A. PROVEE VEHÍCULO OFICIAL PARA LA EMBAJADA DE GUATEMALA EN LA REPÚBLICA FRANCESA, ACUERDO MINISTERIAL Nº 605-2022.</t>
  </si>
  <si>
    <t>363,085.78</t>
  </si>
  <si>
    <t>SE CANCELA FEL 0309E187-2334412061 DE FECHA 04/02/2022 DE EMPRESA ELECTRICA DE GUATEMALA, S.A. POR PRESTAR SERVICIO DE ENERGIA ELECTRICA DE LAS OFICINAS DEL MINISTERIO DE RELACIONES EXTERIORES, PAGO CORRESPONDIENTE AL MES DE ENERO DE 2022</t>
  </si>
  <si>
    <t>ENERGÍA ELÉCTRICA</t>
  </si>
  <si>
    <t>32,500.51</t>
  </si>
  <si>
    <t>326445</t>
  </si>
  <si>
    <t>EMPRESA ELECTRICA DE GUATEMALA SOCIEDAD ANONIMA</t>
  </si>
  <si>
    <t>SE CANCELA FEL 12A23581-1111769891 DE FECHA 10/03/2022 DE EMPRESA MUNICIPAL DE AGUA DE LA CIUDAD DE GUATEMALA POR PRESTAR SERVICIO DE ALCANTARILLADO DE LAS INSTALACIONES DEL MINISTERIO DE RELACIONES EXTERIORES, PAGO CORRESPONDIENTE AL MES DE FEBRERO DE 2022</t>
  </si>
  <si>
    <t>AGUA</t>
  </si>
  <si>
    <t>7,434.45</t>
  </si>
  <si>
    <t>3306518</t>
  </si>
  <si>
    <t>EMPRESA MUNICIPAL DE AGUA DE LA CIUDAD DE GUATEMALA</t>
  </si>
  <si>
    <t>SE CANCELA FEL 1D450439-1892632101, 29E4763A-2628012846, 31BA1F9C-2506575193 Y 44F4CA7D-2350728388 DE FECHA 04/11/2022 DE TELECOMUNICACIONES DE GUATEMALA, S.A. POR PRESTAR SERVICIO DE TELEFONÍA FIJA DE LAS OFICINAS DEL MINISTERIO DE RELACIONES EXTERIORES, PAGO CORRESPONDIENTE AL MES DE OCTUBRE DE 2022.</t>
  </si>
  <si>
    <t>14,819.06</t>
  </si>
  <si>
    <t>SE CANCELA FEL 242FB2D7-542655257, E0526FC3-383141236 Y 1F7542BB-3173075140 DE FECHA 05/07/2022 DE TELECOMUNICACIONES DE GUATEMALA, S.A. POR PRESTAR SERVICIO DE TELEFONIA FIJA DE LAS DELEGACIONES REGIONALES DEL MINISTERIO DE RELACIONES EXTERIORES EN JUTIAPA, QUETZALTENANGO Y HUEHUETENANGO, PAGO CORRESPONDIENTE AL MES DE JUNIO DE 2022</t>
  </si>
  <si>
    <t>466.62</t>
  </si>
  <si>
    <t>SE CANCELA FEL 2654104D-3355001775 DE FECHA 06/08/2022 DE EMPRESA ELECTRICA DE GUATEMALA, S.A. POR PRESTAR SERVICIO DE ENERGIA ELECTRICA DE LAS OFICINAS DEL MINISTERIO DE RELACIONES EXTERIORES, PAGO CORRESPONDIENTE AL MES DE JULIO DE 2022.</t>
  </si>
  <si>
    <t>59,641.24</t>
  </si>
  <si>
    <t>SE CANCELA FEL 2F41BDBE-269894077 DE FECHA 07/06/2022 DE EMPRESA MUNICIPAL DE AGUA DE LA CIUDAD DE GUATEMALA POR PRESTAR SERVICIO DE ALCANTARILLADO DE LAS INSTALACIONES DEL MINISTERIO DE RELACIONES EXTERIORES, PAGO CORRESPONDIENTE AL MES DE MAYO DE 2022</t>
  </si>
  <si>
    <t>SE CANCELA FEL 326855A4-2431864776, 2704A162-1573077462, 9E67A8CC-424362495 Y 045AD528-4104405174 DE FECHA 04/10/2022 DE TELECOMUNICACIONES DE GUATEMALA, S.A. POR PRESTAR SERVICIO DE TELEFONÍA FIJA DE LAS OFICINAS DEL MINISTERIO DE RELACIONES EXTERIORES, PAGO CORRESPONDIENTE AL MES DE SEPTIEMBRE DE 2022.</t>
  </si>
  <si>
    <t>15,187.75</t>
  </si>
  <si>
    <t>SE CANCELA FEL 333EEEB8-4267656683 DE FECHA 03/06/2022, 3ED9F39E-3268233672, 1514A7CF-3135522059 Y 6363799F-782126215 DE FECHA 21/06/2022 DE TELGUA, S.A. POR PRESTAR SERVICIO DE TELEFONIA FIJA DE LAS OFICINAS DEL MINISTERIO DE RELACIONES EXTERIORES, PAGO CORRESPONDIENTE AL MES DE MAYO DE 2022</t>
  </si>
  <si>
    <t>15,268.86</t>
  </si>
  <si>
    <t>SE CANCELA FEL 39297FED-3774171628, 10766133-3252505671, AF16F03D-274089664 Y 4ECBC197-2637318701 DE FECHA 04/04/2022 DE TELGUA, S.A. POR PRESTAR SERVICIO DE TELEFONIA FIJA DE LAS OFICINAS DEL MINISTERIO DE RELACIONES EXTERIORES, PAGO CORRESPONDIENTE AL MES DE MARZO DE 2022.</t>
  </si>
  <si>
    <t>15,243.26</t>
  </si>
  <si>
    <t>SE CANCELA FEL 3A547548-2685881090, 1B03498E-3504488773, 35A08140-1162889181 Y F476D9A6-258164652 DE FECHA 03/02/2022 DE TELGUA, S.A. POR PRESTAR SERVICIO DE TELEFONIA FIJA DE LAS OFICINAS DEL MINISTERIO DE RELACIONES EXTERIORES, PAGO CORRESPONDIENTE AL MES DE ENERO DE 2022.</t>
  </si>
  <si>
    <t>14,303.44</t>
  </si>
  <si>
    <t>SE CANCELA FEL 3A5973CB-3753656444 DE FECHA 05/07/2022 DE ESWIN OSWALDO PINEDA LOPEZ / TRANSPORTES Y SERVICIOS ALEJANDRA POR PRESTAR SERVICIO DE EXTRACCIÓN DE BASURA DE LAS INSTALACIONES DEL MINISTERIO DE RELACIONES EXTERIORES, PAGO CORRESPONDIENTE AL MES DE JUNIO DE 2022.</t>
  </si>
  <si>
    <t>EXTRACCIÓN DE BASURA Y DESTRUCCIÓN DE DESECHOS SÓLIDOS</t>
  </si>
  <si>
    <t>38619474</t>
  </si>
  <si>
    <t>PINEDA LOPEZ ESWIN OSWALDO</t>
  </si>
  <si>
    <t>SE CANCELA FEL 3D5AA1B3-999180870 DE FECHA 10/11/2022 DE EMPRESA MUNICIPAL DE AGUA DE LA CIUDAD DE GUATEMALA -EMPAGUA- POR PRESTAR SERVICIO DE ALCANTARILLADO DE LAS INSTALACIONES DEL MINISTERIO DE RELACIONES EXTERIORES, PAGO CORRESPONDIENTE AL MES DE OCTUBRE DE 2022.</t>
  </si>
  <si>
    <t>SE CANCELA FEL 3E5BE47E-182273122 DE FECHA 07/10/2022 DE EMPRESA MUNICIPAL DE AGUA DE LA CIUDAD DE GUATEMALA POR PRESTAR SERVICIO DE ALCANTARILLADO DE LAS INSTALACIONES DEL MINISTERIO DE RELACIONES EXTERIORES, PAGO CORRESPONDIENTE AL MES DE SEPTIEMBRE DE 2022.</t>
  </si>
  <si>
    <t>SE CANCELA FEL 427D97CC-4217520672, 90C56942-3015134197 Y D3A5BBB1-1831944917 DE FECHA 04/05/2022 DE TELGUA, S.A. POR PRESTAR SERVICIO DE TELEFONIA FIJA DE LAS DELEGACIONES REGIONALES DEL MINISTERIO DE RELACIONES EXTERIORES EN JUTIAPA, QUETZALTENANGO Y HUEHUETENANGO, PAGO CORRESPONDIENTE AL MES DE ABRIL DE 2022.</t>
  </si>
  <si>
    <t>345.90</t>
  </si>
  <si>
    <t>SE CANCELA FEL 4AF8596B-2925547405, 5DC932FD-757615761 Y FEC12FA0-1435061962 DE FECHA 04/08/2022 DE TELECOMUNICACIONES DE GUATEMALA, S.A. POR PRESTAR SERVICIO DE TELEFONIA FIJA PARA LAS DELEGACIONES REGIONALES DEL MINISTERIO DE RELACIONES EXTERIORES EN QUETZALTENANGO, HUEHUETENANGO Y JUTIAPA, PAGO CORRESPONDIENTE AL MES DE JULIO DE 2022.</t>
  </si>
  <si>
    <t>493.91</t>
  </si>
  <si>
    <t>SE CANCELA FEL 4ED8730A-1111113809 DE FECHA 07/01/2022 DE EMPRESA ELECTRICA DE GUATEMALA, S.A. POR PRESTAR SERVICIO DE ENERGIA ELECTRICA DE LAS OFICINAS DEL MINISTERIO DE RELACIONES EXTERIORES, PAGO CORRESPONDIENTE AL MES DE DICIEMBRE DE 2021</t>
  </si>
  <si>
    <t>30,757.55</t>
  </si>
  <si>
    <t>SE CANCELA FEL 4F28EF97-3248704103 DE FECHA 06/07/2022 DE EMPRESA ELECTRICA DE GUATEMALA, S.A. POR PRESTAR SERVICIO DE ENERGIA ELECTRICA DE LAS OFICINAS DEL MINISTERIO DE RELACIONES EXTERIORES, PAGO CORRESPONDIENTE AL MES DE JUNIO DE 2022</t>
  </si>
  <si>
    <t>54,842.90</t>
  </si>
  <si>
    <t>SE CANCELA FEL 590B1E91-39078038, AE2F7DC4-2148879356 Y 31A7E4A8-224805794 DE FECHA 05/09/2022 DE TELECOMUNICACIONES DE GUATEMALA, S.A. POR PRESTAR SERVICIO DE TELEFONIA FIJA DE LAS DELEGACIONES REGIONALES DEL MINISTERIO DE RELACIONES EXTERIORES EN QUETZALTENANGO, JUTIAPA Y HUEHUETENANGO, PAGO CORRESPONDIENTE AL MES DE AGOSTO DE 2022.</t>
  </si>
  <si>
    <t>393.58</t>
  </si>
  <si>
    <t>SE CANCELA FEL 5C606D13-3887808763 DE FECHA 02/02/2022 DE ESWIN OSWALDO PINEDA LOPEZ/TRANSPORTES Y SERVICIOS ALEJANDRA PRESTA SERVICIO DE EXTRACCION DE BASURA DE LAS INSTALACIONES DEL MINISTERIO DE RELACIONES EXTERIORES, CORRESPONDIENTE AL MES DE ENERO DE 2022.</t>
  </si>
  <si>
    <t>SE CANCELA FEL 5D504B9B-1090276355 DE FECHA 08/02/2022 DE EMPRESA MUNICIPAL DE AGUA DE LA CIUDAD DE GUATEMALA POR PRESTAR SERVICIO DE ALCANTARILLADO DE LAS INSTALACIONES DEL MINISTERIO DE RELACIONES EXTERIORES, CORRESPONDIENTE AL MES DE ENERO DE 2022.</t>
  </si>
  <si>
    <t>SE CANCELA FEL 5D5B9467-4082058989 DE FECHA 10/03/2022 DE ESWIN OSWALDO PINEDA LOPEZ/TRANSPORTES Y SERVICIOS ALEJANDRA POR PRESTAR SERVICIO DE EXTRACCION DE BASURA DE LAS INSTALACIONES DEL MINISTERIO DE RELACIONES EXTERIORES, PAGO CORRESPONDIENTE AL MES DE FEBRERO DE 2022</t>
  </si>
  <si>
    <t>SE CANCELA FEL 5F3DB857-1495484065, E392B8D0-4196680424, DD9F070C-3213509740 Y 93B7CF42-1059016355 DE FECHA 04/08/2022 DE TELECOMUNICACIONES DE GUATEMALA, S.A. POR PRESTAR SERVICIO DE TELEFONIA FIJA DE LAS OFICINAS DEL MINISTERIO DE RELACIONES EXTERIORES, PAGO CORRESPONDIENTE AL MES DE JULIO DE 2022.</t>
  </si>
  <si>
    <t>14,685.69</t>
  </si>
  <si>
    <t>SE CANCELA FEL 6A7CD691-3489809195 DE FECHA 06/04/2022 DE ESWIN OSWALDO PINEDA LOPEZ / TRANSPORTES Y SERVICIOS ALEJANDRA POR PRESTAR SERVICIO DE EXTRACCION DE BASURA DE LAS INSTALACIONES DEL MINISTERIO DE RELACIONES EXTERIORES, PAGO CORRESPONDIENTE AL MES DE MARZO DE 2022.</t>
  </si>
  <si>
    <t>SE CANCELA FEL 6BD327ED-1543127547 DE FECHA 12/05/2022 DE EMPRESA MUNICIPAL DE AGUA DE LA CIUDAD DE GUATEMALA POR PRESTAR SERVICIO DE ALCANTARILLADO DE LAS INSTALACIONES DEL MINISTERIO DE RELACIONES EXTERIORES, PAGO CORRESPONDIENTE AL MES DE ABRIL 2022</t>
  </si>
  <si>
    <t>SE CANCELA FEL 76F3B5BC-1471432770 DE FECHA 12/12/2022 DE EMPRESA MUNICIPAL DE AGUA DE LA CIUDAD DE GUATEMALA POR PRESTAR SERVICIO DE ALCANTARILLADO DE LAS INSTALACIONES DEL MINISTERIO DE RELACIONES EXTERIORES, CORRESPONDIENTE AL MES DE NOVIEMBRE DE 2022.</t>
  </si>
  <si>
    <t>SE CANCELA FEL 80D638EE-568869874 DE FECHA 01/06/2022 DE ESWIN OSWALDO PINEDA LOPEZ / TRANSPORTES Y SERVICIOS ALEJANDRA POR PRESTAR SERVICIO DE EXTRACCION DE BASURA DE LAS INSTALACIONES DEL MINISTERIO DE RELACIONES EXTERIORES, PAGO CORRESPONDIENTE AL MES DE MAYO DE 2022</t>
  </si>
  <si>
    <t>SE CANCELA FEL 82234B98-1823295557, 6C415E30-744571105 Y 804D1BEF-151471850DE FECHA 04/01/2022 DE TELECOMUNICACIONES DE GUATEMALA, S.A. POR PRESTAR SERVICIO DE TELEFONIA FIJA PARA LAS DELEGACIONES REGIONALES DEL MINISTERIO DE RELACIONES EXTERIORES EN JUTIAPA, QUETZALTENANGO Y HUEHUETENANGO, PAGO CORRESPONDIENTE AL MES DE DICIEMBRE DE 2021</t>
  </si>
  <si>
    <t>455.44</t>
  </si>
  <si>
    <t>SE CANCELA FEL 83B66C05-1016088704 DE FECHA 06/09/2022 DE EMPRESA ELECTRICA DE GUATEMALA, S.A. POR PRESTAR SERVICIO DE ENERGIA ELECTRICA DE LAS OFICINAS DEL MINISTERIO DE RELACIONES EXTERIORES, PAGO CORRESPONDIENTE AL MES DE AGOSTO DE 2022</t>
  </si>
  <si>
    <t>60,063.39</t>
  </si>
  <si>
    <t>SE CANCELA FEL 841D922B-1591953304 DE FECHA 07/12/2022 DE EMPRESA ELECTRICA DE GUATEMALA, S.A. POR PRESTAR SERVICIO DE ENERGÍA ELÉCTRICA DE LAS OFICINAS DEL MINISTERIO DE RELACIONES EXTERIORES, CORRESPONDIENTE AL MES DE NOVIEMBRE DE 2022.</t>
  </si>
  <si>
    <t>64,421.91</t>
  </si>
  <si>
    <t>SE CANCELA FEL 86F1133F-3321644620, 51328FAA-2855881982, 70E50FA9-343690119 Y 50107E5E-61686947 DE FECHA 04/05/2022 DE TELGUA, S.A. POR PRESTAR SERVICIO DE TELEFONIA FIJA DE LAS OFICINAS DEL MINISTERIO DE RELACIONES EXTERIORES, PAGO CORRESPONDIENTE AL MES DE ABRIL DE 2022.</t>
  </si>
  <si>
    <t>14,739.44</t>
  </si>
  <si>
    <t>SE CANCELA FEL 889949B8-2092515614 DE FECHA 08/03/2022 DE EMPRESA ELECTRICA DE GUATEMALA, S.A. POR PRESTAR SERVICIO DE ENERGIA ELECTRICA DE LAS OFICINAS DEL MINISTERIO DE RELACIONES EXTERIORES, PAGO CORRESPONDIENTE AL MES DE FEBRERO DE 2022</t>
  </si>
  <si>
    <t>39,922.28</t>
  </si>
  <si>
    <t>SE CANCELA FEL 89184719-1223902727 DE FECHA 04/11/2022 DE ESWIN OSWALDO PINEDA LOPEZ / TRANSPORTES Y SERVICIOS ALEJANDRA POR PRESTAR SERVICIO DE EXTRACCIÓN DE BASURA DE LAS INSTALACIONES DEL MINISTERIO DE RELACIONES EXTERIORES, PAGO CORRESPONDIENTE AL MES DE OCTUBRE DE 2022</t>
  </si>
  <si>
    <t>SE CANCELA FEL 90334458-1703888418, 302C1D7A-2253275965 Y FB342A95-1051149746 DE FECHA 03/06/2022 DE TELGUA, S.A. POR PRESTAR SERVICIO DE TELEFONIA FIJA PARA LAS DELEGACIONES REGIONALES DEL MINISTERIO DE RELACIONES EXTERIORES EN QUETZALTENANGO, HUEHUETENANGO Y JUTIAPA, PAGO CORRESPONDIENTE AL MES DE MAYO DE 2022.</t>
  </si>
  <si>
    <t>402.04</t>
  </si>
  <si>
    <t>SE CANCELA FEL 956C0EA8-2363442996 DE FECHA 07/05/2022 DE EMPRESA ELECTRICA DE GUATEMALA, S.A. POR PRESTAR SERVICIO DE ENERGIA ELECTRICA DE LAS OFICINAS DEL MINISTERIO DE RELACIONES EXTERIORES, PAGO CORRESPONDIENTE AL MES DE ABRIL DE 2022.</t>
  </si>
  <si>
    <t>47,789.04</t>
  </si>
  <si>
    <t>SE CANCELA FEL 9A9AB7EB-1092438544 DE FECHA 15/07/2022 DE EMPRESA MUNICIPAL DE AGUA DE LA CIUDAD DE GUATEMALA POR PRESTAR SERVICIO DE ALCANTARILLADO DE LAS INSTALACIONES DEL MNISTERIO DE RELACIONES EXTERIORES, PAGO CORRESPONDIENTE AL MES DE JUNIO DE 2022</t>
  </si>
  <si>
    <t>SE CANCELA FEL 9ADC9DB5-1328891581 DE FECHA 11/01/2022 DE EMPRESA MUNICIPAL DE AGUA DE LA CIUDAD DE GUATEMALA POR PRESTAR SERVICIO DE ALCANTARILLADO DE LAS INSTALACIONES DEL MINISTERIO DE RELACIONES EXTERIORES, PAGO CORRESPONDIENTE AL MES DE DICIEMBRE DE 2021</t>
  </si>
  <si>
    <t>SE CANCELA FEL 9CDFE836-3180806293 DE FECHA 02/05/2022 DE ESWIN OSWALDO PINEDA LOPEZ / TRANSPORTES Y SERVICIOS ALEJANDRA POR PRESTAR SERVICIO DE EXTRACCION DE BASURA DE LAS INSTALACIONES DEL MINISTERIO DE RELACIONES EXTERIORES, PAGO CORRESPONDIENTE AL MES DE ABRIL DE 2022</t>
  </si>
  <si>
    <t>SE CANCELA FEL A2B14B3E-2774616355, 91D43F5F-984369845 Y 92A1533F-301877892 DE FECHA 04/11/2022 DE TELECOMUNICACIONES DE GUATEMALA, S.A. POR PRESTAR SERVICIO DE TELEFONÍA FIJA DE LAS DELEGACIONES REGIONALES DEL MINISTERIO DE RELACIONES EXTERIORES EN QUETZALTENANGO, HUEHUETENANGO Y JUTIAPA, PAGO CORRESPONDIENTE AL MES DE OCTUBRE DE 2022.</t>
  </si>
  <si>
    <t>494.44</t>
  </si>
  <si>
    <t>SE CANCELA FEL A35B8CDE-2319470031, F6BD0925-2371307833 Y F51AEF7F-2001879894 DE FECHA 03/12/2022 DE TELECOMUNICACIONES DE GUATEMALA, S.A. POR PRESTAR  SERVICIO DE TELEFONÍA FIJA DE LAS DELEGACIONES REGIONALES DEL MINISTERIO DE RELACIONES EXTERIORES EN QUETZALTENANGO, JUTIAPA Y HUEHUETENANGO, PAGO CORRESPONDIENTE AL MES DE NOVIEMBRE DE 2022.</t>
  </si>
  <si>
    <t>377.96</t>
  </si>
  <si>
    <t>SE CANCELA FEL A8DF934B-3242413473, F14C8586-3673835409, C1BE3CA4-1004290829 Y 912FE4B3-3540469837 DE FECHA 04/03/2022 DE TELECOMUNICACIONES DE GUATEMALA, S.A. POR PRESTAR SERVICIO DE TELEFONIA FIJA DE LAS OFICINAS DEL MINISTERIO DE RELACIONES EXTERIORES, PAGO CORRESPONDIENTE AL MES DE FEBRERO DE 2022</t>
  </si>
  <si>
    <t>14,915.15</t>
  </si>
  <si>
    <t>SE CANCELA FEL A92D9AD6-2224571387, EA1D784B-1370768127 Y 8C83878A-1994344920 DE FECHA 04/04/2022 DE TELGUA, S.A. POR PRESTAR SERVICIO DE TELEFONIA FIJA DE LAS OFICINAS DE LAS DELEGACIONES REGIONALES DEL MINISTERIO DE RELACIONES EXTERIORES UBICADAS EN QUETZALTENANGO, HUEHUETENANGO Y JUTIAPA, PAGO CORRESPONDIENTE AL MES DE MARZO DE 2022.</t>
  </si>
  <si>
    <t>457.38</t>
  </si>
  <si>
    <t>SE CANCELA FEL B330CDF1-20071121 DE FECHA 02/09/2022 DE ESWIN OSWALDO PINEDA LOPEZ / TRANSPORTES Y SERVICIOS ALEJANDRA POR PRESTAR SERVICIO DE EXTRACCION DE BASURA DE LAS INSTALACIONES DEL MINISTERIO DE RELACIONES EXTERIORES, PAGO CORRESPONDIENTE AL MES DE AGOSTO DE 2022</t>
  </si>
  <si>
    <t>SE CANCELA FEL B908349D-572999586 DE FECHA 06/06/2022 DE EMPRESA ELECTRICA DE GUATEMALA, S.A. POR PRESTAR SERVICIO DE ENERGIA ELECTRICA DE LAS OFICINAS DEL MINISTERIO DE RELACIONES EXTERIORES, PAGO CORRESPONDIENTE AL MES DE MAYO DE 2022</t>
  </si>
  <si>
    <t>58,916.95</t>
  </si>
  <si>
    <t>SE CANCELA FEL BD206B8D-3478931600 DE FECHA 05/04/2022 DE EMPRESA ELECTRICA DE GUATEMALA, S.A. POR PRESTAR SERVICIO DE ENERGIA ELECTRICA DE LAS OFICINAS DEL MINISTERIO DE RELACIONES EXTERIORES, PAGO CORRESPONDIENTE AL MES DE MARZO DE 2022.</t>
  </si>
  <si>
    <t>43,906.52</t>
  </si>
  <si>
    <t>SE CANCELA FEL BFA8D6B6-3189327446, B9328A83-3116910375 Y 3EEABF5A-4252451313 DE FECHA 04/03/2022 DE TELECOMUNICACIONES DE GUATEMALA, S.A. POR PRESTAR SERVICIO DE TELEFONIA FIJA DE LAS DELEGACIONES REGIONALES DEL MINISTERIO DE RELACIONES EXTERIORES EN JUTIAPA, QUETZALTENANGO Y HUEHUETENANDO, PAGO CORRESPONDIENTE AL MES DE FEBRERO DE 2022</t>
  </si>
  <si>
    <t>439.62</t>
  </si>
  <si>
    <t>SE CANCELA FEL C0E25BBB-26034601 DE FECHA 06/09/2022 DE EMPRESA MUNICIPAL DE AGUA DE LA CIUDAD DE GUATEMALA POR PRESTAR SERVICIO DE ALCANTARILLADO DE LAS INSTALACIONES DEL MINISTERIO DE RELACIONES EXTERIORES, PAGO CORRESPONDIENTE AL MES DE AGOSTO DE 2022.</t>
  </si>
  <si>
    <t>SE CANCELA FEL C2A45575-1509245125 DE FECHA 13/12/2022 DE ESWIN OSWALDO PINEDA LOPEZ / TRANSPORTES Y SERVICIOS ALEJANDRA POR PRESTAR SERVICIO DE EXTRACCIÓN DE BASURA DE LAS INSTALACIONES DEL MINISTERIO DE RELACIONES EXTERIORES, PAGO CORRESPONDIENTE AL MES DE DICIEMBRE DE 2022.</t>
  </si>
  <si>
    <t>SE CANCELA FEL C57AEDD0-3974908813 DE FECHA 06/10/2022 DE EMPRESA ELECTRICA DE GUATEMALA, S.A. POR PRESTAR SERVICIO DE ENERGÍA ELÉCTRICA DE LAS OFICINAS DEL MINISTERIO DE RELACIONES EXTERIORES, PAGO CORRESPONDIENTE AL MES DE SEPTIEMBRE DE 2022.</t>
  </si>
  <si>
    <t>65,086.67</t>
  </si>
  <si>
    <t>SE CANCELA FEL CA9BE3E8-2933867477, 469E17FA-2328969373, B0F7142D-3723903681 Y BEEE68CD-2452113105 DE FECHA 04/01/2022 DE TELECOMUNICACIONES DE GUATEMALA, S.A. POR PRESTAR SERVICIO DE TELEFONIA FIJA DE LAS OFICINAS DEL MINISTERIO DE RELACIONES EXTERIORES, PAGO CORRESPONDIENTE AL MES DE DICIEMBRE DE 2021</t>
  </si>
  <si>
    <t>14,552.48</t>
  </si>
  <si>
    <t>SE CANCELA FEL CBAA23A7-3096399458, 727C58EA-2951366465 Y F926A760-3417130225 DE FECHA 04/10/2022 DE TELECOMUNICACIONES DE GUATEMALA, S.A. POR PRESTAR SERVICIO DE TELEFONÍA FIJA DE LAS DELEGACIONES REGIONALES DEL MINISTERIO DE RELACIONES EXTERIORES EN QUETZALTENANGO, JUTIAPA Y HUEHUETENANGO, PAGO CORRESPONDIENTE AL MES DE SEPTIEMBRE DE 2022.</t>
  </si>
  <si>
    <t>354.04</t>
  </si>
  <si>
    <t>SE CANCELA FEL D5F73096-3281014151, 042702C9-4183966655 Y 8E6E9AD0-1179471357 DEL 03/02/2022 DE TELGUA, S.A. POR PRESTAR SERVICIO DE TELEFONIA FIJA PARA LAS OFICINAS DE LAS DELEGACIONES REGIONALES DEL MINISTERIO DE RELACIONES EXTERIORES EN QUETZALTENANGO, HUEHUETENANGO Y JUTIAPA, PAGO CORRESPONDIENTE AL MES DE ENERO DE 2022</t>
  </si>
  <si>
    <t>434.98</t>
  </si>
  <si>
    <t>SE CANCELA FEL D73077BF-1808879116, B23ECEF0-733234667, FBA5BCFB-3140373000 Y F2B05037-367546093 DE FECHA 05/07/2022 DE TELECOMUNICACIONES DE GUATEMALA, S.A. POR PRESTAR SERVICIO DE TELEFONIA FIJA DE LAS OFICINAS DEL MINISTERIO DE RELACIONES EXTERIORES, PAGO CORRESPONDIENTE AL MES DE JUNIO DE 2022</t>
  </si>
  <si>
    <t>15,016.67</t>
  </si>
  <si>
    <t>SE CANCELA FEL E2A06C03-87442757, 93C9CBBF-201674095, DBB4B9F7-1210271431 Y E11D1B90-3538176051 DE FECHA 03/12/2022 DE TELECOMUNICACIONES DE GUATEMALA, S.A. POR PRESTAR SERVICIO DE TELEFONÍA FIJA DE LAS OFICINAS DEL MINISTERIO DE RELACIONES EXTERIORES, PAGO CORRESPONDIENTE AL MES DE NOVIEMBRE DE 2022.</t>
  </si>
  <si>
    <t>15,581.86</t>
  </si>
  <si>
    <t>SE CANCELA FEL F1B522EF-112935620 DE FECHA 05/11/2022 DE EMPRESA ELECTRICA DE GUATEMALA, S.A. POR PRESTAR SERVICIO DE ENERGÍA ELÉCTRICA DE LAS OFICINAS DEL MINISTERIO DE RELACIONES EXTERIORES, PAGO CORRESPONDIENTE AL MES DE OCTUBRE DE 2022.</t>
  </si>
  <si>
    <t>63,419.44</t>
  </si>
  <si>
    <t>SE CANCELA FEL F27B82A3-445530338 DE FECHA 12/12/2022 DE ESWIN OSWALDO PINEDA LOPEZ / TRANSPORTES Y SERVICIOS ALEJANDRA POR PRESTAR SERVICIO DE EXTRACCIÓN DE BASURA DE LAS INSTALACIONES DEL MINISTERIO DE RELACIONES EXTERIORES, PAGO CORRESPONDIENTE AL MES DE NOVIEMBRE DE 2022.</t>
  </si>
  <si>
    <t>SE CANCELA FEL F4352CB0-1281508927 DE FECHA 06/08/2022 DE EMPRESA MUNICIPAL DE AGUA DE LA CIUDAD DE GUATEMALA POR PRESTAR SERVICIO DE ALCANTARILLADO DE LAS INSTALACIONES DEL MINISTERIO DE RELACIONES EXTERIORES, PAGO CORRESPONDIENTE AL MES DE JULIO DE 2022.</t>
  </si>
  <si>
    <t>SE CANCELA FEL F5981628-15288770 DE FECHA 24/08/2022 DE ESWIN OSWALDO PINEDA LOPEZ / TRANSPORTES Y SERVICIOS ALEJANDRA POR PRESTAR SERVICIO DE EXTRACCION DE BASURA DE LAS INSTALACIONES DEL MINISTERIO DE RELACIONES EXTERIORES, PAGO CORRESPONDIENTE AL MES DE JULIO DE 2022</t>
  </si>
  <si>
    <t>SE CANCELA FEL F7333CA8-2913029343, 66952916-1199917264, FDE89CE7-3252178609 Y C2657BB5-2121682620 DE FECHA 05/09/2022 DE TELECOMUNICACIONES DE GUATEMALA, S.A. POR PRESTAR SERVICIO DE TELEFONIA FIJA DE LAS OFICINAS DEL MINISTERIO DE RELACIONES EXTERIORES, PAGO CORRESPONDIENTE AL MES DE AGOSTO DE 2022</t>
  </si>
  <si>
    <t>14,907.60</t>
  </si>
  <si>
    <t>SE CANCELA FEL FDC7613B-3867559006 DE FECHA 04/10/2022 DE ESWIN OSWALDO PINEDA LOPEZ / TRANSPORTES Y SERVICIOS ALEJANDRA POR PRESTAR SERVICIO DE EXTRACCIÓN DE BASURA DE LAS INSTALACIONES DEL MINISTERIO DE RELACIONES EXTERIORES, CORRESPONDIENTE AL MES DE SEPTIEMBRE DE 2022</t>
  </si>
  <si>
    <t>SE CANCELA FEL FE66A205-251545840 DE FECHA 07/04/2022 DE EMPRESA MUNICIPAL DE AGUA DE LA CIUDAD DE GUATEMALA POR PRESTAR SERVICIO DE ALCANTARILLADO DE LAS INSTALACIONES DEL MINISTERIO DE RELACIONES EXTERIORES, PAGO CORRESPONDIENTE AL MES DE MARZO DE 2022</t>
  </si>
  <si>
    <t>TOTAL POR ENTIDAD</t>
  </si>
  <si>
    <t xml:space="preserve">Ley de Acceso a la Información Pública Decreto 57-2008 </t>
  </si>
</sst>
</file>

<file path=xl/styles.xml><?xml version="1.0" encoding="utf-8"?>
<styleSheet xmlns="http://schemas.openxmlformats.org/spreadsheetml/2006/main">
  <numFmts count="10">
    <numFmt numFmtId="5" formatCode="&quot;Q&quot;#,##0;\-&quot;Q&quot;#,##0"/>
    <numFmt numFmtId="6" formatCode="&quot;Q&quot;#,##0;[Red]\-&quot;Q&quot;#,##0"/>
    <numFmt numFmtId="7" formatCode="&quot;Q&quot;#,##0.00;\-&quot;Q&quot;#,##0.00"/>
    <numFmt numFmtId="8" formatCode="&quot;Q&quot;#,##0.00;[Red]\-&quot;Q&quot;#,##0.00"/>
    <numFmt numFmtId="42" formatCode="_-&quot;Q&quot;* #,##0_-;\-&quot;Q&quot;* #,##0_-;_-&quot;Q&quot;* &quot;-&quot;_-;_-@_-"/>
    <numFmt numFmtId="41" formatCode="_-* #,##0_-;\-* #,##0_-;_-* &quot;-&quot;_-;_-@_-"/>
    <numFmt numFmtId="44" formatCode="_-&quot;Q&quot;* #,##0.00_-;\-&quot;Q&quot;* #,##0.00_-;_-&quot;Q&quot;* &quot;-&quot;??_-;_-@_-"/>
    <numFmt numFmtId="43" formatCode="_-* #,##0.00_-;\-* #,##0.00_-;_-* &quot;-&quot;??_-;_-@_-"/>
    <numFmt numFmtId="164" formatCode="h\:mm\.ss\ "/>
    <numFmt numFmtId="165" formatCode="[$-100A]dddd\,\ d\ &quot;de&quot;\ mmmm\ &quot;de&quot;\ yyyy"/>
  </numFmts>
  <fonts count="44">
    <font>
      <sz val="10"/>
      <color indexed="8"/>
      <name val="ARIAL"/>
      <family val="0"/>
    </font>
    <font>
      <sz val="10"/>
      <color indexed="8"/>
      <name val="Arial"/>
      <family val="2"/>
    </font>
    <font>
      <b/>
      <sz val="11"/>
      <color indexed="8"/>
      <name val="Arial"/>
      <family val="2"/>
    </font>
    <font>
      <b/>
      <sz val="9"/>
      <color indexed="8"/>
      <name val="Arial"/>
      <family val="2"/>
    </font>
    <font>
      <b/>
      <sz val="10"/>
      <color indexed="8"/>
      <name val="Arial"/>
      <family val="2"/>
    </font>
    <font>
      <b/>
      <sz val="12"/>
      <color indexed="8"/>
      <name val="Arial"/>
      <family val="2"/>
    </font>
    <font>
      <b/>
      <sz val="9"/>
      <color indexed="8"/>
      <name val="Times New Roman"/>
      <family val="1"/>
    </font>
    <font>
      <sz val="8"/>
      <color indexed="8"/>
      <name val="Arial"/>
      <family val="2"/>
    </font>
    <font>
      <sz val="9"/>
      <color indexed="8"/>
      <name val="Arial"/>
      <family val="2"/>
    </font>
    <font>
      <b/>
      <sz val="8"/>
      <color indexed="8"/>
      <name val="Arial"/>
      <family val="2"/>
    </font>
    <font>
      <sz val="11"/>
      <color indexed="8"/>
      <name val="Calibri"/>
      <family val="2"/>
    </font>
    <font>
      <sz val="11"/>
      <color indexed="17"/>
      <name val="Calibri"/>
      <family val="2"/>
    </font>
    <font>
      <b/>
      <sz val="11"/>
      <color indexed="51"/>
      <name val="Calibri"/>
      <family val="2"/>
    </font>
    <font>
      <b/>
      <sz val="11"/>
      <color indexed="9"/>
      <name val="Calibri"/>
      <family val="2"/>
    </font>
    <font>
      <sz val="11"/>
      <color indexed="51"/>
      <name val="Calibri"/>
      <family val="2"/>
    </font>
    <font>
      <b/>
      <sz val="15"/>
      <color indexed="53"/>
      <name val="Calibri"/>
      <family val="2"/>
    </font>
    <font>
      <b/>
      <sz val="11"/>
      <color indexed="53"/>
      <name val="Calibri"/>
      <family val="2"/>
    </font>
    <font>
      <sz val="11"/>
      <color indexed="9"/>
      <name val="Calibri"/>
      <family val="2"/>
    </font>
    <font>
      <sz val="11"/>
      <color indexed="61"/>
      <name val="Calibri"/>
      <family val="2"/>
    </font>
    <font>
      <sz val="11"/>
      <color indexed="20"/>
      <name val="Calibri"/>
      <family val="2"/>
    </font>
    <font>
      <sz val="11"/>
      <color indexed="59"/>
      <name val="Calibri"/>
      <family val="2"/>
    </font>
    <font>
      <b/>
      <sz val="11"/>
      <color indexed="62"/>
      <name val="Calibri"/>
      <family val="2"/>
    </font>
    <font>
      <sz val="11"/>
      <color indexed="10"/>
      <name val="Calibri"/>
      <family val="2"/>
    </font>
    <font>
      <i/>
      <sz val="11"/>
      <color indexed="23"/>
      <name val="Calibri"/>
      <family val="2"/>
    </font>
    <font>
      <sz val="18"/>
      <color indexed="53"/>
      <name val="Calibri Light"/>
      <family val="2"/>
    </font>
    <font>
      <b/>
      <sz val="13"/>
      <color indexed="53"/>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double"/>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31" borderId="0" applyNumberFormat="0" applyBorder="0" applyAlignment="0" applyProtection="0"/>
    <xf numFmtId="0" fontId="1" fillId="32" borderId="5" applyNumberFormat="0" applyFont="0" applyAlignment="0" applyProtection="0"/>
    <xf numFmtId="9" fontId="1"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34">
    <xf numFmtId="0" fontId="0" fillId="0" borderId="0" xfId="0" applyAlignment="1">
      <alignment vertical="top"/>
    </xf>
    <xf numFmtId="0" fontId="0" fillId="0" borderId="0" xfId="0" applyFill="1" applyAlignment="1">
      <alignment vertical="top"/>
    </xf>
    <xf numFmtId="3" fontId="6" fillId="0" borderId="0" xfId="0" applyNumberFormat="1" applyFont="1" applyFill="1" applyAlignment="1">
      <alignment horizontal="left" vertical="top"/>
    </xf>
    <xf numFmtId="0" fontId="6" fillId="0" borderId="0" xfId="0" applyFont="1" applyFill="1" applyAlignment="1">
      <alignment horizontal="center" vertical="top" wrapText="1" readingOrder="1"/>
    </xf>
    <xf numFmtId="0" fontId="1" fillId="0" borderId="0" xfId="0" applyFont="1" applyFill="1" applyAlignment="1">
      <alignment horizontal="left" vertical="top" wrapText="1" readingOrder="1"/>
    </xf>
    <xf numFmtId="1" fontId="7" fillId="0" borderId="0" xfId="0" applyNumberFormat="1" applyFont="1" applyFill="1" applyAlignment="1">
      <alignment horizontal="right" vertical="top"/>
    </xf>
    <xf numFmtId="2" fontId="0" fillId="0" borderId="0" xfId="0" applyNumberFormat="1" applyFill="1" applyAlignment="1">
      <alignment vertical="top"/>
    </xf>
    <xf numFmtId="0" fontId="0" fillId="0" borderId="10" xfId="0" applyFill="1" applyBorder="1" applyAlignment="1">
      <alignment vertical="top"/>
    </xf>
    <xf numFmtId="0" fontId="2" fillId="0" borderId="0" xfId="0" applyFont="1" applyFill="1" applyAlignment="1">
      <alignment horizontal="center" vertical="top" wrapText="1" readingOrder="1"/>
    </xf>
    <xf numFmtId="0" fontId="3" fillId="0" borderId="0" xfId="0" applyFont="1" applyFill="1" applyAlignment="1">
      <alignment horizontal="left" vertical="top" wrapText="1" readingOrder="1"/>
    </xf>
    <xf numFmtId="3" fontId="6" fillId="0" borderId="0" xfId="0" applyNumberFormat="1" applyFont="1" applyFill="1" applyAlignment="1">
      <alignment horizontal="left" vertical="top"/>
    </xf>
    <xf numFmtId="14" fontId="3" fillId="0" borderId="0" xfId="0" applyNumberFormat="1" applyFont="1" applyFill="1" applyAlignment="1">
      <alignment horizontal="left" vertical="top"/>
    </xf>
    <xf numFmtId="164" fontId="3" fillId="0" borderId="0" xfId="0" applyNumberFormat="1" applyFont="1" applyFill="1" applyAlignment="1">
      <alignment horizontal="left" vertical="top"/>
    </xf>
    <xf numFmtId="0" fontId="3" fillId="0" borderId="0" xfId="0" applyFont="1" applyFill="1" applyAlignment="1">
      <alignment horizontal="left" vertical="top"/>
    </xf>
    <xf numFmtId="0" fontId="4" fillId="0" borderId="0" xfId="0" applyFont="1" applyFill="1" applyAlignment="1">
      <alignment horizontal="left" vertical="top" wrapText="1" readingOrder="1"/>
    </xf>
    <xf numFmtId="0" fontId="1" fillId="0" borderId="0" xfId="0" applyFont="1" applyFill="1" applyAlignment="1">
      <alignment horizontal="left" vertical="top"/>
    </xf>
    <xf numFmtId="0" fontId="5" fillId="0" borderId="0" xfId="0" applyFont="1" applyFill="1" applyAlignment="1">
      <alignment horizontal="left" vertical="top" wrapText="1" readingOrder="1"/>
    </xf>
    <xf numFmtId="0" fontId="5" fillId="0" borderId="0" xfId="0" applyFont="1" applyFill="1" applyAlignment="1">
      <alignment horizontal="left" vertical="top"/>
    </xf>
    <xf numFmtId="0" fontId="4" fillId="0" borderId="0" xfId="0" applyFont="1" applyFill="1" applyAlignment="1">
      <alignment horizontal="left" vertical="top"/>
    </xf>
    <xf numFmtId="0" fontId="3" fillId="0" borderId="0" xfId="0" applyFont="1" applyFill="1" applyAlignment="1">
      <alignment horizontal="center" vertical="top" wrapText="1" readingOrder="1"/>
    </xf>
    <xf numFmtId="0" fontId="4" fillId="0" borderId="0" xfId="0" applyFont="1" applyFill="1" applyAlignment="1">
      <alignment horizontal="center" vertical="top" wrapText="1" readingOrder="1"/>
    </xf>
    <xf numFmtId="0" fontId="7" fillId="0" borderId="0" xfId="0" applyFont="1" applyFill="1" applyAlignment="1">
      <alignment horizontal="left" vertical="top"/>
    </xf>
    <xf numFmtId="0" fontId="7" fillId="0" borderId="0" xfId="0" applyFont="1" applyFill="1" applyAlignment="1">
      <alignment horizontal="justify" vertical="top" wrapText="1" readingOrder="1"/>
    </xf>
    <xf numFmtId="0" fontId="7" fillId="0" borderId="0" xfId="0" applyFont="1" applyFill="1" applyAlignment="1">
      <alignment horizontal="left" vertical="top" wrapText="1"/>
    </xf>
    <xf numFmtId="0" fontId="8" fillId="0" borderId="0" xfId="0" applyFont="1" applyFill="1" applyAlignment="1">
      <alignment horizontal="right" vertical="top"/>
    </xf>
    <xf numFmtId="0" fontId="9" fillId="0" borderId="0" xfId="0" applyFont="1" applyFill="1" applyAlignment="1">
      <alignment horizontal="left" vertical="top"/>
    </xf>
    <xf numFmtId="0" fontId="9" fillId="0" borderId="0" xfId="0" applyFont="1" applyFill="1" applyAlignment="1">
      <alignment horizontal="left" vertical="top" wrapText="1"/>
    </xf>
    <xf numFmtId="4" fontId="2" fillId="0" borderId="10" xfId="0" applyNumberFormat="1" applyFont="1" applyFill="1" applyBorder="1" applyAlignment="1">
      <alignment horizontal="right" vertical="top"/>
    </xf>
    <xf numFmtId="0" fontId="7" fillId="0" borderId="0" xfId="0" applyFont="1" applyFill="1" applyAlignment="1">
      <alignment horizontal="left" vertical="top" wrapText="1" readingOrder="1"/>
    </xf>
    <xf numFmtId="0" fontId="9" fillId="0" borderId="0" xfId="0" applyFont="1" applyFill="1" applyAlignment="1">
      <alignment horizontal="left" vertical="top" wrapText="1" readingOrder="1"/>
    </xf>
    <xf numFmtId="4" fontId="4" fillId="0" borderId="10" xfId="0" applyNumberFormat="1" applyFont="1" applyFill="1" applyBorder="1" applyAlignment="1">
      <alignment horizontal="right" vertical="top"/>
    </xf>
    <xf numFmtId="4" fontId="2" fillId="0" borderId="0" xfId="0" applyNumberFormat="1" applyFont="1" applyFill="1" applyBorder="1" applyAlignment="1">
      <alignment horizontal="right" vertical="top"/>
    </xf>
    <xf numFmtId="4" fontId="2" fillId="0" borderId="11" xfId="0" applyNumberFormat="1" applyFont="1" applyFill="1" applyBorder="1" applyAlignment="1">
      <alignment horizontal="right" vertical="top"/>
    </xf>
    <xf numFmtId="0" fontId="7" fillId="0" borderId="0" xfId="0" applyFont="1" applyFill="1" applyAlignment="1">
      <alignment horizontal="center" vertical="top" wrapText="1" readingOrder="1"/>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B2:AL4845"/>
  <sheetViews>
    <sheetView showGridLines="0" tabSelected="1" zoomScalePageLayoutView="0" workbookViewId="0" topLeftCell="A1">
      <selection activeCell="AC4843" sqref="AC4843:AK4844"/>
    </sheetView>
  </sheetViews>
  <sheetFormatPr defaultColWidth="6.8515625" defaultRowHeight="12.75" customHeight="1"/>
  <cols>
    <col min="1" max="1" width="0.85546875" style="1" customWidth="1"/>
    <col min="2" max="2" width="4.8515625" style="1" customWidth="1"/>
    <col min="3" max="3" width="1.7109375" style="1" customWidth="1"/>
    <col min="4" max="4" width="5.140625" style="1" customWidth="1"/>
    <col min="5" max="5" width="1.57421875" style="1" customWidth="1"/>
    <col min="6" max="7" width="1.1484375" style="1" customWidth="1"/>
    <col min="8" max="8" width="2.421875" style="1" customWidth="1"/>
    <col min="9" max="9" width="0.9921875" style="1" customWidth="1"/>
    <col min="10" max="10" width="3.00390625" style="1" customWidth="1"/>
    <col min="11" max="11" width="2.28125" style="1" customWidth="1"/>
    <col min="12" max="12" width="1.1484375" style="1" customWidth="1"/>
    <col min="13" max="13" width="2.28125" style="1" customWidth="1"/>
    <col min="14" max="14" width="5.7109375" style="1" customWidth="1"/>
    <col min="15" max="15" width="6.421875" style="1" customWidth="1"/>
    <col min="16" max="16" width="4.00390625" style="1" customWidth="1"/>
    <col min="17" max="17" width="0.9921875" style="1" customWidth="1"/>
    <col min="18" max="18" width="24.28125" style="1" customWidth="1"/>
    <col min="19" max="19" width="6.8515625" style="1" customWidth="1"/>
    <col min="20" max="20" width="1.57421875" style="1" customWidth="1"/>
    <col min="21" max="21" width="2.28125" style="1" customWidth="1"/>
    <col min="22" max="22" width="3.8515625" style="1" customWidth="1"/>
    <col min="23" max="23" width="0.9921875" style="1" customWidth="1"/>
    <col min="24" max="24" width="13.00390625" style="1" customWidth="1"/>
    <col min="25" max="25" width="11.28125" style="1" customWidth="1"/>
    <col min="26" max="26" width="5.7109375" style="1" customWidth="1"/>
    <col min="27" max="27" width="1.7109375" style="1" customWidth="1"/>
    <col min="28" max="28" width="0.2890625" style="1" customWidth="1"/>
    <col min="29" max="29" width="0.85546875" style="1" customWidth="1"/>
    <col min="30" max="30" width="1.1484375" style="1" hidden="1" customWidth="1"/>
    <col min="31" max="31" width="1.1484375" style="1" customWidth="1"/>
    <col min="32" max="32" width="2.7109375" style="1" customWidth="1"/>
    <col min="33" max="33" width="1.1484375" style="1" customWidth="1"/>
    <col min="34" max="34" width="3.140625" style="1" customWidth="1"/>
    <col min="35" max="35" width="1.421875" style="1" customWidth="1"/>
    <col min="36" max="36" width="3.421875" style="1" customWidth="1"/>
    <col min="37" max="37" width="1.1484375" style="1" customWidth="1"/>
    <col min="38" max="38" width="12.8515625" style="1" customWidth="1"/>
    <col min="39" max="16384" width="6.8515625" style="1" customWidth="1"/>
  </cols>
  <sheetData>
    <row r="1" ht="12" customHeight="1"/>
    <row r="2" spans="7:22" ht="6.75" customHeight="1">
      <c r="G2" s="8" t="s">
        <v>0</v>
      </c>
      <c r="H2" s="8"/>
      <c r="I2" s="8"/>
      <c r="J2" s="8"/>
      <c r="K2" s="8"/>
      <c r="L2" s="8"/>
      <c r="M2" s="8"/>
      <c r="N2" s="8"/>
      <c r="O2" s="8"/>
      <c r="P2" s="8"/>
      <c r="Q2" s="8"/>
      <c r="R2" s="8"/>
      <c r="S2" s="8"/>
      <c r="T2" s="8"/>
      <c r="U2" s="8"/>
      <c r="V2" s="8"/>
    </row>
    <row r="3" spans="7:36" ht="13.5" customHeight="1">
      <c r="G3" s="8"/>
      <c r="H3" s="8"/>
      <c r="I3" s="8"/>
      <c r="J3" s="8"/>
      <c r="K3" s="8"/>
      <c r="L3" s="8"/>
      <c r="M3" s="8"/>
      <c r="N3" s="8"/>
      <c r="O3" s="8"/>
      <c r="P3" s="8"/>
      <c r="Q3" s="8"/>
      <c r="R3" s="8"/>
      <c r="S3" s="8"/>
      <c r="T3" s="8"/>
      <c r="U3" s="8"/>
      <c r="V3" s="8"/>
      <c r="Z3" s="9"/>
      <c r="AA3" s="9"/>
      <c r="AB3" s="9"/>
      <c r="AC3" s="9"/>
      <c r="AE3" s="10"/>
      <c r="AF3" s="10"/>
      <c r="AH3" s="3"/>
      <c r="AJ3" s="2"/>
    </row>
    <row r="4" spans="7:36" ht="7.5" customHeight="1">
      <c r="G4" s="8"/>
      <c r="H4" s="8"/>
      <c r="I4" s="8"/>
      <c r="J4" s="8"/>
      <c r="K4" s="8"/>
      <c r="L4" s="8"/>
      <c r="M4" s="8"/>
      <c r="N4" s="8"/>
      <c r="O4" s="8"/>
      <c r="P4" s="8"/>
      <c r="Q4" s="8"/>
      <c r="R4" s="8"/>
      <c r="S4" s="8"/>
      <c r="T4" s="8"/>
      <c r="U4" s="8"/>
      <c r="V4" s="8"/>
      <c r="Z4" s="9" t="s">
        <v>1</v>
      </c>
      <c r="AA4" s="9"/>
      <c r="AB4" s="9"/>
      <c r="AC4" s="9"/>
      <c r="AE4" s="11">
        <v>44967</v>
      </c>
      <c r="AF4" s="11"/>
      <c r="AG4" s="11"/>
      <c r="AH4" s="11"/>
      <c r="AI4" s="11"/>
      <c r="AJ4" s="11"/>
    </row>
    <row r="5" spans="7:36" ht="6" customHeight="1">
      <c r="G5" s="8"/>
      <c r="H5" s="8"/>
      <c r="I5" s="8"/>
      <c r="J5" s="8"/>
      <c r="K5" s="8"/>
      <c r="L5" s="8"/>
      <c r="M5" s="8"/>
      <c r="N5" s="8"/>
      <c r="O5" s="8"/>
      <c r="P5" s="8"/>
      <c r="Q5" s="8"/>
      <c r="R5" s="8"/>
      <c r="S5" s="8"/>
      <c r="T5" s="8"/>
      <c r="U5" s="8"/>
      <c r="V5" s="8"/>
      <c r="Z5" s="9"/>
      <c r="AA5" s="9"/>
      <c r="AB5" s="9"/>
      <c r="AC5" s="9"/>
      <c r="AE5" s="11"/>
      <c r="AF5" s="11"/>
      <c r="AG5" s="11"/>
      <c r="AH5" s="11"/>
      <c r="AI5" s="11"/>
      <c r="AJ5" s="11"/>
    </row>
    <row r="6" spans="7:36" ht="7.5" customHeight="1">
      <c r="G6" s="8"/>
      <c r="H6" s="8"/>
      <c r="I6" s="8"/>
      <c r="J6" s="8"/>
      <c r="K6" s="8"/>
      <c r="L6" s="8"/>
      <c r="M6" s="8"/>
      <c r="N6" s="8"/>
      <c r="O6" s="8"/>
      <c r="P6" s="8"/>
      <c r="Q6" s="8"/>
      <c r="R6" s="8"/>
      <c r="S6" s="8"/>
      <c r="T6" s="8"/>
      <c r="U6" s="8"/>
      <c r="V6" s="8"/>
      <c r="Z6" s="9" t="s">
        <v>2</v>
      </c>
      <c r="AA6" s="9"/>
      <c r="AB6" s="9"/>
      <c r="AC6" s="9"/>
      <c r="AE6" s="12">
        <v>0.7276851851851852</v>
      </c>
      <c r="AF6" s="12"/>
      <c r="AG6" s="12"/>
      <c r="AH6" s="12"/>
      <c r="AI6" s="12"/>
      <c r="AJ6" s="12"/>
    </row>
    <row r="7" spans="7:36" ht="6" customHeight="1">
      <c r="G7" s="8"/>
      <c r="H7" s="8"/>
      <c r="I7" s="8"/>
      <c r="J7" s="8"/>
      <c r="K7" s="8"/>
      <c r="L7" s="8"/>
      <c r="M7" s="8"/>
      <c r="N7" s="8"/>
      <c r="O7" s="8"/>
      <c r="P7" s="8"/>
      <c r="Q7" s="8"/>
      <c r="R7" s="8"/>
      <c r="S7" s="8"/>
      <c r="T7" s="8"/>
      <c r="U7" s="8"/>
      <c r="V7" s="8"/>
      <c r="Z7" s="9"/>
      <c r="AA7" s="9"/>
      <c r="AB7" s="9"/>
      <c r="AC7" s="9"/>
      <c r="AE7" s="12"/>
      <c r="AF7" s="12"/>
      <c r="AG7" s="12"/>
      <c r="AH7" s="12"/>
      <c r="AI7" s="12"/>
      <c r="AJ7" s="12"/>
    </row>
    <row r="8" spans="7:36" ht="13.5" customHeight="1">
      <c r="G8" s="8"/>
      <c r="H8" s="8"/>
      <c r="I8" s="8"/>
      <c r="J8" s="8"/>
      <c r="K8" s="8"/>
      <c r="L8" s="8"/>
      <c r="M8" s="8"/>
      <c r="N8" s="8"/>
      <c r="O8" s="8"/>
      <c r="P8" s="8"/>
      <c r="Q8" s="8"/>
      <c r="R8" s="8"/>
      <c r="S8" s="8"/>
      <c r="T8" s="8"/>
      <c r="U8" s="8"/>
      <c r="V8" s="8"/>
      <c r="Z8" s="9" t="s">
        <v>3</v>
      </c>
      <c r="AA8" s="9"/>
      <c r="AB8" s="9"/>
      <c r="AC8" s="9"/>
      <c r="AE8" s="13" t="s">
        <v>4</v>
      </c>
      <c r="AF8" s="13"/>
      <c r="AG8" s="13"/>
      <c r="AH8" s="13"/>
      <c r="AI8" s="13"/>
      <c r="AJ8" s="13"/>
    </row>
    <row r="9" spans="7:22" ht="6.75" customHeight="1">
      <c r="G9" s="8"/>
      <c r="H9" s="8"/>
      <c r="I9" s="8"/>
      <c r="J9" s="8"/>
      <c r="K9" s="8"/>
      <c r="L9" s="8"/>
      <c r="M9" s="8"/>
      <c r="N9" s="8"/>
      <c r="O9" s="8"/>
      <c r="P9" s="8"/>
      <c r="Q9" s="8"/>
      <c r="R9" s="8"/>
      <c r="S9" s="8"/>
      <c r="T9" s="8"/>
      <c r="U9" s="8"/>
      <c r="V9" s="8"/>
    </row>
    <row r="10" ht="6.75" customHeight="1"/>
    <row r="11" spans="2:15" ht="12.75">
      <c r="B11" s="14" t="s">
        <v>5</v>
      </c>
      <c r="C11" s="14"/>
      <c r="D11" s="14"/>
      <c r="H11" s="15" t="s">
        <v>6</v>
      </c>
      <c r="I11" s="15"/>
      <c r="J11" s="15"/>
      <c r="K11" s="15"/>
      <c r="L11" s="15"/>
      <c r="M11" s="15"/>
      <c r="N11" s="15"/>
      <c r="O11" s="15"/>
    </row>
    <row r="12" spans="2:17" ht="12.75">
      <c r="B12" s="14" t="s">
        <v>7</v>
      </c>
      <c r="C12" s="14"/>
      <c r="D12" s="14"/>
      <c r="H12" s="15" t="s">
        <v>8</v>
      </c>
      <c r="I12" s="15"/>
      <c r="J12" s="15"/>
      <c r="K12" s="15"/>
      <c r="L12" s="15"/>
      <c r="M12" s="4" t="s">
        <v>9</v>
      </c>
      <c r="N12" s="15" t="s">
        <v>10</v>
      </c>
      <c r="O12" s="15"/>
      <c r="P12" s="15"/>
      <c r="Q12" s="15"/>
    </row>
    <row r="13" ht="6.75" customHeight="1"/>
    <row r="14" spans="2:37" ht="14.25" customHeight="1">
      <c r="B14" s="16" t="s">
        <v>11</v>
      </c>
      <c r="C14" s="16"/>
      <c r="D14" s="16"/>
      <c r="J14" s="17" t="s">
        <v>12</v>
      </c>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row>
    <row r="15" ht="6" customHeight="1"/>
    <row r="16" spans="3:37" ht="12.75">
      <c r="C16" s="14" t="s">
        <v>13</v>
      </c>
      <c r="D16" s="14"/>
      <c r="E16" s="14"/>
      <c r="F16" s="14"/>
      <c r="G16" s="14"/>
      <c r="H16" s="14"/>
      <c r="J16" s="18" t="s">
        <v>14</v>
      </c>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row>
    <row r="17" spans="2:36" ht="6.75" customHeight="1">
      <c r="B17" s="19" t="s">
        <v>15</v>
      </c>
      <c r="C17" s="19"/>
      <c r="D17" s="19"/>
      <c r="E17" s="19"/>
      <c r="AD17" s="19" t="s">
        <v>16</v>
      </c>
      <c r="AE17" s="19"/>
      <c r="AF17" s="19"/>
      <c r="AG17" s="19"/>
      <c r="AH17" s="19"/>
      <c r="AI17" s="19"/>
      <c r="AJ17" s="19"/>
    </row>
    <row r="18" spans="2:36" ht="6" customHeight="1">
      <c r="B18" s="19"/>
      <c r="C18" s="19"/>
      <c r="D18" s="19"/>
      <c r="E18" s="19"/>
      <c r="H18" s="20" t="s">
        <v>17</v>
      </c>
      <c r="I18" s="20"/>
      <c r="J18" s="20"/>
      <c r="K18" s="20"/>
      <c r="L18" s="20"/>
      <c r="M18" s="20"/>
      <c r="N18" s="20"/>
      <c r="O18" s="20"/>
      <c r="P18" s="20"/>
      <c r="Q18" s="20"/>
      <c r="R18" s="20"/>
      <c r="U18" s="20" t="s">
        <v>18</v>
      </c>
      <c r="V18" s="20"/>
      <c r="W18" s="20"/>
      <c r="X18" s="20"/>
      <c r="Y18" s="20"/>
      <c r="Z18" s="20"/>
      <c r="AD18" s="19"/>
      <c r="AE18" s="19"/>
      <c r="AF18" s="19"/>
      <c r="AG18" s="19"/>
      <c r="AH18" s="19"/>
      <c r="AI18" s="19"/>
      <c r="AJ18" s="19"/>
    </row>
    <row r="19" spans="2:36" ht="7.5" customHeight="1">
      <c r="B19" s="19"/>
      <c r="C19" s="19"/>
      <c r="D19" s="19"/>
      <c r="E19" s="19"/>
      <c r="H19" s="20"/>
      <c r="I19" s="20"/>
      <c r="J19" s="20"/>
      <c r="K19" s="20"/>
      <c r="L19" s="20"/>
      <c r="M19" s="20"/>
      <c r="N19" s="20"/>
      <c r="O19" s="20"/>
      <c r="P19" s="20"/>
      <c r="Q19" s="20"/>
      <c r="R19" s="20"/>
      <c r="U19" s="20"/>
      <c r="V19" s="20"/>
      <c r="W19" s="20"/>
      <c r="X19" s="20"/>
      <c r="Y19" s="20"/>
      <c r="Z19" s="20"/>
      <c r="AD19" s="19"/>
      <c r="AE19" s="19"/>
      <c r="AF19" s="19"/>
      <c r="AG19" s="19"/>
      <c r="AH19" s="19"/>
      <c r="AI19" s="19"/>
      <c r="AJ19" s="19"/>
    </row>
    <row r="20" spans="2:36" ht="6.75" customHeight="1">
      <c r="B20" s="19"/>
      <c r="C20" s="19"/>
      <c r="D20" s="19"/>
      <c r="E20" s="19"/>
      <c r="AD20" s="19"/>
      <c r="AE20" s="19"/>
      <c r="AF20" s="19"/>
      <c r="AG20" s="19"/>
      <c r="AH20" s="19"/>
      <c r="AI20" s="19"/>
      <c r="AJ20" s="19"/>
    </row>
    <row r="21" spans="2:36" ht="12.75">
      <c r="B21" s="21" t="s">
        <v>19</v>
      </c>
      <c r="C21" s="21"/>
      <c r="D21" s="21"/>
      <c r="F21" s="22" t="s">
        <v>20</v>
      </c>
      <c r="G21" s="22"/>
      <c r="H21" s="22"/>
      <c r="I21" s="22"/>
      <c r="J21" s="22"/>
      <c r="K21" s="22"/>
      <c r="L21" s="22"/>
      <c r="M21" s="22"/>
      <c r="N21" s="22"/>
      <c r="O21" s="22"/>
      <c r="P21" s="22"/>
      <c r="Q21" s="22"/>
      <c r="R21" s="22"/>
      <c r="S21" s="22"/>
      <c r="V21" s="5">
        <v>262</v>
      </c>
      <c r="X21" s="23" t="s">
        <v>21</v>
      </c>
      <c r="Y21" s="23"/>
      <c r="Z21" s="23"/>
      <c r="AA21" s="23"/>
      <c r="AF21" s="24" t="s">
        <v>22</v>
      </c>
      <c r="AG21" s="24"/>
      <c r="AH21" s="24"/>
      <c r="AI21" s="24"/>
      <c r="AJ21" s="24"/>
    </row>
    <row r="22" spans="6:19" ht="11.25" customHeight="1">
      <c r="F22" s="22"/>
      <c r="G22" s="22"/>
      <c r="H22" s="22"/>
      <c r="I22" s="22"/>
      <c r="J22" s="22"/>
      <c r="K22" s="22"/>
      <c r="L22" s="22"/>
      <c r="M22" s="22"/>
      <c r="N22" s="22"/>
      <c r="O22" s="22"/>
      <c r="P22" s="22"/>
      <c r="Q22" s="22"/>
      <c r="R22" s="22"/>
      <c r="S22" s="22"/>
    </row>
    <row r="23" spans="6:20" ht="12.75">
      <c r="F23" s="25" t="s">
        <v>23</v>
      </c>
      <c r="G23" s="25"/>
      <c r="H23" s="25"/>
      <c r="I23" s="25"/>
      <c r="J23" s="25"/>
      <c r="L23" s="26" t="s">
        <v>24</v>
      </c>
      <c r="M23" s="26"/>
      <c r="N23" s="26"/>
      <c r="O23" s="26"/>
      <c r="P23" s="26"/>
      <c r="Q23" s="26"/>
      <c r="R23" s="26"/>
      <c r="S23" s="26"/>
      <c r="T23" s="26"/>
    </row>
    <row r="24" spans="2:36" ht="12.75">
      <c r="B24" s="21" t="s">
        <v>19</v>
      </c>
      <c r="C24" s="21"/>
      <c r="D24" s="21"/>
      <c r="F24" s="22" t="s">
        <v>20</v>
      </c>
      <c r="G24" s="22"/>
      <c r="H24" s="22"/>
      <c r="I24" s="22"/>
      <c r="J24" s="22"/>
      <c r="K24" s="22"/>
      <c r="L24" s="22"/>
      <c r="M24" s="22"/>
      <c r="N24" s="22"/>
      <c r="O24" s="22"/>
      <c r="P24" s="22"/>
      <c r="Q24" s="22"/>
      <c r="R24" s="22"/>
      <c r="S24" s="22"/>
      <c r="V24" s="5">
        <v>262</v>
      </c>
      <c r="X24" s="23" t="s">
        <v>21</v>
      </c>
      <c r="Y24" s="23"/>
      <c r="Z24" s="23"/>
      <c r="AA24" s="23"/>
      <c r="AF24" s="24" t="s">
        <v>25</v>
      </c>
      <c r="AG24" s="24"/>
      <c r="AH24" s="24"/>
      <c r="AI24" s="24"/>
      <c r="AJ24" s="24"/>
    </row>
    <row r="25" spans="6:19" ht="11.25" customHeight="1">
      <c r="F25" s="22"/>
      <c r="G25" s="22"/>
      <c r="H25" s="22"/>
      <c r="I25" s="22"/>
      <c r="J25" s="22"/>
      <c r="K25" s="22"/>
      <c r="L25" s="22"/>
      <c r="M25" s="22"/>
      <c r="N25" s="22"/>
      <c r="O25" s="22"/>
      <c r="P25" s="22"/>
      <c r="Q25" s="22"/>
      <c r="R25" s="22"/>
      <c r="S25" s="22"/>
    </row>
    <row r="26" spans="6:20" ht="12.75">
      <c r="F26" s="25" t="s">
        <v>23</v>
      </c>
      <c r="G26" s="25"/>
      <c r="H26" s="25"/>
      <c r="I26" s="25"/>
      <c r="J26" s="25"/>
      <c r="L26" s="26" t="s">
        <v>24</v>
      </c>
      <c r="M26" s="26"/>
      <c r="N26" s="26"/>
      <c r="O26" s="26"/>
      <c r="P26" s="26"/>
      <c r="Q26" s="26"/>
      <c r="R26" s="26"/>
      <c r="S26" s="26"/>
      <c r="T26" s="26"/>
    </row>
    <row r="27" ht="11.25" customHeight="1"/>
    <row r="28" spans="4:37" ht="15">
      <c r="D28" s="14" t="s">
        <v>26</v>
      </c>
      <c r="E28" s="14"/>
      <c r="F28" s="14"/>
      <c r="G28" s="14"/>
      <c r="H28" s="14"/>
      <c r="I28" s="14"/>
      <c r="J28" s="14"/>
      <c r="K28" s="14"/>
      <c r="L28" s="14"/>
      <c r="M28" s="14"/>
      <c r="N28" s="14"/>
      <c r="AC28" s="27">
        <f>AF21+AF24</f>
        <v>680000</v>
      </c>
      <c r="AD28" s="27"/>
      <c r="AE28" s="27"/>
      <c r="AF28" s="27"/>
      <c r="AG28" s="27"/>
      <c r="AH28" s="27"/>
      <c r="AI28" s="27"/>
      <c r="AJ28" s="27"/>
      <c r="AK28" s="27"/>
    </row>
    <row r="29" ht="11.25" customHeight="1"/>
    <row r="30" ht="6" customHeight="1"/>
    <row r="31" spans="3:37" ht="12.75">
      <c r="C31" s="14" t="s">
        <v>13</v>
      </c>
      <c r="D31" s="14"/>
      <c r="E31" s="14"/>
      <c r="F31" s="14"/>
      <c r="G31" s="14"/>
      <c r="H31" s="14"/>
      <c r="J31" s="18" t="s">
        <v>141</v>
      </c>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2:37" ht="14.25" customHeight="1">
      <c r="B32" s="16" t="s">
        <v>11</v>
      </c>
      <c r="C32" s="16"/>
      <c r="D32" s="16"/>
      <c r="J32" s="17" t="s">
        <v>12</v>
      </c>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row>
    <row r="33" ht="6" customHeight="1"/>
    <row r="34" spans="3:37" ht="12.75">
      <c r="C34" s="14" t="s">
        <v>13</v>
      </c>
      <c r="D34" s="14"/>
      <c r="E34" s="14"/>
      <c r="F34" s="14"/>
      <c r="G34" s="14"/>
      <c r="H34" s="14"/>
      <c r="J34" s="18" t="s">
        <v>141</v>
      </c>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row>
    <row r="35" spans="2:36" ht="6.75" customHeight="1">
      <c r="B35" s="19" t="s">
        <v>15</v>
      </c>
      <c r="C35" s="19"/>
      <c r="D35" s="19"/>
      <c r="E35" s="19"/>
      <c r="AD35" s="19" t="s">
        <v>16</v>
      </c>
      <c r="AE35" s="19"/>
      <c r="AF35" s="19"/>
      <c r="AG35" s="19"/>
      <c r="AH35" s="19"/>
      <c r="AI35" s="19"/>
      <c r="AJ35" s="19"/>
    </row>
    <row r="36" spans="2:36" ht="6" customHeight="1">
      <c r="B36" s="19"/>
      <c r="C36" s="19"/>
      <c r="D36" s="19"/>
      <c r="E36" s="19"/>
      <c r="H36" s="20" t="s">
        <v>17</v>
      </c>
      <c r="I36" s="20"/>
      <c r="J36" s="20"/>
      <c r="K36" s="20"/>
      <c r="L36" s="20"/>
      <c r="M36" s="20"/>
      <c r="N36" s="20"/>
      <c r="O36" s="20"/>
      <c r="P36" s="20"/>
      <c r="Q36" s="20"/>
      <c r="R36" s="20"/>
      <c r="U36" s="20" t="s">
        <v>18</v>
      </c>
      <c r="V36" s="20"/>
      <c r="W36" s="20"/>
      <c r="X36" s="20"/>
      <c r="Y36" s="20"/>
      <c r="Z36" s="20"/>
      <c r="AD36" s="19"/>
      <c r="AE36" s="19"/>
      <c r="AF36" s="19"/>
      <c r="AG36" s="19"/>
      <c r="AH36" s="19"/>
      <c r="AI36" s="19"/>
      <c r="AJ36" s="19"/>
    </row>
    <row r="37" spans="2:36" ht="7.5" customHeight="1">
      <c r="B37" s="19"/>
      <c r="C37" s="19"/>
      <c r="D37" s="19"/>
      <c r="E37" s="19"/>
      <c r="H37" s="20"/>
      <c r="I37" s="20"/>
      <c r="J37" s="20"/>
      <c r="K37" s="20"/>
      <c r="L37" s="20"/>
      <c r="M37" s="20"/>
      <c r="N37" s="20"/>
      <c r="O37" s="20"/>
      <c r="P37" s="20"/>
      <c r="Q37" s="20"/>
      <c r="R37" s="20"/>
      <c r="U37" s="20"/>
      <c r="V37" s="20"/>
      <c r="W37" s="20"/>
      <c r="X37" s="20"/>
      <c r="Y37" s="20"/>
      <c r="Z37" s="20"/>
      <c r="AD37" s="19"/>
      <c r="AE37" s="19"/>
      <c r="AF37" s="19"/>
      <c r="AG37" s="19"/>
      <c r="AH37" s="19"/>
      <c r="AI37" s="19"/>
      <c r="AJ37" s="19"/>
    </row>
    <row r="38" spans="2:36" ht="6.75" customHeight="1">
      <c r="B38" s="19"/>
      <c r="C38" s="19"/>
      <c r="D38" s="19"/>
      <c r="E38" s="19"/>
      <c r="AD38" s="19"/>
      <c r="AE38" s="19"/>
      <c r="AF38" s="19"/>
      <c r="AG38" s="19"/>
      <c r="AH38" s="19"/>
      <c r="AI38" s="19"/>
      <c r="AJ38" s="19"/>
    </row>
    <row r="39" spans="2:36" ht="12.75">
      <c r="B39" s="21" t="s">
        <v>142</v>
      </c>
      <c r="C39" s="21"/>
      <c r="D39" s="21"/>
      <c r="F39" s="22" t="s">
        <v>143</v>
      </c>
      <c r="G39" s="22"/>
      <c r="H39" s="22"/>
      <c r="I39" s="22"/>
      <c r="J39" s="22"/>
      <c r="K39" s="22"/>
      <c r="L39" s="22"/>
      <c r="M39" s="22"/>
      <c r="N39" s="22"/>
      <c r="O39" s="22"/>
      <c r="P39" s="22"/>
      <c r="Q39" s="22"/>
      <c r="R39" s="22"/>
      <c r="S39" s="22"/>
      <c r="V39" s="5">
        <v>166</v>
      </c>
      <c r="X39" s="28" t="s">
        <v>144</v>
      </c>
      <c r="Y39" s="28"/>
      <c r="Z39" s="28"/>
      <c r="AA39" s="28"/>
      <c r="AF39" s="24" t="s">
        <v>145</v>
      </c>
      <c r="AG39" s="24"/>
      <c r="AH39" s="24"/>
      <c r="AI39" s="24"/>
      <c r="AJ39" s="24"/>
    </row>
    <row r="40" spans="6:27" ht="11.25" customHeight="1">
      <c r="F40" s="22"/>
      <c r="G40" s="22"/>
      <c r="H40" s="22"/>
      <c r="I40" s="22"/>
      <c r="J40" s="22"/>
      <c r="K40" s="22"/>
      <c r="L40" s="22"/>
      <c r="M40" s="22"/>
      <c r="N40" s="22"/>
      <c r="O40" s="22"/>
      <c r="P40" s="22"/>
      <c r="Q40" s="22"/>
      <c r="R40" s="22"/>
      <c r="S40" s="22"/>
      <c r="X40" s="28"/>
      <c r="Y40" s="28"/>
      <c r="Z40" s="28"/>
      <c r="AA40" s="28"/>
    </row>
    <row r="41" spans="6:19" ht="12" customHeight="1">
      <c r="F41" s="22"/>
      <c r="G41" s="22"/>
      <c r="H41" s="22"/>
      <c r="I41" s="22"/>
      <c r="J41" s="22"/>
      <c r="K41" s="22"/>
      <c r="L41" s="22"/>
      <c r="M41" s="22"/>
      <c r="N41" s="22"/>
      <c r="O41" s="22"/>
      <c r="P41" s="22"/>
      <c r="Q41" s="22"/>
      <c r="R41" s="22"/>
      <c r="S41" s="22"/>
    </row>
    <row r="42" spans="6:19" ht="12" customHeight="1">
      <c r="F42" s="22"/>
      <c r="G42" s="22"/>
      <c r="H42" s="22"/>
      <c r="I42" s="22"/>
      <c r="J42" s="22"/>
      <c r="K42" s="22"/>
      <c r="L42" s="22"/>
      <c r="M42" s="22"/>
      <c r="N42" s="22"/>
      <c r="O42" s="22"/>
      <c r="P42" s="22"/>
      <c r="Q42" s="22"/>
      <c r="R42" s="22"/>
      <c r="S42" s="22"/>
    </row>
    <row r="43" spans="6:20" ht="12.75">
      <c r="F43" s="25" t="s">
        <v>114</v>
      </c>
      <c r="G43" s="25"/>
      <c r="H43" s="25"/>
      <c r="I43" s="25"/>
      <c r="J43" s="25"/>
      <c r="L43" s="26" t="s">
        <v>115</v>
      </c>
      <c r="M43" s="26"/>
      <c r="N43" s="26"/>
      <c r="O43" s="26"/>
      <c r="P43" s="26"/>
      <c r="Q43" s="26"/>
      <c r="R43" s="26"/>
      <c r="S43" s="26"/>
      <c r="T43" s="26"/>
    </row>
    <row r="44" spans="2:36" ht="12.75">
      <c r="B44" s="21" t="s">
        <v>146</v>
      </c>
      <c r="C44" s="21"/>
      <c r="D44" s="21"/>
      <c r="F44" s="22" t="s">
        <v>147</v>
      </c>
      <c r="G44" s="22"/>
      <c r="H44" s="22"/>
      <c r="I44" s="22"/>
      <c r="J44" s="22"/>
      <c r="K44" s="22"/>
      <c r="L44" s="22"/>
      <c r="M44" s="22"/>
      <c r="N44" s="22"/>
      <c r="O44" s="22"/>
      <c r="P44" s="22"/>
      <c r="Q44" s="22"/>
      <c r="R44" s="22"/>
      <c r="S44" s="22"/>
      <c r="V44" s="5">
        <v>199</v>
      </c>
      <c r="X44" s="23" t="s">
        <v>45</v>
      </c>
      <c r="Y44" s="23"/>
      <c r="Z44" s="23"/>
      <c r="AA44" s="23"/>
      <c r="AF44" s="24" t="s">
        <v>148</v>
      </c>
      <c r="AG44" s="24"/>
      <c r="AH44" s="24"/>
      <c r="AI44" s="24"/>
      <c r="AJ44" s="24"/>
    </row>
    <row r="45" spans="6:19" ht="11.25" customHeight="1">
      <c r="F45" s="22"/>
      <c r="G45" s="22"/>
      <c r="H45" s="22"/>
      <c r="I45" s="22"/>
      <c r="J45" s="22"/>
      <c r="K45" s="22"/>
      <c r="L45" s="22"/>
      <c r="M45" s="22"/>
      <c r="N45" s="22"/>
      <c r="O45" s="22"/>
      <c r="P45" s="22"/>
      <c r="Q45" s="22"/>
      <c r="R45" s="22"/>
      <c r="S45" s="22"/>
    </row>
    <row r="46" spans="6:19" ht="12" customHeight="1">
      <c r="F46" s="22"/>
      <c r="G46" s="22"/>
      <c r="H46" s="22"/>
      <c r="I46" s="22"/>
      <c r="J46" s="22"/>
      <c r="K46" s="22"/>
      <c r="L46" s="22"/>
      <c r="M46" s="22"/>
      <c r="N46" s="22"/>
      <c r="O46" s="22"/>
      <c r="P46" s="22"/>
      <c r="Q46" s="22"/>
      <c r="R46" s="22"/>
      <c r="S46" s="22"/>
    </row>
    <row r="47" spans="6:20" ht="12.75">
      <c r="F47" s="25" t="s">
        <v>116</v>
      </c>
      <c r="G47" s="25"/>
      <c r="H47" s="25"/>
      <c r="I47" s="25"/>
      <c r="J47" s="25"/>
      <c r="L47" s="26" t="s">
        <v>117</v>
      </c>
      <c r="M47" s="26"/>
      <c r="N47" s="26"/>
      <c r="O47" s="26"/>
      <c r="P47" s="26"/>
      <c r="Q47" s="26"/>
      <c r="R47" s="26"/>
      <c r="S47" s="26"/>
      <c r="T47" s="26"/>
    </row>
    <row r="48" spans="2:36" ht="12.75">
      <c r="B48" s="21" t="s">
        <v>149</v>
      </c>
      <c r="C48" s="21"/>
      <c r="D48" s="21"/>
      <c r="F48" s="22" t="s">
        <v>150</v>
      </c>
      <c r="G48" s="22"/>
      <c r="H48" s="22"/>
      <c r="I48" s="22"/>
      <c r="J48" s="22"/>
      <c r="K48" s="22"/>
      <c r="L48" s="22"/>
      <c r="M48" s="22"/>
      <c r="N48" s="22"/>
      <c r="O48" s="22"/>
      <c r="P48" s="22"/>
      <c r="Q48" s="22"/>
      <c r="R48" s="22"/>
      <c r="S48" s="22"/>
      <c r="V48" s="5">
        <v>165</v>
      </c>
      <c r="X48" s="28" t="s">
        <v>35</v>
      </c>
      <c r="Y48" s="28"/>
      <c r="Z48" s="28"/>
      <c r="AA48" s="28"/>
      <c r="AF48" s="24" t="s">
        <v>151</v>
      </c>
      <c r="AG48" s="24"/>
      <c r="AH48" s="24"/>
      <c r="AI48" s="24"/>
      <c r="AJ48" s="24"/>
    </row>
    <row r="49" spans="6:27" ht="11.25" customHeight="1">
      <c r="F49" s="22"/>
      <c r="G49" s="22"/>
      <c r="H49" s="22"/>
      <c r="I49" s="22"/>
      <c r="J49" s="22"/>
      <c r="K49" s="22"/>
      <c r="L49" s="22"/>
      <c r="M49" s="22"/>
      <c r="N49" s="22"/>
      <c r="O49" s="22"/>
      <c r="P49" s="22"/>
      <c r="Q49" s="22"/>
      <c r="R49" s="22"/>
      <c r="S49" s="22"/>
      <c r="X49" s="28"/>
      <c r="Y49" s="28"/>
      <c r="Z49" s="28"/>
      <c r="AA49" s="28"/>
    </row>
    <row r="50" spans="6:19" ht="12" customHeight="1">
      <c r="F50" s="22"/>
      <c r="G50" s="22"/>
      <c r="H50" s="22"/>
      <c r="I50" s="22"/>
      <c r="J50" s="22"/>
      <c r="K50" s="22"/>
      <c r="L50" s="22"/>
      <c r="M50" s="22"/>
      <c r="N50" s="22"/>
      <c r="O50" s="22"/>
      <c r="P50" s="22"/>
      <c r="Q50" s="22"/>
      <c r="R50" s="22"/>
      <c r="S50" s="22"/>
    </row>
    <row r="51" spans="6:20" ht="12.75">
      <c r="F51" s="25" t="s">
        <v>48</v>
      </c>
      <c r="G51" s="25"/>
      <c r="H51" s="25"/>
      <c r="I51" s="25"/>
      <c r="J51" s="25"/>
      <c r="L51" s="26" t="s">
        <v>49</v>
      </c>
      <c r="M51" s="26"/>
      <c r="N51" s="26"/>
      <c r="O51" s="26"/>
      <c r="P51" s="26"/>
      <c r="Q51" s="26"/>
      <c r="R51" s="26"/>
      <c r="S51" s="26"/>
      <c r="T51" s="26"/>
    </row>
    <row r="52" spans="2:36" ht="12.75">
      <c r="B52" s="21" t="s">
        <v>152</v>
      </c>
      <c r="C52" s="21"/>
      <c r="D52" s="21"/>
      <c r="F52" s="22" t="s">
        <v>153</v>
      </c>
      <c r="G52" s="22"/>
      <c r="H52" s="22"/>
      <c r="I52" s="22"/>
      <c r="J52" s="22"/>
      <c r="K52" s="22"/>
      <c r="L52" s="22"/>
      <c r="M52" s="22"/>
      <c r="N52" s="22"/>
      <c r="O52" s="22"/>
      <c r="P52" s="22"/>
      <c r="Q52" s="22"/>
      <c r="R52" s="22"/>
      <c r="S52" s="22"/>
      <c r="V52" s="5">
        <v>283</v>
      </c>
      <c r="X52" s="23" t="s">
        <v>154</v>
      </c>
      <c r="Y52" s="23"/>
      <c r="Z52" s="23"/>
      <c r="AA52" s="23"/>
      <c r="AF52" s="24" t="s">
        <v>155</v>
      </c>
      <c r="AG52" s="24"/>
      <c r="AH52" s="24"/>
      <c r="AI52" s="24"/>
      <c r="AJ52" s="24"/>
    </row>
    <row r="53" spans="6:19" ht="11.25" customHeight="1">
      <c r="F53" s="22"/>
      <c r="G53" s="22"/>
      <c r="H53" s="22"/>
      <c r="I53" s="22"/>
      <c r="J53" s="22"/>
      <c r="K53" s="22"/>
      <c r="L53" s="22"/>
      <c r="M53" s="22"/>
      <c r="N53" s="22"/>
      <c r="O53" s="22"/>
      <c r="P53" s="22"/>
      <c r="Q53" s="22"/>
      <c r="R53" s="22"/>
      <c r="S53" s="22"/>
    </row>
    <row r="54" spans="6:19" ht="12" customHeight="1">
      <c r="F54" s="22"/>
      <c r="G54" s="22"/>
      <c r="H54" s="22"/>
      <c r="I54" s="22"/>
      <c r="J54" s="22"/>
      <c r="K54" s="22"/>
      <c r="L54" s="22"/>
      <c r="M54" s="22"/>
      <c r="N54" s="22"/>
      <c r="O54" s="22"/>
      <c r="P54" s="22"/>
      <c r="Q54" s="22"/>
      <c r="R54" s="22"/>
      <c r="S54" s="22"/>
    </row>
    <row r="55" spans="6:19" ht="12" customHeight="1">
      <c r="F55" s="22"/>
      <c r="G55" s="22"/>
      <c r="H55" s="22"/>
      <c r="I55" s="22"/>
      <c r="J55" s="22"/>
      <c r="K55" s="22"/>
      <c r="L55" s="22"/>
      <c r="M55" s="22"/>
      <c r="N55" s="22"/>
      <c r="O55" s="22"/>
      <c r="P55" s="22"/>
      <c r="Q55" s="22"/>
      <c r="R55" s="22"/>
      <c r="S55" s="22"/>
    </row>
    <row r="56" spans="6:20" ht="12.75">
      <c r="F56" s="25" t="s">
        <v>156</v>
      </c>
      <c r="G56" s="25"/>
      <c r="H56" s="25"/>
      <c r="I56" s="25"/>
      <c r="J56" s="25"/>
      <c r="L56" s="26" t="s">
        <v>157</v>
      </c>
      <c r="M56" s="26"/>
      <c r="N56" s="26"/>
      <c r="O56" s="26"/>
      <c r="P56" s="26"/>
      <c r="Q56" s="26"/>
      <c r="R56" s="26"/>
      <c r="S56" s="26"/>
      <c r="T56" s="26"/>
    </row>
    <row r="57" spans="2:36" ht="12.75">
      <c r="B57" s="21" t="s">
        <v>158</v>
      </c>
      <c r="C57" s="21"/>
      <c r="D57" s="21"/>
      <c r="F57" s="22" t="s">
        <v>159</v>
      </c>
      <c r="G57" s="22"/>
      <c r="H57" s="22"/>
      <c r="I57" s="22"/>
      <c r="J57" s="22"/>
      <c r="K57" s="22"/>
      <c r="L57" s="22"/>
      <c r="M57" s="22"/>
      <c r="N57" s="22"/>
      <c r="O57" s="22"/>
      <c r="P57" s="22"/>
      <c r="Q57" s="22"/>
      <c r="R57" s="22"/>
      <c r="S57" s="22"/>
      <c r="V57" s="5">
        <v>267</v>
      </c>
      <c r="X57" s="23" t="s">
        <v>41</v>
      </c>
      <c r="Y57" s="23"/>
      <c r="Z57" s="23"/>
      <c r="AA57" s="23"/>
      <c r="AF57" s="24" t="s">
        <v>160</v>
      </c>
      <c r="AG57" s="24"/>
      <c r="AH57" s="24"/>
      <c r="AI57" s="24"/>
      <c r="AJ57" s="24"/>
    </row>
    <row r="58" spans="6:19" ht="11.25" customHeight="1">
      <c r="F58" s="22"/>
      <c r="G58" s="22"/>
      <c r="H58" s="22"/>
      <c r="I58" s="22"/>
      <c r="J58" s="22"/>
      <c r="K58" s="22"/>
      <c r="L58" s="22"/>
      <c r="M58" s="22"/>
      <c r="N58" s="22"/>
      <c r="O58" s="22"/>
      <c r="P58" s="22"/>
      <c r="Q58" s="22"/>
      <c r="R58" s="22"/>
      <c r="S58" s="22"/>
    </row>
    <row r="59" spans="6:19" ht="12" customHeight="1">
      <c r="F59" s="22"/>
      <c r="G59" s="22"/>
      <c r="H59" s="22"/>
      <c r="I59" s="22"/>
      <c r="J59" s="22"/>
      <c r="K59" s="22"/>
      <c r="L59" s="22"/>
      <c r="M59" s="22"/>
      <c r="N59" s="22"/>
      <c r="O59" s="22"/>
      <c r="P59" s="22"/>
      <c r="Q59" s="22"/>
      <c r="R59" s="22"/>
      <c r="S59" s="22"/>
    </row>
    <row r="60" spans="6:20" ht="12.75">
      <c r="F60" s="25" t="s">
        <v>71</v>
      </c>
      <c r="G60" s="25"/>
      <c r="H60" s="25"/>
      <c r="I60" s="25"/>
      <c r="J60" s="25"/>
      <c r="L60" s="26" t="s">
        <v>72</v>
      </c>
      <c r="M60" s="26"/>
      <c r="N60" s="26"/>
      <c r="O60" s="26"/>
      <c r="P60" s="26"/>
      <c r="Q60" s="26"/>
      <c r="R60" s="26"/>
      <c r="S60" s="26"/>
      <c r="T60" s="26"/>
    </row>
    <row r="61" spans="2:36" ht="12.75">
      <c r="B61" s="21" t="s">
        <v>161</v>
      </c>
      <c r="C61" s="21"/>
      <c r="D61" s="21"/>
      <c r="F61" s="22" t="s">
        <v>162</v>
      </c>
      <c r="G61" s="22"/>
      <c r="H61" s="22"/>
      <c r="I61" s="22"/>
      <c r="J61" s="22"/>
      <c r="K61" s="22"/>
      <c r="L61" s="22"/>
      <c r="M61" s="22"/>
      <c r="N61" s="22"/>
      <c r="O61" s="22"/>
      <c r="P61" s="22"/>
      <c r="Q61" s="22"/>
      <c r="R61" s="22"/>
      <c r="S61" s="22"/>
      <c r="V61" s="5">
        <v>267</v>
      </c>
      <c r="X61" s="23" t="s">
        <v>41</v>
      </c>
      <c r="Y61" s="23"/>
      <c r="Z61" s="23"/>
      <c r="AA61" s="23"/>
      <c r="AF61" s="24" t="s">
        <v>163</v>
      </c>
      <c r="AG61" s="24"/>
      <c r="AH61" s="24"/>
      <c r="AI61" s="24"/>
      <c r="AJ61" s="24"/>
    </row>
    <row r="62" spans="6:19" ht="11.25" customHeight="1">
      <c r="F62" s="22"/>
      <c r="G62" s="22"/>
      <c r="H62" s="22"/>
      <c r="I62" s="22"/>
      <c r="J62" s="22"/>
      <c r="K62" s="22"/>
      <c r="L62" s="22"/>
      <c r="M62" s="22"/>
      <c r="N62" s="22"/>
      <c r="O62" s="22"/>
      <c r="P62" s="22"/>
      <c r="Q62" s="22"/>
      <c r="R62" s="22"/>
      <c r="S62" s="22"/>
    </row>
    <row r="63" spans="6:19" ht="12" customHeight="1">
      <c r="F63" s="22"/>
      <c r="G63" s="22"/>
      <c r="H63" s="22"/>
      <c r="I63" s="22"/>
      <c r="J63" s="22"/>
      <c r="K63" s="22"/>
      <c r="L63" s="22"/>
      <c r="M63" s="22"/>
      <c r="N63" s="22"/>
      <c r="O63" s="22"/>
      <c r="P63" s="22"/>
      <c r="Q63" s="22"/>
      <c r="R63" s="22"/>
      <c r="S63" s="22"/>
    </row>
    <row r="64" spans="6:20" ht="12.75">
      <c r="F64" s="25" t="s">
        <v>164</v>
      </c>
      <c r="G64" s="25"/>
      <c r="H64" s="25"/>
      <c r="I64" s="25"/>
      <c r="J64" s="25"/>
      <c r="L64" s="26" t="s">
        <v>165</v>
      </c>
      <c r="M64" s="26"/>
      <c r="N64" s="26"/>
      <c r="O64" s="26"/>
      <c r="P64" s="26"/>
      <c r="Q64" s="26"/>
      <c r="R64" s="26"/>
      <c r="S64" s="26"/>
      <c r="T64" s="26"/>
    </row>
    <row r="65" spans="2:36" ht="12.75">
      <c r="B65" s="21" t="s">
        <v>166</v>
      </c>
      <c r="C65" s="21"/>
      <c r="D65" s="21"/>
      <c r="F65" s="22" t="s">
        <v>167</v>
      </c>
      <c r="G65" s="22"/>
      <c r="H65" s="22"/>
      <c r="I65" s="22"/>
      <c r="J65" s="22"/>
      <c r="K65" s="22"/>
      <c r="L65" s="22"/>
      <c r="M65" s="22"/>
      <c r="N65" s="22"/>
      <c r="O65" s="22"/>
      <c r="P65" s="22"/>
      <c r="Q65" s="22"/>
      <c r="R65" s="22"/>
      <c r="S65" s="22"/>
      <c r="V65" s="5">
        <v>329</v>
      </c>
      <c r="X65" s="23" t="s">
        <v>53</v>
      </c>
      <c r="Y65" s="23"/>
      <c r="Z65" s="23"/>
      <c r="AA65" s="23"/>
      <c r="AF65" s="24" t="s">
        <v>168</v>
      </c>
      <c r="AG65" s="24"/>
      <c r="AH65" s="24"/>
      <c r="AI65" s="24"/>
      <c r="AJ65" s="24"/>
    </row>
    <row r="66" spans="6:19" ht="11.25" customHeight="1">
      <c r="F66" s="22"/>
      <c r="G66" s="22"/>
      <c r="H66" s="22"/>
      <c r="I66" s="22"/>
      <c r="J66" s="22"/>
      <c r="K66" s="22"/>
      <c r="L66" s="22"/>
      <c r="M66" s="22"/>
      <c r="N66" s="22"/>
      <c r="O66" s="22"/>
      <c r="P66" s="22"/>
      <c r="Q66" s="22"/>
      <c r="R66" s="22"/>
      <c r="S66" s="22"/>
    </row>
    <row r="67" spans="6:19" ht="12" customHeight="1">
      <c r="F67" s="22"/>
      <c r="G67" s="22"/>
      <c r="H67" s="22"/>
      <c r="I67" s="22"/>
      <c r="J67" s="22"/>
      <c r="K67" s="22"/>
      <c r="L67" s="22"/>
      <c r="M67" s="22"/>
      <c r="N67" s="22"/>
      <c r="O67" s="22"/>
      <c r="P67" s="22"/>
      <c r="Q67" s="22"/>
      <c r="R67" s="22"/>
      <c r="S67" s="22"/>
    </row>
    <row r="68" spans="6:20" ht="12.75">
      <c r="F68" s="25" t="s">
        <v>169</v>
      </c>
      <c r="G68" s="25"/>
      <c r="H68" s="25"/>
      <c r="I68" s="25"/>
      <c r="J68" s="25"/>
      <c r="L68" s="26" t="s">
        <v>170</v>
      </c>
      <c r="M68" s="26"/>
      <c r="N68" s="26"/>
      <c r="O68" s="26"/>
      <c r="P68" s="26"/>
      <c r="Q68" s="26"/>
      <c r="R68" s="26"/>
      <c r="S68" s="26"/>
      <c r="T68" s="26"/>
    </row>
    <row r="69" spans="2:36" ht="12.75">
      <c r="B69" s="21" t="s">
        <v>171</v>
      </c>
      <c r="C69" s="21"/>
      <c r="D69" s="21"/>
      <c r="F69" s="22" t="s">
        <v>172</v>
      </c>
      <c r="G69" s="22"/>
      <c r="H69" s="22"/>
      <c r="I69" s="22"/>
      <c r="J69" s="22"/>
      <c r="K69" s="22"/>
      <c r="L69" s="22"/>
      <c r="M69" s="22"/>
      <c r="N69" s="22"/>
      <c r="O69" s="22"/>
      <c r="P69" s="22"/>
      <c r="Q69" s="22"/>
      <c r="R69" s="22"/>
      <c r="S69" s="22"/>
      <c r="V69" s="5">
        <v>199</v>
      </c>
      <c r="X69" s="23" t="s">
        <v>45</v>
      </c>
      <c r="Y69" s="23"/>
      <c r="Z69" s="23"/>
      <c r="AA69" s="23"/>
      <c r="AF69" s="24" t="s">
        <v>148</v>
      </c>
      <c r="AG69" s="24"/>
      <c r="AH69" s="24"/>
      <c r="AI69" s="24"/>
      <c r="AJ69" s="24"/>
    </row>
    <row r="70" spans="6:19" ht="11.25" customHeight="1">
      <c r="F70" s="22"/>
      <c r="G70" s="22"/>
      <c r="H70" s="22"/>
      <c r="I70" s="22"/>
      <c r="J70" s="22"/>
      <c r="K70" s="22"/>
      <c r="L70" s="22"/>
      <c r="M70" s="22"/>
      <c r="N70" s="22"/>
      <c r="O70" s="22"/>
      <c r="P70" s="22"/>
      <c r="Q70" s="22"/>
      <c r="R70" s="22"/>
      <c r="S70" s="22"/>
    </row>
    <row r="71" spans="6:19" ht="12" customHeight="1">
      <c r="F71" s="22"/>
      <c r="G71" s="22"/>
      <c r="H71" s="22"/>
      <c r="I71" s="22"/>
      <c r="J71" s="22"/>
      <c r="K71" s="22"/>
      <c r="L71" s="22"/>
      <c r="M71" s="22"/>
      <c r="N71" s="22"/>
      <c r="O71" s="22"/>
      <c r="P71" s="22"/>
      <c r="Q71" s="22"/>
      <c r="R71" s="22"/>
      <c r="S71" s="22"/>
    </row>
    <row r="72" spans="6:20" ht="12.75">
      <c r="F72" s="25" t="s">
        <v>116</v>
      </c>
      <c r="G72" s="25"/>
      <c r="H72" s="25"/>
      <c r="I72" s="25"/>
      <c r="J72" s="25"/>
      <c r="L72" s="26" t="s">
        <v>117</v>
      </c>
      <c r="M72" s="26"/>
      <c r="N72" s="26"/>
      <c r="O72" s="26"/>
      <c r="P72" s="26"/>
      <c r="Q72" s="26"/>
      <c r="R72" s="26"/>
      <c r="S72" s="26"/>
      <c r="T72" s="26"/>
    </row>
    <row r="73" spans="2:37" ht="14.25" customHeight="1">
      <c r="B73" s="16" t="s">
        <v>11</v>
      </c>
      <c r="C73" s="16"/>
      <c r="D73" s="16"/>
      <c r="J73" s="17" t="s">
        <v>12</v>
      </c>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row>
    <row r="74" ht="6" customHeight="1"/>
    <row r="75" spans="3:37" ht="12.75">
      <c r="C75" s="14" t="s">
        <v>13</v>
      </c>
      <c r="D75" s="14"/>
      <c r="E75" s="14"/>
      <c r="F75" s="14"/>
      <c r="G75" s="14"/>
      <c r="H75" s="14"/>
      <c r="J75" s="18" t="s">
        <v>141</v>
      </c>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row>
    <row r="76" spans="2:36" ht="6.75" customHeight="1">
      <c r="B76" s="19" t="s">
        <v>15</v>
      </c>
      <c r="C76" s="19"/>
      <c r="D76" s="19"/>
      <c r="E76" s="19"/>
      <c r="AD76" s="19" t="s">
        <v>16</v>
      </c>
      <c r="AE76" s="19"/>
      <c r="AF76" s="19"/>
      <c r="AG76" s="19"/>
      <c r="AH76" s="19"/>
      <c r="AI76" s="19"/>
      <c r="AJ76" s="19"/>
    </row>
    <row r="77" spans="2:36" ht="6" customHeight="1">
      <c r="B77" s="19"/>
      <c r="C77" s="19"/>
      <c r="D77" s="19"/>
      <c r="E77" s="19"/>
      <c r="H77" s="20" t="s">
        <v>17</v>
      </c>
      <c r="I77" s="20"/>
      <c r="J77" s="20"/>
      <c r="K77" s="20"/>
      <c r="L77" s="20"/>
      <c r="M77" s="20"/>
      <c r="N77" s="20"/>
      <c r="O77" s="20"/>
      <c r="P77" s="20"/>
      <c r="Q77" s="20"/>
      <c r="R77" s="20"/>
      <c r="U77" s="20" t="s">
        <v>18</v>
      </c>
      <c r="V77" s="20"/>
      <c r="W77" s="20"/>
      <c r="X77" s="20"/>
      <c r="Y77" s="20"/>
      <c r="Z77" s="20"/>
      <c r="AD77" s="19"/>
      <c r="AE77" s="19"/>
      <c r="AF77" s="19"/>
      <c r="AG77" s="19"/>
      <c r="AH77" s="19"/>
      <c r="AI77" s="19"/>
      <c r="AJ77" s="19"/>
    </row>
    <row r="78" spans="2:36" ht="7.5" customHeight="1">
      <c r="B78" s="19"/>
      <c r="C78" s="19"/>
      <c r="D78" s="19"/>
      <c r="E78" s="19"/>
      <c r="H78" s="20"/>
      <c r="I78" s="20"/>
      <c r="J78" s="20"/>
      <c r="K78" s="20"/>
      <c r="L78" s="20"/>
      <c r="M78" s="20"/>
      <c r="N78" s="20"/>
      <c r="O78" s="20"/>
      <c r="P78" s="20"/>
      <c r="Q78" s="20"/>
      <c r="R78" s="20"/>
      <c r="U78" s="20"/>
      <c r="V78" s="20"/>
      <c r="W78" s="20"/>
      <c r="X78" s="20"/>
      <c r="Y78" s="20"/>
      <c r="Z78" s="20"/>
      <c r="AD78" s="19"/>
      <c r="AE78" s="19"/>
      <c r="AF78" s="19"/>
      <c r="AG78" s="19"/>
      <c r="AH78" s="19"/>
      <c r="AI78" s="19"/>
      <c r="AJ78" s="19"/>
    </row>
    <row r="79" spans="2:36" ht="6.75" customHeight="1">
      <c r="B79" s="19"/>
      <c r="C79" s="19"/>
      <c r="D79" s="19"/>
      <c r="E79" s="19"/>
      <c r="AD79" s="19"/>
      <c r="AE79" s="19"/>
      <c r="AF79" s="19"/>
      <c r="AG79" s="19"/>
      <c r="AH79" s="19"/>
      <c r="AI79" s="19"/>
      <c r="AJ79" s="19"/>
    </row>
    <row r="80" spans="2:36" ht="12.75">
      <c r="B80" s="21" t="s">
        <v>173</v>
      </c>
      <c r="C80" s="21"/>
      <c r="D80" s="21"/>
      <c r="F80" s="22" t="s">
        <v>174</v>
      </c>
      <c r="G80" s="22"/>
      <c r="H80" s="22"/>
      <c r="I80" s="22"/>
      <c r="J80" s="22"/>
      <c r="K80" s="22"/>
      <c r="L80" s="22"/>
      <c r="M80" s="22"/>
      <c r="N80" s="22"/>
      <c r="O80" s="22"/>
      <c r="P80" s="22"/>
      <c r="Q80" s="22"/>
      <c r="R80" s="22"/>
      <c r="S80" s="22"/>
      <c r="V80" s="5">
        <v>122</v>
      </c>
      <c r="X80" s="28" t="s">
        <v>42</v>
      </c>
      <c r="Y80" s="28"/>
      <c r="Z80" s="28"/>
      <c r="AA80" s="28"/>
      <c r="AF80" s="24" t="s">
        <v>175</v>
      </c>
      <c r="AG80" s="24"/>
      <c r="AH80" s="24"/>
      <c r="AI80" s="24"/>
      <c r="AJ80" s="24"/>
    </row>
    <row r="81" spans="6:27" ht="11.25" customHeight="1">
      <c r="F81" s="22"/>
      <c r="G81" s="22"/>
      <c r="H81" s="22"/>
      <c r="I81" s="22"/>
      <c r="J81" s="22"/>
      <c r="K81" s="22"/>
      <c r="L81" s="22"/>
      <c r="M81" s="22"/>
      <c r="N81" s="22"/>
      <c r="O81" s="22"/>
      <c r="P81" s="22"/>
      <c r="Q81" s="22"/>
      <c r="R81" s="22"/>
      <c r="S81" s="22"/>
      <c r="X81" s="28"/>
      <c r="Y81" s="28"/>
      <c r="Z81" s="28"/>
      <c r="AA81" s="28"/>
    </row>
    <row r="82" spans="6:19" ht="12" customHeight="1">
      <c r="F82" s="22"/>
      <c r="G82" s="22"/>
      <c r="H82" s="22"/>
      <c r="I82" s="22"/>
      <c r="J82" s="22"/>
      <c r="K82" s="22"/>
      <c r="L82" s="22"/>
      <c r="M82" s="22"/>
      <c r="N82" s="22"/>
      <c r="O82" s="22"/>
      <c r="P82" s="22"/>
      <c r="Q82" s="22"/>
      <c r="R82" s="22"/>
      <c r="S82" s="22"/>
    </row>
    <row r="83" spans="6:19" ht="12" customHeight="1">
      <c r="F83" s="22"/>
      <c r="G83" s="22"/>
      <c r="H83" s="22"/>
      <c r="I83" s="22"/>
      <c r="J83" s="22"/>
      <c r="K83" s="22"/>
      <c r="L83" s="22"/>
      <c r="M83" s="22"/>
      <c r="N83" s="22"/>
      <c r="O83" s="22"/>
      <c r="P83" s="22"/>
      <c r="Q83" s="22"/>
      <c r="R83" s="22"/>
      <c r="S83" s="22"/>
    </row>
    <row r="84" spans="6:20" ht="12.75">
      <c r="F84" s="25" t="s">
        <v>176</v>
      </c>
      <c r="G84" s="25"/>
      <c r="H84" s="25"/>
      <c r="I84" s="25"/>
      <c r="J84" s="25"/>
      <c r="L84" s="26" t="s">
        <v>177</v>
      </c>
      <c r="M84" s="26"/>
      <c r="N84" s="26"/>
      <c r="O84" s="26"/>
      <c r="P84" s="26"/>
      <c r="Q84" s="26"/>
      <c r="R84" s="26"/>
      <c r="S84" s="26"/>
      <c r="T84" s="26"/>
    </row>
    <row r="85" spans="2:36" ht="12.75">
      <c r="B85" s="21" t="s">
        <v>178</v>
      </c>
      <c r="C85" s="21"/>
      <c r="D85" s="21"/>
      <c r="F85" s="22" t="s">
        <v>179</v>
      </c>
      <c r="G85" s="22"/>
      <c r="H85" s="22"/>
      <c r="I85" s="22"/>
      <c r="J85" s="22"/>
      <c r="K85" s="22"/>
      <c r="L85" s="22"/>
      <c r="M85" s="22"/>
      <c r="N85" s="22"/>
      <c r="O85" s="22"/>
      <c r="P85" s="22"/>
      <c r="Q85" s="22"/>
      <c r="R85" s="22"/>
      <c r="S85" s="22"/>
      <c r="V85" s="5">
        <v>262</v>
      </c>
      <c r="X85" s="23" t="s">
        <v>21</v>
      </c>
      <c r="Y85" s="23"/>
      <c r="Z85" s="23"/>
      <c r="AA85" s="23"/>
      <c r="AF85" s="24" t="s">
        <v>180</v>
      </c>
      <c r="AG85" s="24"/>
      <c r="AH85" s="24"/>
      <c r="AI85" s="24"/>
      <c r="AJ85" s="24"/>
    </row>
    <row r="86" spans="6:19" ht="11.25" customHeight="1">
      <c r="F86" s="22"/>
      <c r="G86" s="22"/>
      <c r="H86" s="22"/>
      <c r="I86" s="22"/>
      <c r="J86" s="22"/>
      <c r="K86" s="22"/>
      <c r="L86" s="22"/>
      <c r="M86" s="22"/>
      <c r="N86" s="22"/>
      <c r="O86" s="22"/>
      <c r="P86" s="22"/>
      <c r="Q86" s="22"/>
      <c r="R86" s="22"/>
      <c r="S86" s="22"/>
    </row>
    <row r="87" spans="6:19" ht="12" customHeight="1">
      <c r="F87" s="22"/>
      <c r="G87" s="22"/>
      <c r="H87" s="22"/>
      <c r="I87" s="22"/>
      <c r="J87" s="22"/>
      <c r="K87" s="22"/>
      <c r="L87" s="22"/>
      <c r="M87" s="22"/>
      <c r="N87" s="22"/>
      <c r="O87" s="22"/>
      <c r="P87" s="22"/>
      <c r="Q87" s="22"/>
      <c r="R87" s="22"/>
      <c r="S87" s="22"/>
    </row>
    <row r="88" spans="6:19" ht="12" customHeight="1">
      <c r="F88" s="22"/>
      <c r="G88" s="22"/>
      <c r="H88" s="22"/>
      <c r="I88" s="22"/>
      <c r="J88" s="22"/>
      <c r="K88" s="22"/>
      <c r="L88" s="22"/>
      <c r="M88" s="22"/>
      <c r="N88" s="22"/>
      <c r="O88" s="22"/>
      <c r="P88" s="22"/>
      <c r="Q88" s="22"/>
      <c r="R88" s="22"/>
      <c r="S88" s="22"/>
    </row>
    <row r="89" spans="6:20" ht="12.75">
      <c r="F89" s="25" t="s">
        <v>23</v>
      </c>
      <c r="G89" s="25"/>
      <c r="H89" s="25"/>
      <c r="I89" s="25"/>
      <c r="J89" s="25"/>
      <c r="L89" s="26" t="s">
        <v>24</v>
      </c>
      <c r="M89" s="26"/>
      <c r="N89" s="26"/>
      <c r="O89" s="26"/>
      <c r="P89" s="26"/>
      <c r="Q89" s="26"/>
      <c r="R89" s="26"/>
      <c r="S89" s="26"/>
      <c r="T89" s="26"/>
    </row>
    <row r="90" spans="2:36" ht="12.75">
      <c r="B90" s="21" t="s">
        <v>181</v>
      </c>
      <c r="C90" s="21"/>
      <c r="D90" s="21"/>
      <c r="F90" s="22" t="s">
        <v>182</v>
      </c>
      <c r="G90" s="22"/>
      <c r="H90" s="22"/>
      <c r="I90" s="22"/>
      <c r="J90" s="22"/>
      <c r="K90" s="22"/>
      <c r="L90" s="22"/>
      <c r="M90" s="22"/>
      <c r="N90" s="22"/>
      <c r="O90" s="22"/>
      <c r="P90" s="22"/>
      <c r="Q90" s="22"/>
      <c r="R90" s="22"/>
      <c r="S90" s="22"/>
      <c r="V90" s="5">
        <v>141</v>
      </c>
      <c r="X90" s="23" t="s">
        <v>32</v>
      </c>
      <c r="Y90" s="23"/>
      <c r="Z90" s="23"/>
      <c r="AA90" s="23"/>
      <c r="AF90" s="24" t="s">
        <v>183</v>
      </c>
      <c r="AG90" s="24"/>
      <c r="AH90" s="24"/>
      <c r="AI90" s="24"/>
      <c r="AJ90" s="24"/>
    </row>
    <row r="91" spans="6:19" ht="11.25" customHeight="1">
      <c r="F91" s="22"/>
      <c r="G91" s="22"/>
      <c r="H91" s="22"/>
      <c r="I91" s="22"/>
      <c r="J91" s="22"/>
      <c r="K91" s="22"/>
      <c r="L91" s="22"/>
      <c r="M91" s="22"/>
      <c r="N91" s="22"/>
      <c r="O91" s="22"/>
      <c r="P91" s="22"/>
      <c r="Q91" s="22"/>
      <c r="R91" s="22"/>
      <c r="S91" s="22"/>
    </row>
    <row r="92" spans="6:19" ht="12" customHeight="1">
      <c r="F92" s="22"/>
      <c r="G92" s="22"/>
      <c r="H92" s="22"/>
      <c r="I92" s="22"/>
      <c r="J92" s="22"/>
      <c r="K92" s="22"/>
      <c r="L92" s="22"/>
      <c r="M92" s="22"/>
      <c r="N92" s="22"/>
      <c r="O92" s="22"/>
      <c r="P92" s="22"/>
      <c r="Q92" s="22"/>
      <c r="R92" s="22"/>
      <c r="S92" s="22"/>
    </row>
    <row r="93" spans="6:19" ht="12" customHeight="1">
      <c r="F93" s="22"/>
      <c r="G93" s="22"/>
      <c r="H93" s="22"/>
      <c r="I93" s="22"/>
      <c r="J93" s="22"/>
      <c r="K93" s="22"/>
      <c r="L93" s="22"/>
      <c r="M93" s="22"/>
      <c r="N93" s="22"/>
      <c r="O93" s="22"/>
      <c r="P93" s="22"/>
      <c r="Q93" s="22"/>
      <c r="R93" s="22"/>
      <c r="S93" s="22"/>
    </row>
    <row r="94" spans="6:20" ht="12.75">
      <c r="F94" s="25" t="s">
        <v>37</v>
      </c>
      <c r="G94" s="25"/>
      <c r="H94" s="25"/>
      <c r="I94" s="25"/>
      <c r="J94" s="25"/>
      <c r="L94" s="26" t="s">
        <v>38</v>
      </c>
      <c r="M94" s="26"/>
      <c r="N94" s="26"/>
      <c r="O94" s="26"/>
      <c r="P94" s="26"/>
      <c r="Q94" s="26"/>
      <c r="R94" s="26"/>
      <c r="S94" s="26"/>
      <c r="T94" s="26"/>
    </row>
    <row r="95" spans="2:36" ht="12.75">
      <c r="B95" s="21" t="s">
        <v>184</v>
      </c>
      <c r="C95" s="21"/>
      <c r="D95" s="21"/>
      <c r="F95" s="22" t="s">
        <v>185</v>
      </c>
      <c r="G95" s="22"/>
      <c r="H95" s="22"/>
      <c r="I95" s="22"/>
      <c r="J95" s="22"/>
      <c r="K95" s="22"/>
      <c r="L95" s="22"/>
      <c r="M95" s="22"/>
      <c r="N95" s="22"/>
      <c r="O95" s="22"/>
      <c r="P95" s="22"/>
      <c r="Q95" s="22"/>
      <c r="R95" s="22"/>
      <c r="S95" s="22"/>
      <c r="V95" s="5">
        <v>197</v>
      </c>
      <c r="X95" s="23" t="s">
        <v>186</v>
      </c>
      <c r="Y95" s="23"/>
      <c r="Z95" s="23"/>
      <c r="AA95" s="23"/>
      <c r="AF95" s="24" t="s">
        <v>187</v>
      </c>
      <c r="AG95" s="24"/>
      <c r="AH95" s="24"/>
      <c r="AI95" s="24"/>
      <c r="AJ95" s="24"/>
    </row>
    <row r="96" spans="6:19" ht="11.25" customHeight="1">
      <c r="F96" s="22"/>
      <c r="G96" s="22"/>
      <c r="H96" s="22"/>
      <c r="I96" s="22"/>
      <c r="J96" s="22"/>
      <c r="K96" s="22"/>
      <c r="L96" s="22"/>
      <c r="M96" s="22"/>
      <c r="N96" s="22"/>
      <c r="O96" s="22"/>
      <c r="P96" s="22"/>
      <c r="Q96" s="22"/>
      <c r="R96" s="22"/>
      <c r="S96" s="22"/>
    </row>
    <row r="97" spans="6:19" ht="12" customHeight="1">
      <c r="F97" s="22"/>
      <c r="G97" s="22"/>
      <c r="H97" s="22"/>
      <c r="I97" s="22"/>
      <c r="J97" s="22"/>
      <c r="K97" s="22"/>
      <c r="L97" s="22"/>
      <c r="M97" s="22"/>
      <c r="N97" s="22"/>
      <c r="O97" s="22"/>
      <c r="P97" s="22"/>
      <c r="Q97" s="22"/>
      <c r="R97" s="22"/>
      <c r="S97" s="22"/>
    </row>
    <row r="98" spans="6:20" ht="12.75">
      <c r="F98" s="25" t="s">
        <v>188</v>
      </c>
      <c r="G98" s="25"/>
      <c r="H98" s="25"/>
      <c r="I98" s="25"/>
      <c r="J98" s="25"/>
      <c r="L98" s="26" t="s">
        <v>189</v>
      </c>
      <c r="M98" s="26"/>
      <c r="N98" s="26"/>
      <c r="O98" s="26"/>
      <c r="P98" s="26"/>
      <c r="Q98" s="26"/>
      <c r="R98" s="26"/>
      <c r="S98" s="26"/>
      <c r="T98" s="26"/>
    </row>
    <row r="99" spans="2:36" ht="12.75">
      <c r="B99" s="21" t="s">
        <v>190</v>
      </c>
      <c r="C99" s="21"/>
      <c r="D99" s="21"/>
      <c r="F99" s="22" t="s">
        <v>191</v>
      </c>
      <c r="G99" s="22"/>
      <c r="H99" s="22"/>
      <c r="I99" s="22"/>
      <c r="J99" s="22"/>
      <c r="K99" s="22"/>
      <c r="L99" s="22"/>
      <c r="M99" s="22"/>
      <c r="N99" s="22"/>
      <c r="O99" s="22"/>
      <c r="P99" s="22"/>
      <c r="Q99" s="22"/>
      <c r="R99" s="22"/>
      <c r="S99" s="22"/>
      <c r="V99" s="5">
        <v>168</v>
      </c>
      <c r="X99" s="28" t="s">
        <v>192</v>
      </c>
      <c r="Y99" s="28"/>
      <c r="Z99" s="28"/>
      <c r="AA99" s="28"/>
      <c r="AF99" s="24" t="s">
        <v>193</v>
      </c>
      <c r="AG99" s="24"/>
      <c r="AH99" s="24"/>
      <c r="AI99" s="24"/>
      <c r="AJ99" s="24"/>
    </row>
    <row r="100" spans="6:27" ht="11.25" customHeight="1">
      <c r="F100" s="22"/>
      <c r="G100" s="22"/>
      <c r="H100" s="22"/>
      <c r="I100" s="22"/>
      <c r="J100" s="22"/>
      <c r="K100" s="22"/>
      <c r="L100" s="22"/>
      <c r="M100" s="22"/>
      <c r="N100" s="22"/>
      <c r="O100" s="22"/>
      <c r="P100" s="22"/>
      <c r="Q100" s="22"/>
      <c r="R100" s="22"/>
      <c r="S100" s="22"/>
      <c r="X100" s="28"/>
      <c r="Y100" s="28"/>
      <c r="Z100" s="28"/>
      <c r="AA100" s="28"/>
    </row>
    <row r="101" spans="6:19" ht="12" customHeight="1">
      <c r="F101" s="22"/>
      <c r="G101" s="22"/>
      <c r="H101" s="22"/>
      <c r="I101" s="22"/>
      <c r="J101" s="22"/>
      <c r="K101" s="22"/>
      <c r="L101" s="22"/>
      <c r="M101" s="22"/>
      <c r="N101" s="22"/>
      <c r="O101" s="22"/>
      <c r="P101" s="22"/>
      <c r="Q101" s="22"/>
      <c r="R101" s="22"/>
      <c r="S101" s="22"/>
    </row>
    <row r="102" spans="6:20" ht="12.75">
      <c r="F102" s="25" t="s">
        <v>87</v>
      </c>
      <c r="G102" s="25"/>
      <c r="H102" s="25"/>
      <c r="I102" s="25"/>
      <c r="J102" s="25"/>
      <c r="L102" s="26" t="s">
        <v>88</v>
      </c>
      <c r="M102" s="26"/>
      <c r="N102" s="26"/>
      <c r="O102" s="26"/>
      <c r="P102" s="26"/>
      <c r="Q102" s="26"/>
      <c r="R102" s="26"/>
      <c r="S102" s="26"/>
      <c r="T102" s="26"/>
    </row>
    <row r="103" spans="2:36" ht="12.75">
      <c r="B103" s="21" t="s">
        <v>194</v>
      </c>
      <c r="C103" s="21"/>
      <c r="D103" s="21"/>
      <c r="F103" s="22" t="s">
        <v>195</v>
      </c>
      <c r="G103" s="22"/>
      <c r="H103" s="22"/>
      <c r="I103" s="22"/>
      <c r="J103" s="22"/>
      <c r="K103" s="22"/>
      <c r="L103" s="22"/>
      <c r="M103" s="22"/>
      <c r="N103" s="22"/>
      <c r="O103" s="22"/>
      <c r="P103" s="22"/>
      <c r="Q103" s="22"/>
      <c r="R103" s="22"/>
      <c r="S103" s="22"/>
      <c r="V103" s="5">
        <v>199</v>
      </c>
      <c r="X103" s="23" t="s">
        <v>45</v>
      </c>
      <c r="Y103" s="23"/>
      <c r="Z103" s="23"/>
      <c r="AA103" s="23"/>
      <c r="AF103" s="24" t="s">
        <v>196</v>
      </c>
      <c r="AG103" s="24"/>
      <c r="AH103" s="24"/>
      <c r="AI103" s="24"/>
      <c r="AJ103" s="24"/>
    </row>
    <row r="104" spans="6:19" ht="11.25" customHeight="1">
      <c r="F104" s="22"/>
      <c r="G104" s="22"/>
      <c r="H104" s="22"/>
      <c r="I104" s="22"/>
      <c r="J104" s="22"/>
      <c r="K104" s="22"/>
      <c r="L104" s="22"/>
      <c r="M104" s="22"/>
      <c r="N104" s="22"/>
      <c r="O104" s="22"/>
      <c r="P104" s="22"/>
      <c r="Q104" s="22"/>
      <c r="R104" s="22"/>
      <c r="S104" s="22"/>
    </row>
    <row r="105" spans="6:19" ht="12" customHeight="1">
      <c r="F105" s="22"/>
      <c r="G105" s="22"/>
      <c r="H105" s="22"/>
      <c r="I105" s="22"/>
      <c r="J105" s="22"/>
      <c r="K105" s="22"/>
      <c r="L105" s="22"/>
      <c r="M105" s="22"/>
      <c r="N105" s="22"/>
      <c r="O105" s="22"/>
      <c r="P105" s="22"/>
      <c r="Q105" s="22"/>
      <c r="R105" s="22"/>
      <c r="S105" s="22"/>
    </row>
    <row r="106" spans="6:20" ht="12.75">
      <c r="F106" s="25" t="s">
        <v>197</v>
      </c>
      <c r="G106" s="25"/>
      <c r="H106" s="25"/>
      <c r="I106" s="25"/>
      <c r="J106" s="25"/>
      <c r="L106" s="29" t="s">
        <v>198</v>
      </c>
      <c r="M106" s="29"/>
      <c r="N106" s="29"/>
      <c r="O106" s="29"/>
      <c r="P106" s="29"/>
      <c r="Q106" s="29"/>
      <c r="R106" s="29"/>
      <c r="S106" s="29"/>
      <c r="T106" s="29"/>
    </row>
    <row r="107" spans="12:20" ht="11.25" customHeight="1">
      <c r="L107" s="29"/>
      <c r="M107" s="29"/>
      <c r="N107" s="29"/>
      <c r="O107" s="29"/>
      <c r="P107" s="29"/>
      <c r="Q107" s="29"/>
      <c r="R107" s="29"/>
      <c r="S107" s="29"/>
      <c r="T107" s="29"/>
    </row>
    <row r="108" spans="2:36" ht="12.75">
      <c r="B108" s="21" t="s">
        <v>199</v>
      </c>
      <c r="C108" s="21"/>
      <c r="D108" s="21"/>
      <c r="F108" s="22" t="s">
        <v>200</v>
      </c>
      <c r="G108" s="22"/>
      <c r="H108" s="22"/>
      <c r="I108" s="22"/>
      <c r="J108" s="22"/>
      <c r="K108" s="22"/>
      <c r="L108" s="22"/>
      <c r="M108" s="22"/>
      <c r="N108" s="22"/>
      <c r="O108" s="22"/>
      <c r="P108" s="22"/>
      <c r="Q108" s="22"/>
      <c r="R108" s="22"/>
      <c r="S108" s="22"/>
      <c r="V108" s="5">
        <v>199</v>
      </c>
      <c r="X108" s="23" t="s">
        <v>45</v>
      </c>
      <c r="Y108" s="23"/>
      <c r="Z108" s="23"/>
      <c r="AA108" s="23"/>
      <c r="AF108" s="24" t="s">
        <v>59</v>
      </c>
      <c r="AG108" s="24"/>
      <c r="AH108" s="24"/>
      <c r="AI108" s="24"/>
      <c r="AJ108" s="24"/>
    </row>
    <row r="109" spans="6:19" ht="11.25" customHeight="1">
      <c r="F109" s="22"/>
      <c r="G109" s="22"/>
      <c r="H109" s="22"/>
      <c r="I109" s="22"/>
      <c r="J109" s="22"/>
      <c r="K109" s="22"/>
      <c r="L109" s="22"/>
      <c r="M109" s="22"/>
      <c r="N109" s="22"/>
      <c r="O109" s="22"/>
      <c r="P109" s="22"/>
      <c r="Q109" s="22"/>
      <c r="R109" s="22"/>
      <c r="S109" s="22"/>
    </row>
    <row r="110" spans="6:19" ht="12" customHeight="1">
      <c r="F110" s="22"/>
      <c r="G110" s="22"/>
      <c r="H110" s="22"/>
      <c r="I110" s="22"/>
      <c r="J110" s="22"/>
      <c r="K110" s="22"/>
      <c r="L110" s="22"/>
      <c r="M110" s="22"/>
      <c r="N110" s="22"/>
      <c r="O110" s="22"/>
      <c r="P110" s="22"/>
      <c r="Q110" s="22"/>
      <c r="R110" s="22"/>
      <c r="S110" s="22"/>
    </row>
    <row r="111" spans="6:20" ht="12.75">
      <c r="F111" s="25" t="s">
        <v>197</v>
      </c>
      <c r="G111" s="25"/>
      <c r="H111" s="25"/>
      <c r="I111" s="25"/>
      <c r="J111" s="25"/>
      <c r="L111" s="29" t="s">
        <v>198</v>
      </c>
      <c r="M111" s="29"/>
      <c r="N111" s="29"/>
      <c r="O111" s="29"/>
      <c r="P111" s="29"/>
      <c r="Q111" s="29"/>
      <c r="R111" s="29"/>
      <c r="S111" s="29"/>
      <c r="T111" s="29"/>
    </row>
    <row r="112" spans="12:20" ht="11.25" customHeight="1">
      <c r="L112" s="29"/>
      <c r="M112" s="29"/>
      <c r="N112" s="29"/>
      <c r="O112" s="29"/>
      <c r="P112" s="29"/>
      <c r="Q112" s="29"/>
      <c r="R112" s="29"/>
      <c r="S112" s="29"/>
      <c r="T112" s="29"/>
    </row>
    <row r="113" spans="2:36" ht="12.75">
      <c r="B113" s="21" t="s">
        <v>201</v>
      </c>
      <c r="C113" s="21"/>
      <c r="D113" s="21"/>
      <c r="F113" s="22" t="s">
        <v>202</v>
      </c>
      <c r="G113" s="22"/>
      <c r="H113" s="22"/>
      <c r="I113" s="22"/>
      <c r="J113" s="22"/>
      <c r="K113" s="22"/>
      <c r="L113" s="22"/>
      <c r="M113" s="22"/>
      <c r="N113" s="22"/>
      <c r="O113" s="22"/>
      <c r="P113" s="22"/>
      <c r="Q113" s="22"/>
      <c r="R113" s="22"/>
      <c r="S113" s="22"/>
      <c r="V113" s="5">
        <v>189</v>
      </c>
      <c r="X113" s="23" t="s">
        <v>50</v>
      </c>
      <c r="Y113" s="23"/>
      <c r="Z113" s="23"/>
      <c r="AA113" s="23"/>
      <c r="AF113" s="24" t="s">
        <v>100</v>
      </c>
      <c r="AG113" s="24"/>
      <c r="AH113" s="24"/>
      <c r="AI113" s="24"/>
      <c r="AJ113" s="24"/>
    </row>
    <row r="114" spans="6:19" ht="11.25" customHeight="1">
      <c r="F114" s="22"/>
      <c r="G114" s="22"/>
      <c r="H114" s="22"/>
      <c r="I114" s="22"/>
      <c r="J114" s="22"/>
      <c r="K114" s="22"/>
      <c r="L114" s="22"/>
      <c r="M114" s="22"/>
      <c r="N114" s="22"/>
      <c r="O114" s="22"/>
      <c r="P114" s="22"/>
      <c r="Q114" s="22"/>
      <c r="R114" s="22"/>
      <c r="S114" s="22"/>
    </row>
    <row r="115" spans="6:19" ht="12" customHeight="1">
      <c r="F115" s="22"/>
      <c r="G115" s="22"/>
      <c r="H115" s="22"/>
      <c r="I115" s="22"/>
      <c r="J115" s="22"/>
      <c r="K115" s="22"/>
      <c r="L115" s="22"/>
      <c r="M115" s="22"/>
      <c r="N115" s="22"/>
      <c r="O115" s="22"/>
      <c r="P115" s="22"/>
      <c r="Q115" s="22"/>
      <c r="R115" s="22"/>
      <c r="S115" s="22"/>
    </row>
    <row r="116" spans="6:20" ht="12.75">
      <c r="F116" s="25" t="s">
        <v>203</v>
      </c>
      <c r="G116" s="25"/>
      <c r="H116" s="25"/>
      <c r="I116" s="25"/>
      <c r="J116" s="25"/>
      <c r="L116" s="26" t="s">
        <v>204</v>
      </c>
      <c r="M116" s="26"/>
      <c r="N116" s="26"/>
      <c r="O116" s="26"/>
      <c r="P116" s="26"/>
      <c r="Q116" s="26"/>
      <c r="R116" s="26"/>
      <c r="S116" s="26"/>
      <c r="T116" s="26"/>
    </row>
    <row r="117" spans="2:37" ht="14.25" customHeight="1">
      <c r="B117" s="16" t="s">
        <v>11</v>
      </c>
      <c r="C117" s="16"/>
      <c r="D117" s="16"/>
      <c r="J117" s="17" t="s">
        <v>12</v>
      </c>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row>
    <row r="118" ht="6" customHeight="1"/>
    <row r="119" spans="3:37" ht="12.75">
      <c r="C119" s="14" t="s">
        <v>13</v>
      </c>
      <c r="D119" s="14"/>
      <c r="E119" s="14"/>
      <c r="F119" s="14"/>
      <c r="G119" s="14"/>
      <c r="H119" s="14"/>
      <c r="J119" s="18" t="s">
        <v>141</v>
      </c>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row>
    <row r="120" spans="2:36" ht="6.75" customHeight="1">
      <c r="B120" s="19" t="s">
        <v>15</v>
      </c>
      <c r="C120" s="19"/>
      <c r="D120" s="19"/>
      <c r="E120" s="19"/>
      <c r="AD120" s="19" t="s">
        <v>16</v>
      </c>
      <c r="AE120" s="19"/>
      <c r="AF120" s="19"/>
      <c r="AG120" s="19"/>
      <c r="AH120" s="19"/>
      <c r="AI120" s="19"/>
      <c r="AJ120" s="19"/>
    </row>
    <row r="121" spans="2:36" ht="6" customHeight="1">
      <c r="B121" s="19"/>
      <c r="C121" s="19"/>
      <c r="D121" s="19"/>
      <c r="E121" s="19"/>
      <c r="H121" s="20" t="s">
        <v>17</v>
      </c>
      <c r="I121" s="20"/>
      <c r="J121" s="20"/>
      <c r="K121" s="20"/>
      <c r="L121" s="20"/>
      <c r="M121" s="20"/>
      <c r="N121" s="20"/>
      <c r="O121" s="20"/>
      <c r="P121" s="20"/>
      <c r="Q121" s="20"/>
      <c r="R121" s="20"/>
      <c r="U121" s="20" t="s">
        <v>18</v>
      </c>
      <c r="V121" s="20"/>
      <c r="W121" s="20"/>
      <c r="X121" s="20"/>
      <c r="Y121" s="20"/>
      <c r="Z121" s="20"/>
      <c r="AD121" s="19"/>
      <c r="AE121" s="19"/>
      <c r="AF121" s="19"/>
      <c r="AG121" s="19"/>
      <c r="AH121" s="19"/>
      <c r="AI121" s="19"/>
      <c r="AJ121" s="19"/>
    </row>
    <row r="122" spans="2:36" ht="7.5" customHeight="1">
      <c r="B122" s="19"/>
      <c r="C122" s="19"/>
      <c r="D122" s="19"/>
      <c r="E122" s="19"/>
      <c r="H122" s="20"/>
      <c r="I122" s="20"/>
      <c r="J122" s="20"/>
      <c r="K122" s="20"/>
      <c r="L122" s="20"/>
      <c r="M122" s="20"/>
      <c r="N122" s="20"/>
      <c r="O122" s="20"/>
      <c r="P122" s="20"/>
      <c r="Q122" s="20"/>
      <c r="R122" s="20"/>
      <c r="U122" s="20"/>
      <c r="V122" s="20"/>
      <c r="W122" s="20"/>
      <c r="X122" s="20"/>
      <c r="Y122" s="20"/>
      <c r="Z122" s="20"/>
      <c r="AD122" s="19"/>
      <c r="AE122" s="19"/>
      <c r="AF122" s="19"/>
      <c r="AG122" s="19"/>
      <c r="AH122" s="19"/>
      <c r="AI122" s="19"/>
      <c r="AJ122" s="19"/>
    </row>
    <row r="123" spans="2:36" ht="6.75" customHeight="1">
      <c r="B123" s="19"/>
      <c r="C123" s="19"/>
      <c r="D123" s="19"/>
      <c r="E123" s="19"/>
      <c r="AD123" s="19"/>
      <c r="AE123" s="19"/>
      <c r="AF123" s="19"/>
      <c r="AG123" s="19"/>
      <c r="AH123" s="19"/>
      <c r="AI123" s="19"/>
      <c r="AJ123" s="19"/>
    </row>
    <row r="124" spans="2:36" ht="12.75">
      <c r="B124" s="21" t="s">
        <v>205</v>
      </c>
      <c r="C124" s="21"/>
      <c r="D124" s="21"/>
      <c r="F124" s="22" t="s">
        <v>206</v>
      </c>
      <c r="G124" s="22"/>
      <c r="H124" s="22"/>
      <c r="I124" s="22"/>
      <c r="J124" s="22"/>
      <c r="K124" s="22"/>
      <c r="L124" s="22"/>
      <c r="M124" s="22"/>
      <c r="N124" s="22"/>
      <c r="O124" s="22"/>
      <c r="P124" s="22"/>
      <c r="Q124" s="22"/>
      <c r="R124" s="22"/>
      <c r="S124" s="22"/>
      <c r="V124" s="5">
        <v>166</v>
      </c>
      <c r="X124" s="28" t="s">
        <v>144</v>
      </c>
      <c r="Y124" s="28"/>
      <c r="Z124" s="28"/>
      <c r="AA124" s="28"/>
      <c r="AF124" s="24" t="s">
        <v>145</v>
      </c>
      <c r="AG124" s="24"/>
      <c r="AH124" s="24"/>
      <c r="AI124" s="24"/>
      <c r="AJ124" s="24"/>
    </row>
    <row r="125" spans="6:27" ht="11.25" customHeight="1">
      <c r="F125" s="22"/>
      <c r="G125" s="22"/>
      <c r="H125" s="22"/>
      <c r="I125" s="22"/>
      <c r="J125" s="22"/>
      <c r="K125" s="22"/>
      <c r="L125" s="22"/>
      <c r="M125" s="22"/>
      <c r="N125" s="22"/>
      <c r="O125" s="22"/>
      <c r="P125" s="22"/>
      <c r="Q125" s="22"/>
      <c r="R125" s="22"/>
      <c r="S125" s="22"/>
      <c r="X125" s="28"/>
      <c r="Y125" s="28"/>
      <c r="Z125" s="28"/>
      <c r="AA125" s="28"/>
    </row>
    <row r="126" spans="6:19" ht="12" customHeight="1">
      <c r="F126" s="22"/>
      <c r="G126" s="22"/>
      <c r="H126" s="22"/>
      <c r="I126" s="22"/>
      <c r="J126" s="22"/>
      <c r="K126" s="22"/>
      <c r="L126" s="22"/>
      <c r="M126" s="22"/>
      <c r="N126" s="22"/>
      <c r="O126" s="22"/>
      <c r="P126" s="22"/>
      <c r="Q126" s="22"/>
      <c r="R126" s="22"/>
      <c r="S126" s="22"/>
    </row>
    <row r="127" spans="6:19" ht="12" customHeight="1">
      <c r="F127" s="22"/>
      <c r="G127" s="22"/>
      <c r="H127" s="22"/>
      <c r="I127" s="22"/>
      <c r="J127" s="22"/>
      <c r="K127" s="22"/>
      <c r="L127" s="22"/>
      <c r="M127" s="22"/>
      <c r="N127" s="22"/>
      <c r="O127" s="22"/>
      <c r="P127" s="22"/>
      <c r="Q127" s="22"/>
      <c r="R127" s="22"/>
      <c r="S127" s="22"/>
    </row>
    <row r="128" spans="6:20" ht="12.75">
      <c r="F128" s="25" t="s">
        <v>114</v>
      </c>
      <c r="G128" s="25"/>
      <c r="H128" s="25"/>
      <c r="I128" s="25"/>
      <c r="J128" s="25"/>
      <c r="L128" s="26" t="s">
        <v>115</v>
      </c>
      <c r="M128" s="26"/>
      <c r="N128" s="26"/>
      <c r="O128" s="26"/>
      <c r="P128" s="26"/>
      <c r="Q128" s="26"/>
      <c r="R128" s="26"/>
      <c r="S128" s="26"/>
      <c r="T128" s="26"/>
    </row>
    <row r="129" spans="2:36" ht="12.75">
      <c r="B129" s="21" t="s">
        <v>207</v>
      </c>
      <c r="C129" s="21"/>
      <c r="D129" s="21"/>
      <c r="F129" s="22" t="s">
        <v>208</v>
      </c>
      <c r="G129" s="22"/>
      <c r="H129" s="22"/>
      <c r="I129" s="22"/>
      <c r="J129" s="22"/>
      <c r="K129" s="22"/>
      <c r="L129" s="22"/>
      <c r="M129" s="22"/>
      <c r="N129" s="22"/>
      <c r="O129" s="22"/>
      <c r="P129" s="22"/>
      <c r="Q129" s="22"/>
      <c r="R129" s="22"/>
      <c r="S129" s="22"/>
      <c r="V129" s="5">
        <v>197</v>
      </c>
      <c r="X129" s="23" t="s">
        <v>186</v>
      </c>
      <c r="Y129" s="23"/>
      <c r="Z129" s="23"/>
      <c r="AA129" s="23"/>
      <c r="AF129" s="24" t="s">
        <v>155</v>
      </c>
      <c r="AG129" s="24"/>
      <c r="AH129" s="24"/>
      <c r="AI129" s="24"/>
      <c r="AJ129" s="24"/>
    </row>
    <row r="130" spans="6:19" ht="11.25" customHeight="1">
      <c r="F130" s="22"/>
      <c r="G130" s="22"/>
      <c r="H130" s="22"/>
      <c r="I130" s="22"/>
      <c r="J130" s="22"/>
      <c r="K130" s="22"/>
      <c r="L130" s="22"/>
      <c r="M130" s="22"/>
      <c r="N130" s="22"/>
      <c r="O130" s="22"/>
      <c r="P130" s="22"/>
      <c r="Q130" s="22"/>
      <c r="R130" s="22"/>
      <c r="S130" s="22"/>
    </row>
    <row r="131" spans="6:20" ht="12.75">
      <c r="F131" s="25" t="s">
        <v>188</v>
      </c>
      <c r="G131" s="25"/>
      <c r="H131" s="25"/>
      <c r="I131" s="25"/>
      <c r="J131" s="25"/>
      <c r="L131" s="26" t="s">
        <v>189</v>
      </c>
      <c r="M131" s="26"/>
      <c r="N131" s="26"/>
      <c r="O131" s="26"/>
      <c r="P131" s="26"/>
      <c r="Q131" s="26"/>
      <c r="R131" s="26"/>
      <c r="S131" s="26"/>
      <c r="T131" s="26"/>
    </row>
    <row r="132" spans="2:36" ht="12.75">
      <c r="B132" s="21" t="s">
        <v>209</v>
      </c>
      <c r="C132" s="21"/>
      <c r="D132" s="21"/>
      <c r="F132" s="22" t="s">
        <v>210</v>
      </c>
      <c r="G132" s="22"/>
      <c r="H132" s="22"/>
      <c r="I132" s="22"/>
      <c r="J132" s="22"/>
      <c r="K132" s="22"/>
      <c r="L132" s="22"/>
      <c r="M132" s="22"/>
      <c r="N132" s="22"/>
      <c r="O132" s="22"/>
      <c r="P132" s="22"/>
      <c r="Q132" s="22"/>
      <c r="R132" s="22"/>
      <c r="S132" s="22"/>
      <c r="V132" s="5">
        <v>169</v>
      </c>
      <c r="X132" s="28" t="s">
        <v>63</v>
      </c>
      <c r="Y132" s="28"/>
      <c r="Z132" s="28"/>
      <c r="AA132" s="28"/>
      <c r="AF132" s="24" t="s">
        <v>211</v>
      </c>
      <c r="AG132" s="24"/>
      <c r="AH132" s="24"/>
      <c r="AI132" s="24"/>
      <c r="AJ132" s="24"/>
    </row>
    <row r="133" spans="6:27" ht="11.25" customHeight="1">
      <c r="F133" s="22"/>
      <c r="G133" s="22"/>
      <c r="H133" s="22"/>
      <c r="I133" s="22"/>
      <c r="J133" s="22"/>
      <c r="K133" s="22"/>
      <c r="L133" s="22"/>
      <c r="M133" s="22"/>
      <c r="N133" s="22"/>
      <c r="O133" s="22"/>
      <c r="P133" s="22"/>
      <c r="Q133" s="22"/>
      <c r="R133" s="22"/>
      <c r="S133" s="22"/>
      <c r="X133" s="28"/>
      <c r="Y133" s="28"/>
      <c r="Z133" s="28"/>
      <c r="AA133" s="28"/>
    </row>
    <row r="134" spans="6:19" ht="12" customHeight="1">
      <c r="F134" s="22"/>
      <c r="G134" s="22"/>
      <c r="H134" s="22"/>
      <c r="I134" s="22"/>
      <c r="J134" s="22"/>
      <c r="K134" s="22"/>
      <c r="L134" s="22"/>
      <c r="M134" s="22"/>
      <c r="N134" s="22"/>
      <c r="O134" s="22"/>
      <c r="P134" s="22"/>
      <c r="Q134" s="22"/>
      <c r="R134" s="22"/>
      <c r="S134" s="22"/>
    </row>
    <row r="135" spans="6:20" ht="12.75">
      <c r="F135" s="25" t="s">
        <v>67</v>
      </c>
      <c r="G135" s="25"/>
      <c r="H135" s="25"/>
      <c r="I135" s="25"/>
      <c r="J135" s="25"/>
      <c r="L135" s="26" t="s">
        <v>68</v>
      </c>
      <c r="M135" s="26"/>
      <c r="N135" s="26"/>
      <c r="O135" s="26"/>
      <c r="P135" s="26"/>
      <c r="Q135" s="26"/>
      <c r="R135" s="26"/>
      <c r="S135" s="26"/>
      <c r="T135" s="26"/>
    </row>
    <row r="136" spans="2:36" ht="12.75">
      <c r="B136" s="21" t="s">
        <v>212</v>
      </c>
      <c r="C136" s="21"/>
      <c r="D136" s="21"/>
      <c r="F136" s="22" t="s">
        <v>213</v>
      </c>
      <c r="G136" s="22"/>
      <c r="H136" s="22"/>
      <c r="I136" s="22"/>
      <c r="J136" s="22"/>
      <c r="K136" s="22"/>
      <c r="L136" s="22"/>
      <c r="M136" s="22"/>
      <c r="N136" s="22"/>
      <c r="O136" s="22"/>
      <c r="P136" s="22"/>
      <c r="Q136" s="22"/>
      <c r="R136" s="22"/>
      <c r="S136" s="22"/>
      <c r="V136" s="5">
        <v>199</v>
      </c>
      <c r="X136" s="23" t="s">
        <v>45</v>
      </c>
      <c r="Y136" s="23"/>
      <c r="Z136" s="23"/>
      <c r="AA136" s="23"/>
      <c r="AF136" s="24" t="s">
        <v>148</v>
      </c>
      <c r="AG136" s="24"/>
      <c r="AH136" s="24"/>
      <c r="AI136" s="24"/>
      <c r="AJ136" s="24"/>
    </row>
    <row r="137" spans="6:19" ht="11.25" customHeight="1">
      <c r="F137" s="22"/>
      <c r="G137" s="22"/>
      <c r="H137" s="22"/>
      <c r="I137" s="22"/>
      <c r="J137" s="22"/>
      <c r="K137" s="22"/>
      <c r="L137" s="22"/>
      <c r="M137" s="22"/>
      <c r="N137" s="22"/>
      <c r="O137" s="22"/>
      <c r="P137" s="22"/>
      <c r="Q137" s="22"/>
      <c r="R137" s="22"/>
      <c r="S137" s="22"/>
    </row>
    <row r="138" spans="6:19" ht="12" customHeight="1">
      <c r="F138" s="22"/>
      <c r="G138" s="22"/>
      <c r="H138" s="22"/>
      <c r="I138" s="22"/>
      <c r="J138" s="22"/>
      <c r="K138" s="22"/>
      <c r="L138" s="22"/>
      <c r="M138" s="22"/>
      <c r="N138" s="22"/>
      <c r="O138" s="22"/>
      <c r="P138" s="22"/>
      <c r="Q138" s="22"/>
      <c r="R138" s="22"/>
      <c r="S138" s="22"/>
    </row>
    <row r="139" spans="6:20" ht="12.75">
      <c r="F139" s="25" t="s">
        <v>116</v>
      </c>
      <c r="G139" s="25"/>
      <c r="H139" s="25"/>
      <c r="I139" s="25"/>
      <c r="J139" s="25"/>
      <c r="L139" s="26" t="s">
        <v>117</v>
      </c>
      <c r="M139" s="26"/>
      <c r="N139" s="26"/>
      <c r="O139" s="26"/>
      <c r="P139" s="26"/>
      <c r="Q139" s="26"/>
      <c r="R139" s="26"/>
      <c r="S139" s="26"/>
      <c r="T139" s="26"/>
    </row>
    <row r="140" spans="2:36" ht="12.75">
      <c r="B140" s="21" t="s">
        <v>214</v>
      </c>
      <c r="C140" s="21"/>
      <c r="D140" s="21"/>
      <c r="F140" s="22" t="s">
        <v>215</v>
      </c>
      <c r="G140" s="22"/>
      <c r="H140" s="22"/>
      <c r="I140" s="22"/>
      <c r="J140" s="22"/>
      <c r="K140" s="22"/>
      <c r="L140" s="22"/>
      <c r="M140" s="22"/>
      <c r="N140" s="22"/>
      <c r="O140" s="22"/>
      <c r="P140" s="22"/>
      <c r="Q140" s="22"/>
      <c r="R140" s="22"/>
      <c r="S140" s="22"/>
      <c r="V140" s="5">
        <v>262</v>
      </c>
      <c r="X140" s="23" t="s">
        <v>21</v>
      </c>
      <c r="Y140" s="23"/>
      <c r="Z140" s="23"/>
      <c r="AA140" s="23"/>
      <c r="AF140" s="24" t="s">
        <v>216</v>
      </c>
      <c r="AG140" s="24"/>
      <c r="AH140" s="24"/>
      <c r="AI140" s="24"/>
      <c r="AJ140" s="24"/>
    </row>
    <row r="141" spans="6:19" ht="11.25" customHeight="1">
      <c r="F141" s="22"/>
      <c r="G141" s="22"/>
      <c r="H141" s="22"/>
      <c r="I141" s="22"/>
      <c r="J141" s="22"/>
      <c r="K141" s="22"/>
      <c r="L141" s="22"/>
      <c r="M141" s="22"/>
      <c r="N141" s="22"/>
      <c r="O141" s="22"/>
      <c r="P141" s="22"/>
      <c r="Q141" s="22"/>
      <c r="R141" s="22"/>
      <c r="S141" s="22"/>
    </row>
    <row r="142" spans="6:19" ht="12" customHeight="1">
      <c r="F142" s="22"/>
      <c r="G142" s="22"/>
      <c r="H142" s="22"/>
      <c r="I142" s="22"/>
      <c r="J142" s="22"/>
      <c r="K142" s="22"/>
      <c r="L142" s="22"/>
      <c r="M142" s="22"/>
      <c r="N142" s="22"/>
      <c r="O142" s="22"/>
      <c r="P142" s="22"/>
      <c r="Q142" s="22"/>
      <c r="R142" s="22"/>
      <c r="S142" s="22"/>
    </row>
    <row r="143" spans="6:20" ht="12.75">
      <c r="F143" s="25" t="s">
        <v>217</v>
      </c>
      <c r="G143" s="25"/>
      <c r="H143" s="25"/>
      <c r="I143" s="25"/>
      <c r="J143" s="25"/>
      <c r="L143" s="26" t="s">
        <v>218</v>
      </c>
      <c r="M143" s="26"/>
      <c r="N143" s="26"/>
      <c r="O143" s="26"/>
      <c r="P143" s="26"/>
      <c r="Q143" s="26"/>
      <c r="R143" s="26"/>
      <c r="S143" s="26"/>
      <c r="T143" s="26"/>
    </row>
    <row r="144" spans="2:36" ht="12.75">
      <c r="B144" s="21" t="s">
        <v>219</v>
      </c>
      <c r="C144" s="21"/>
      <c r="D144" s="21"/>
      <c r="F144" s="22" t="s">
        <v>220</v>
      </c>
      <c r="G144" s="22"/>
      <c r="H144" s="22"/>
      <c r="I144" s="22"/>
      <c r="J144" s="22"/>
      <c r="K144" s="22"/>
      <c r="L144" s="22"/>
      <c r="M144" s="22"/>
      <c r="N144" s="22"/>
      <c r="O144" s="22"/>
      <c r="P144" s="22"/>
      <c r="Q144" s="22"/>
      <c r="R144" s="22"/>
      <c r="S144" s="22"/>
      <c r="V144" s="5">
        <v>199</v>
      </c>
      <c r="X144" s="23" t="s">
        <v>45</v>
      </c>
      <c r="Y144" s="23"/>
      <c r="Z144" s="23"/>
      <c r="AA144" s="23"/>
      <c r="AF144" s="24" t="s">
        <v>148</v>
      </c>
      <c r="AG144" s="24"/>
      <c r="AH144" s="24"/>
      <c r="AI144" s="24"/>
      <c r="AJ144" s="24"/>
    </row>
    <row r="145" spans="6:19" ht="11.25" customHeight="1">
      <c r="F145" s="22"/>
      <c r="G145" s="22"/>
      <c r="H145" s="22"/>
      <c r="I145" s="22"/>
      <c r="J145" s="22"/>
      <c r="K145" s="22"/>
      <c r="L145" s="22"/>
      <c r="M145" s="22"/>
      <c r="N145" s="22"/>
      <c r="O145" s="22"/>
      <c r="P145" s="22"/>
      <c r="Q145" s="22"/>
      <c r="R145" s="22"/>
      <c r="S145" s="22"/>
    </row>
    <row r="146" spans="6:19" ht="12" customHeight="1">
      <c r="F146" s="22"/>
      <c r="G146" s="22"/>
      <c r="H146" s="22"/>
      <c r="I146" s="22"/>
      <c r="J146" s="22"/>
      <c r="K146" s="22"/>
      <c r="L146" s="22"/>
      <c r="M146" s="22"/>
      <c r="N146" s="22"/>
      <c r="O146" s="22"/>
      <c r="P146" s="22"/>
      <c r="Q146" s="22"/>
      <c r="R146" s="22"/>
      <c r="S146" s="22"/>
    </row>
    <row r="147" spans="6:20" ht="12.75">
      <c r="F147" s="25" t="s">
        <v>116</v>
      </c>
      <c r="G147" s="25"/>
      <c r="H147" s="25"/>
      <c r="I147" s="25"/>
      <c r="J147" s="25"/>
      <c r="L147" s="26" t="s">
        <v>117</v>
      </c>
      <c r="M147" s="26"/>
      <c r="N147" s="26"/>
      <c r="O147" s="26"/>
      <c r="P147" s="26"/>
      <c r="Q147" s="26"/>
      <c r="R147" s="26"/>
      <c r="S147" s="26"/>
      <c r="T147" s="26"/>
    </row>
    <row r="148" spans="2:36" ht="12.75">
      <c r="B148" s="21" t="s">
        <v>221</v>
      </c>
      <c r="C148" s="21"/>
      <c r="D148" s="21"/>
      <c r="F148" s="22" t="s">
        <v>222</v>
      </c>
      <c r="G148" s="22"/>
      <c r="H148" s="22"/>
      <c r="I148" s="22"/>
      <c r="J148" s="22"/>
      <c r="K148" s="22"/>
      <c r="L148" s="22"/>
      <c r="M148" s="22"/>
      <c r="N148" s="22"/>
      <c r="O148" s="22"/>
      <c r="P148" s="22"/>
      <c r="Q148" s="22"/>
      <c r="R148" s="22"/>
      <c r="S148" s="22"/>
      <c r="V148" s="5">
        <v>158</v>
      </c>
      <c r="X148" s="23" t="s">
        <v>31</v>
      </c>
      <c r="Y148" s="23"/>
      <c r="Z148" s="23"/>
      <c r="AA148" s="23"/>
      <c r="AF148" s="24" t="s">
        <v>223</v>
      </c>
      <c r="AG148" s="24"/>
      <c r="AH148" s="24"/>
      <c r="AI148" s="24"/>
      <c r="AJ148" s="24"/>
    </row>
    <row r="149" spans="6:19" ht="11.25" customHeight="1">
      <c r="F149" s="22"/>
      <c r="G149" s="22"/>
      <c r="H149" s="22"/>
      <c r="I149" s="22"/>
      <c r="J149" s="22"/>
      <c r="K149" s="22"/>
      <c r="L149" s="22"/>
      <c r="M149" s="22"/>
      <c r="N149" s="22"/>
      <c r="O149" s="22"/>
      <c r="P149" s="22"/>
      <c r="Q149" s="22"/>
      <c r="R149" s="22"/>
      <c r="S149" s="22"/>
    </row>
    <row r="150" spans="6:19" ht="12" customHeight="1">
      <c r="F150" s="22"/>
      <c r="G150" s="22"/>
      <c r="H150" s="22"/>
      <c r="I150" s="22"/>
      <c r="J150" s="22"/>
      <c r="K150" s="22"/>
      <c r="L150" s="22"/>
      <c r="M150" s="22"/>
      <c r="N150" s="22"/>
      <c r="O150" s="22"/>
      <c r="P150" s="22"/>
      <c r="Q150" s="22"/>
      <c r="R150" s="22"/>
      <c r="S150" s="22"/>
    </row>
    <row r="151" spans="6:19" ht="12" customHeight="1">
      <c r="F151" s="22"/>
      <c r="G151" s="22"/>
      <c r="H151" s="22"/>
      <c r="I151" s="22"/>
      <c r="J151" s="22"/>
      <c r="K151" s="22"/>
      <c r="L151" s="22"/>
      <c r="M151" s="22"/>
      <c r="N151" s="22"/>
      <c r="O151" s="22"/>
      <c r="P151" s="22"/>
      <c r="Q151" s="22"/>
      <c r="R151" s="22"/>
      <c r="S151" s="22"/>
    </row>
    <row r="152" spans="6:20" ht="12.75">
      <c r="F152" s="25" t="s">
        <v>224</v>
      </c>
      <c r="G152" s="25"/>
      <c r="H152" s="25"/>
      <c r="I152" s="25"/>
      <c r="J152" s="25"/>
      <c r="L152" s="26" t="s">
        <v>225</v>
      </c>
      <c r="M152" s="26"/>
      <c r="N152" s="26"/>
      <c r="O152" s="26"/>
      <c r="P152" s="26"/>
      <c r="Q152" s="26"/>
      <c r="R152" s="26"/>
      <c r="S152" s="26"/>
      <c r="T152" s="26"/>
    </row>
    <row r="153" spans="2:36" ht="12.75">
      <c r="B153" s="21" t="s">
        <v>226</v>
      </c>
      <c r="C153" s="21"/>
      <c r="D153" s="21"/>
      <c r="F153" s="22" t="s">
        <v>227</v>
      </c>
      <c r="G153" s="22"/>
      <c r="H153" s="22"/>
      <c r="I153" s="22"/>
      <c r="J153" s="22"/>
      <c r="K153" s="22"/>
      <c r="L153" s="22"/>
      <c r="M153" s="22"/>
      <c r="N153" s="22"/>
      <c r="O153" s="22"/>
      <c r="P153" s="22"/>
      <c r="Q153" s="22"/>
      <c r="R153" s="22"/>
      <c r="S153" s="22"/>
      <c r="V153" s="5">
        <v>211</v>
      </c>
      <c r="X153" s="23" t="s">
        <v>36</v>
      </c>
      <c r="Y153" s="23"/>
      <c r="Z153" s="23"/>
      <c r="AA153" s="23"/>
      <c r="AF153" s="24" t="s">
        <v>228</v>
      </c>
      <c r="AG153" s="24"/>
      <c r="AH153" s="24"/>
      <c r="AI153" s="24"/>
      <c r="AJ153" s="24"/>
    </row>
    <row r="154" spans="6:19" ht="11.25" customHeight="1">
      <c r="F154" s="22"/>
      <c r="G154" s="22"/>
      <c r="H154" s="22"/>
      <c r="I154" s="22"/>
      <c r="J154" s="22"/>
      <c r="K154" s="22"/>
      <c r="L154" s="22"/>
      <c r="M154" s="22"/>
      <c r="N154" s="22"/>
      <c r="O154" s="22"/>
      <c r="P154" s="22"/>
      <c r="Q154" s="22"/>
      <c r="R154" s="22"/>
      <c r="S154" s="22"/>
    </row>
    <row r="155" spans="6:19" ht="12" customHeight="1">
      <c r="F155" s="22"/>
      <c r="G155" s="22"/>
      <c r="H155" s="22"/>
      <c r="I155" s="22"/>
      <c r="J155" s="22"/>
      <c r="K155" s="22"/>
      <c r="L155" s="22"/>
      <c r="M155" s="22"/>
      <c r="N155" s="22"/>
      <c r="O155" s="22"/>
      <c r="P155" s="22"/>
      <c r="Q155" s="22"/>
      <c r="R155" s="22"/>
      <c r="S155" s="22"/>
    </row>
    <row r="156" spans="6:19" ht="12" customHeight="1">
      <c r="F156" s="22"/>
      <c r="G156" s="22"/>
      <c r="H156" s="22"/>
      <c r="I156" s="22"/>
      <c r="J156" s="22"/>
      <c r="K156" s="22"/>
      <c r="L156" s="22"/>
      <c r="M156" s="22"/>
      <c r="N156" s="22"/>
      <c r="O156" s="22"/>
      <c r="P156" s="22"/>
      <c r="Q156" s="22"/>
      <c r="R156" s="22"/>
      <c r="S156" s="22"/>
    </row>
    <row r="157" spans="6:20" ht="12.75">
      <c r="F157" s="25" t="s">
        <v>85</v>
      </c>
      <c r="G157" s="25"/>
      <c r="H157" s="25"/>
      <c r="I157" s="25"/>
      <c r="J157" s="25"/>
      <c r="L157" s="26" t="s">
        <v>86</v>
      </c>
      <c r="M157" s="26"/>
      <c r="N157" s="26"/>
      <c r="O157" s="26"/>
      <c r="P157" s="26"/>
      <c r="Q157" s="26"/>
      <c r="R157" s="26"/>
      <c r="S157" s="26"/>
      <c r="T157" s="26"/>
    </row>
    <row r="158" spans="2:37" ht="14.25" customHeight="1">
      <c r="B158" s="16" t="s">
        <v>11</v>
      </c>
      <c r="C158" s="16"/>
      <c r="D158" s="16"/>
      <c r="J158" s="17" t="s">
        <v>12</v>
      </c>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row>
    <row r="159" ht="6" customHeight="1"/>
    <row r="160" spans="3:37" ht="12.75">
      <c r="C160" s="14" t="s">
        <v>13</v>
      </c>
      <c r="D160" s="14"/>
      <c r="E160" s="14"/>
      <c r="F160" s="14"/>
      <c r="G160" s="14"/>
      <c r="H160" s="14"/>
      <c r="J160" s="18" t="s">
        <v>141</v>
      </c>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row>
    <row r="161" spans="2:36" ht="6.75" customHeight="1">
      <c r="B161" s="19" t="s">
        <v>15</v>
      </c>
      <c r="C161" s="19"/>
      <c r="D161" s="19"/>
      <c r="E161" s="19"/>
      <c r="AD161" s="19" t="s">
        <v>16</v>
      </c>
      <c r="AE161" s="19"/>
      <c r="AF161" s="19"/>
      <c r="AG161" s="19"/>
      <c r="AH161" s="19"/>
      <c r="AI161" s="19"/>
      <c r="AJ161" s="19"/>
    </row>
    <row r="162" spans="2:36" ht="6" customHeight="1">
      <c r="B162" s="19"/>
      <c r="C162" s="19"/>
      <c r="D162" s="19"/>
      <c r="E162" s="19"/>
      <c r="H162" s="20" t="s">
        <v>17</v>
      </c>
      <c r="I162" s="20"/>
      <c r="J162" s="20"/>
      <c r="K162" s="20"/>
      <c r="L162" s="20"/>
      <c r="M162" s="20"/>
      <c r="N162" s="20"/>
      <c r="O162" s="20"/>
      <c r="P162" s="20"/>
      <c r="Q162" s="20"/>
      <c r="R162" s="20"/>
      <c r="U162" s="20" t="s">
        <v>18</v>
      </c>
      <c r="V162" s="20"/>
      <c r="W162" s="20"/>
      <c r="X162" s="20"/>
      <c r="Y162" s="20"/>
      <c r="Z162" s="20"/>
      <c r="AD162" s="19"/>
      <c r="AE162" s="19"/>
      <c r="AF162" s="19"/>
      <c r="AG162" s="19"/>
      <c r="AH162" s="19"/>
      <c r="AI162" s="19"/>
      <c r="AJ162" s="19"/>
    </row>
    <row r="163" spans="2:36" ht="7.5" customHeight="1">
      <c r="B163" s="19"/>
      <c r="C163" s="19"/>
      <c r="D163" s="19"/>
      <c r="E163" s="19"/>
      <c r="H163" s="20"/>
      <c r="I163" s="20"/>
      <c r="J163" s="20"/>
      <c r="K163" s="20"/>
      <c r="L163" s="20"/>
      <c r="M163" s="20"/>
      <c r="N163" s="20"/>
      <c r="O163" s="20"/>
      <c r="P163" s="20"/>
      <c r="Q163" s="20"/>
      <c r="R163" s="20"/>
      <c r="U163" s="20"/>
      <c r="V163" s="20"/>
      <c r="W163" s="20"/>
      <c r="X163" s="20"/>
      <c r="Y163" s="20"/>
      <c r="Z163" s="20"/>
      <c r="AD163" s="19"/>
      <c r="AE163" s="19"/>
      <c r="AF163" s="19"/>
      <c r="AG163" s="19"/>
      <c r="AH163" s="19"/>
      <c r="AI163" s="19"/>
      <c r="AJ163" s="19"/>
    </row>
    <row r="164" spans="2:36" ht="6.75" customHeight="1">
      <c r="B164" s="19"/>
      <c r="C164" s="19"/>
      <c r="D164" s="19"/>
      <c r="E164" s="19"/>
      <c r="AD164" s="19"/>
      <c r="AE164" s="19"/>
      <c r="AF164" s="19"/>
      <c r="AG164" s="19"/>
      <c r="AH164" s="19"/>
      <c r="AI164" s="19"/>
      <c r="AJ164" s="19"/>
    </row>
    <row r="165" spans="2:36" ht="12.75">
      <c r="B165" s="21" t="s">
        <v>229</v>
      </c>
      <c r="C165" s="21"/>
      <c r="D165" s="21"/>
      <c r="F165" s="22" t="s">
        <v>230</v>
      </c>
      <c r="G165" s="22"/>
      <c r="H165" s="22"/>
      <c r="I165" s="22"/>
      <c r="J165" s="22"/>
      <c r="K165" s="22"/>
      <c r="L165" s="22"/>
      <c r="M165" s="22"/>
      <c r="N165" s="22"/>
      <c r="O165" s="22"/>
      <c r="P165" s="22"/>
      <c r="Q165" s="22"/>
      <c r="R165" s="22"/>
      <c r="S165" s="22"/>
      <c r="V165" s="5">
        <v>211</v>
      </c>
      <c r="X165" s="23" t="s">
        <v>36</v>
      </c>
      <c r="Y165" s="23"/>
      <c r="Z165" s="23"/>
      <c r="AA165" s="23"/>
      <c r="AF165" s="24" t="s">
        <v>231</v>
      </c>
      <c r="AG165" s="24"/>
      <c r="AH165" s="24"/>
      <c r="AI165" s="24"/>
      <c r="AJ165" s="24"/>
    </row>
    <row r="166" spans="6:19" ht="11.25" customHeight="1">
      <c r="F166" s="22"/>
      <c r="G166" s="22"/>
      <c r="H166" s="22"/>
      <c r="I166" s="22"/>
      <c r="J166" s="22"/>
      <c r="K166" s="22"/>
      <c r="L166" s="22"/>
      <c r="M166" s="22"/>
      <c r="N166" s="22"/>
      <c r="O166" s="22"/>
      <c r="P166" s="22"/>
      <c r="Q166" s="22"/>
      <c r="R166" s="22"/>
      <c r="S166" s="22"/>
    </row>
    <row r="167" spans="6:19" ht="12" customHeight="1">
      <c r="F167" s="22"/>
      <c r="G167" s="22"/>
      <c r="H167" s="22"/>
      <c r="I167" s="22"/>
      <c r="J167" s="22"/>
      <c r="K167" s="22"/>
      <c r="L167" s="22"/>
      <c r="M167" s="22"/>
      <c r="N167" s="22"/>
      <c r="O167" s="22"/>
      <c r="P167" s="22"/>
      <c r="Q167" s="22"/>
      <c r="R167" s="22"/>
      <c r="S167" s="22"/>
    </row>
    <row r="168" spans="6:19" ht="12" customHeight="1">
      <c r="F168" s="22"/>
      <c r="G168" s="22"/>
      <c r="H168" s="22"/>
      <c r="I168" s="22"/>
      <c r="J168" s="22"/>
      <c r="K168" s="22"/>
      <c r="L168" s="22"/>
      <c r="M168" s="22"/>
      <c r="N168" s="22"/>
      <c r="O168" s="22"/>
      <c r="P168" s="22"/>
      <c r="Q168" s="22"/>
      <c r="R168" s="22"/>
      <c r="S168" s="22"/>
    </row>
    <row r="169" spans="6:19" ht="12" customHeight="1">
      <c r="F169" s="22"/>
      <c r="G169" s="22"/>
      <c r="H169" s="22"/>
      <c r="I169" s="22"/>
      <c r="J169" s="22"/>
      <c r="K169" s="22"/>
      <c r="L169" s="22"/>
      <c r="M169" s="22"/>
      <c r="N169" s="22"/>
      <c r="O169" s="22"/>
      <c r="P169" s="22"/>
      <c r="Q169" s="22"/>
      <c r="R169" s="22"/>
      <c r="S169" s="22"/>
    </row>
    <row r="170" spans="6:20" ht="12.75">
      <c r="F170" s="25" t="s">
        <v>232</v>
      </c>
      <c r="G170" s="25"/>
      <c r="H170" s="25"/>
      <c r="I170" s="25"/>
      <c r="J170" s="25"/>
      <c r="L170" s="26" t="s">
        <v>233</v>
      </c>
      <c r="M170" s="26"/>
      <c r="N170" s="26"/>
      <c r="O170" s="26"/>
      <c r="P170" s="26"/>
      <c r="Q170" s="26"/>
      <c r="R170" s="26"/>
      <c r="S170" s="26"/>
      <c r="T170" s="26"/>
    </row>
    <row r="171" spans="2:36" ht="12.75">
      <c r="B171" s="21" t="s">
        <v>234</v>
      </c>
      <c r="C171" s="21"/>
      <c r="D171" s="21"/>
      <c r="F171" s="22" t="s">
        <v>235</v>
      </c>
      <c r="G171" s="22"/>
      <c r="H171" s="22"/>
      <c r="I171" s="22"/>
      <c r="J171" s="22"/>
      <c r="K171" s="22"/>
      <c r="L171" s="22"/>
      <c r="M171" s="22"/>
      <c r="N171" s="22"/>
      <c r="O171" s="22"/>
      <c r="P171" s="22"/>
      <c r="Q171" s="22"/>
      <c r="R171" s="22"/>
      <c r="S171" s="22"/>
      <c r="V171" s="5">
        <v>165</v>
      </c>
      <c r="X171" s="28" t="s">
        <v>35</v>
      </c>
      <c r="Y171" s="28"/>
      <c r="Z171" s="28"/>
      <c r="AA171" s="28"/>
      <c r="AF171" s="24" t="s">
        <v>236</v>
      </c>
      <c r="AG171" s="24"/>
      <c r="AH171" s="24"/>
      <c r="AI171" s="24"/>
      <c r="AJ171" s="24"/>
    </row>
    <row r="172" spans="6:27" ht="11.25" customHeight="1">
      <c r="F172" s="22"/>
      <c r="G172" s="22"/>
      <c r="H172" s="22"/>
      <c r="I172" s="22"/>
      <c r="J172" s="22"/>
      <c r="K172" s="22"/>
      <c r="L172" s="22"/>
      <c r="M172" s="22"/>
      <c r="N172" s="22"/>
      <c r="O172" s="22"/>
      <c r="P172" s="22"/>
      <c r="Q172" s="22"/>
      <c r="R172" s="22"/>
      <c r="S172" s="22"/>
      <c r="X172" s="28"/>
      <c r="Y172" s="28"/>
      <c r="Z172" s="28"/>
      <c r="AA172" s="28"/>
    </row>
    <row r="173" spans="6:19" ht="12" customHeight="1">
      <c r="F173" s="22"/>
      <c r="G173" s="22"/>
      <c r="H173" s="22"/>
      <c r="I173" s="22"/>
      <c r="J173" s="22"/>
      <c r="K173" s="22"/>
      <c r="L173" s="22"/>
      <c r="M173" s="22"/>
      <c r="N173" s="22"/>
      <c r="O173" s="22"/>
      <c r="P173" s="22"/>
      <c r="Q173" s="22"/>
      <c r="R173" s="22"/>
      <c r="S173" s="22"/>
    </row>
    <row r="174" spans="6:20" ht="12.75">
      <c r="F174" s="25" t="s">
        <v>48</v>
      </c>
      <c r="G174" s="25"/>
      <c r="H174" s="25"/>
      <c r="I174" s="25"/>
      <c r="J174" s="25"/>
      <c r="L174" s="26" t="s">
        <v>49</v>
      </c>
      <c r="M174" s="26"/>
      <c r="N174" s="26"/>
      <c r="O174" s="26"/>
      <c r="P174" s="26"/>
      <c r="Q174" s="26"/>
      <c r="R174" s="26"/>
      <c r="S174" s="26"/>
      <c r="T174" s="26"/>
    </row>
    <row r="175" spans="2:36" ht="12.75">
      <c r="B175" s="21" t="s">
        <v>237</v>
      </c>
      <c r="C175" s="21"/>
      <c r="D175" s="21"/>
      <c r="F175" s="22" t="s">
        <v>238</v>
      </c>
      <c r="G175" s="22"/>
      <c r="H175" s="22"/>
      <c r="I175" s="22"/>
      <c r="J175" s="22"/>
      <c r="K175" s="22"/>
      <c r="L175" s="22"/>
      <c r="M175" s="22"/>
      <c r="N175" s="22"/>
      <c r="O175" s="22"/>
      <c r="P175" s="22"/>
      <c r="Q175" s="22"/>
      <c r="R175" s="22"/>
      <c r="S175" s="22"/>
      <c r="V175" s="5">
        <v>122</v>
      </c>
      <c r="X175" s="28" t="s">
        <v>42</v>
      </c>
      <c r="Y175" s="28"/>
      <c r="Z175" s="28"/>
      <c r="AA175" s="28"/>
      <c r="AF175" s="24" t="s">
        <v>239</v>
      </c>
      <c r="AG175" s="24"/>
      <c r="AH175" s="24"/>
      <c r="AI175" s="24"/>
      <c r="AJ175" s="24"/>
    </row>
    <row r="176" spans="6:27" ht="11.25" customHeight="1">
      <c r="F176" s="22"/>
      <c r="G176" s="22"/>
      <c r="H176" s="22"/>
      <c r="I176" s="22"/>
      <c r="J176" s="22"/>
      <c r="K176" s="22"/>
      <c r="L176" s="22"/>
      <c r="M176" s="22"/>
      <c r="N176" s="22"/>
      <c r="O176" s="22"/>
      <c r="P176" s="22"/>
      <c r="Q176" s="22"/>
      <c r="R176" s="22"/>
      <c r="S176" s="22"/>
      <c r="X176" s="28"/>
      <c r="Y176" s="28"/>
      <c r="Z176" s="28"/>
      <c r="AA176" s="28"/>
    </row>
    <row r="177" spans="6:19" ht="12" customHeight="1">
      <c r="F177" s="22"/>
      <c r="G177" s="22"/>
      <c r="H177" s="22"/>
      <c r="I177" s="22"/>
      <c r="J177" s="22"/>
      <c r="K177" s="22"/>
      <c r="L177" s="22"/>
      <c r="M177" s="22"/>
      <c r="N177" s="22"/>
      <c r="O177" s="22"/>
      <c r="P177" s="22"/>
      <c r="Q177" s="22"/>
      <c r="R177" s="22"/>
      <c r="S177" s="22"/>
    </row>
    <row r="178" spans="6:19" ht="12" customHeight="1">
      <c r="F178" s="22"/>
      <c r="G178" s="22"/>
      <c r="H178" s="22"/>
      <c r="I178" s="22"/>
      <c r="J178" s="22"/>
      <c r="K178" s="22"/>
      <c r="L178" s="22"/>
      <c r="M178" s="22"/>
      <c r="N178" s="22"/>
      <c r="O178" s="22"/>
      <c r="P178" s="22"/>
      <c r="Q178" s="22"/>
      <c r="R178" s="22"/>
      <c r="S178" s="22"/>
    </row>
    <row r="179" spans="6:20" ht="12.75">
      <c r="F179" s="25" t="s">
        <v>176</v>
      </c>
      <c r="G179" s="25"/>
      <c r="H179" s="25"/>
      <c r="I179" s="25"/>
      <c r="J179" s="25"/>
      <c r="L179" s="26" t="s">
        <v>177</v>
      </c>
      <c r="M179" s="26"/>
      <c r="N179" s="26"/>
      <c r="O179" s="26"/>
      <c r="P179" s="26"/>
      <c r="Q179" s="26"/>
      <c r="R179" s="26"/>
      <c r="S179" s="26"/>
      <c r="T179" s="26"/>
    </row>
    <row r="180" spans="2:36" ht="12.75">
      <c r="B180" s="21" t="s">
        <v>240</v>
      </c>
      <c r="C180" s="21"/>
      <c r="D180" s="21"/>
      <c r="F180" s="22" t="s">
        <v>241</v>
      </c>
      <c r="G180" s="22"/>
      <c r="H180" s="22"/>
      <c r="I180" s="22"/>
      <c r="J180" s="22"/>
      <c r="K180" s="22"/>
      <c r="L180" s="22"/>
      <c r="M180" s="22"/>
      <c r="N180" s="22"/>
      <c r="O180" s="22"/>
      <c r="P180" s="22"/>
      <c r="Q180" s="22"/>
      <c r="R180" s="22"/>
      <c r="S180" s="22"/>
      <c r="V180" s="5">
        <v>199</v>
      </c>
      <c r="X180" s="23" t="s">
        <v>45</v>
      </c>
      <c r="Y180" s="23"/>
      <c r="Z180" s="23"/>
      <c r="AA180" s="23"/>
      <c r="AF180" s="24" t="s">
        <v>148</v>
      </c>
      <c r="AG180" s="24"/>
      <c r="AH180" s="24"/>
      <c r="AI180" s="24"/>
      <c r="AJ180" s="24"/>
    </row>
    <row r="181" spans="6:19" ht="11.25" customHeight="1">
      <c r="F181" s="22"/>
      <c r="G181" s="22"/>
      <c r="H181" s="22"/>
      <c r="I181" s="22"/>
      <c r="J181" s="22"/>
      <c r="K181" s="22"/>
      <c r="L181" s="22"/>
      <c r="M181" s="22"/>
      <c r="N181" s="22"/>
      <c r="O181" s="22"/>
      <c r="P181" s="22"/>
      <c r="Q181" s="22"/>
      <c r="R181" s="22"/>
      <c r="S181" s="22"/>
    </row>
    <row r="182" spans="6:19" ht="12" customHeight="1">
      <c r="F182" s="22"/>
      <c r="G182" s="22"/>
      <c r="H182" s="22"/>
      <c r="I182" s="22"/>
      <c r="J182" s="22"/>
      <c r="K182" s="22"/>
      <c r="L182" s="22"/>
      <c r="M182" s="22"/>
      <c r="N182" s="22"/>
      <c r="O182" s="22"/>
      <c r="P182" s="22"/>
      <c r="Q182" s="22"/>
      <c r="R182" s="22"/>
      <c r="S182" s="22"/>
    </row>
    <row r="183" spans="6:20" ht="12.75">
      <c r="F183" s="25" t="s">
        <v>116</v>
      </c>
      <c r="G183" s="25"/>
      <c r="H183" s="25"/>
      <c r="I183" s="25"/>
      <c r="J183" s="25"/>
      <c r="L183" s="26" t="s">
        <v>117</v>
      </c>
      <c r="M183" s="26"/>
      <c r="N183" s="26"/>
      <c r="O183" s="26"/>
      <c r="P183" s="26"/>
      <c r="Q183" s="26"/>
      <c r="R183" s="26"/>
      <c r="S183" s="26"/>
      <c r="T183" s="26"/>
    </row>
    <row r="184" spans="2:36" ht="12.75">
      <c r="B184" s="21" t="s">
        <v>242</v>
      </c>
      <c r="C184" s="21"/>
      <c r="D184" s="21"/>
      <c r="F184" s="22" t="s">
        <v>243</v>
      </c>
      <c r="G184" s="22"/>
      <c r="H184" s="22"/>
      <c r="I184" s="22"/>
      <c r="J184" s="22"/>
      <c r="K184" s="22"/>
      <c r="L184" s="22"/>
      <c r="M184" s="22"/>
      <c r="N184" s="22"/>
      <c r="O184" s="22"/>
      <c r="P184" s="22"/>
      <c r="Q184" s="22"/>
      <c r="R184" s="22"/>
      <c r="S184" s="22"/>
      <c r="V184" s="5">
        <v>122</v>
      </c>
      <c r="X184" s="28" t="s">
        <v>42</v>
      </c>
      <c r="Y184" s="28"/>
      <c r="Z184" s="28"/>
      <c r="AA184" s="28"/>
      <c r="AF184" s="24" t="s">
        <v>244</v>
      </c>
      <c r="AG184" s="24"/>
      <c r="AH184" s="24"/>
      <c r="AI184" s="24"/>
      <c r="AJ184" s="24"/>
    </row>
    <row r="185" spans="6:27" ht="11.25" customHeight="1">
      <c r="F185" s="22"/>
      <c r="G185" s="22"/>
      <c r="H185" s="22"/>
      <c r="I185" s="22"/>
      <c r="J185" s="22"/>
      <c r="K185" s="22"/>
      <c r="L185" s="22"/>
      <c r="M185" s="22"/>
      <c r="N185" s="22"/>
      <c r="O185" s="22"/>
      <c r="P185" s="22"/>
      <c r="Q185" s="22"/>
      <c r="R185" s="22"/>
      <c r="S185" s="22"/>
      <c r="X185" s="28"/>
      <c r="Y185" s="28"/>
      <c r="Z185" s="28"/>
      <c r="AA185" s="28"/>
    </row>
    <row r="186" spans="6:19" ht="12" customHeight="1">
      <c r="F186" s="22"/>
      <c r="G186" s="22"/>
      <c r="H186" s="22"/>
      <c r="I186" s="22"/>
      <c r="J186" s="22"/>
      <c r="K186" s="22"/>
      <c r="L186" s="22"/>
      <c r="M186" s="22"/>
      <c r="N186" s="22"/>
      <c r="O186" s="22"/>
      <c r="P186" s="22"/>
      <c r="Q186" s="22"/>
      <c r="R186" s="22"/>
      <c r="S186" s="22"/>
    </row>
    <row r="187" spans="6:20" ht="12.75">
      <c r="F187" s="25" t="s">
        <v>176</v>
      </c>
      <c r="G187" s="25"/>
      <c r="H187" s="25"/>
      <c r="I187" s="25"/>
      <c r="J187" s="25"/>
      <c r="L187" s="26" t="s">
        <v>177</v>
      </c>
      <c r="M187" s="26"/>
      <c r="N187" s="26"/>
      <c r="O187" s="26"/>
      <c r="P187" s="26"/>
      <c r="Q187" s="26"/>
      <c r="R187" s="26"/>
      <c r="S187" s="26"/>
      <c r="T187" s="26"/>
    </row>
    <row r="188" spans="2:36" ht="12.75">
      <c r="B188" s="21" t="s">
        <v>245</v>
      </c>
      <c r="C188" s="21"/>
      <c r="D188" s="21"/>
      <c r="F188" s="22" t="s">
        <v>246</v>
      </c>
      <c r="G188" s="22"/>
      <c r="H188" s="22"/>
      <c r="I188" s="22"/>
      <c r="J188" s="22"/>
      <c r="K188" s="22"/>
      <c r="L188" s="22"/>
      <c r="M188" s="22"/>
      <c r="N188" s="22"/>
      <c r="O188" s="22"/>
      <c r="P188" s="22"/>
      <c r="Q188" s="22"/>
      <c r="R188" s="22"/>
      <c r="S188" s="22"/>
      <c r="V188" s="5">
        <v>122</v>
      </c>
      <c r="X188" s="28" t="s">
        <v>42</v>
      </c>
      <c r="Y188" s="28"/>
      <c r="Z188" s="28"/>
      <c r="AA188" s="28"/>
      <c r="AF188" s="24" t="s">
        <v>247</v>
      </c>
      <c r="AG188" s="24"/>
      <c r="AH188" s="24"/>
      <c r="AI188" s="24"/>
      <c r="AJ188" s="24"/>
    </row>
    <row r="189" spans="6:27" ht="11.25" customHeight="1">
      <c r="F189" s="22"/>
      <c r="G189" s="22"/>
      <c r="H189" s="22"/>
      <c r="I189" s="22"/>
      <c r="J189" s="22"/>
      <c r="K189" s="22"/>
      <c r="L189" s="22"/>
      <c r="M189" s="22"/>
      <c r="N189" s="22"/>
      <c r="O189" s="22"/>
      <c r="P189" s="22"/>
      <c r="Q189" s="22"/>
      <c r="R189" s="22"/>
      <c r="S189" s="22"/>
      <c r="X189" s="28"/>
      <c r="Y189" s="28"/>
      <c r="Z189" s="28"/>
      <c r="AA189" s="28"/>
    </row>
    <row r="190" spans="6:19" ht="12" customHeight="1">
      <c r="F190" s="22"/>
      <c r="G190" s="22"/>
      <c r="H190" s="22"/>
      <c r="I190" s="22"/>
      <c r="J190" s="22"/>
      <c r="K190" s="22"/>
      <c r="L190" s="22"/>
      <c r="M190" s="22"/>
      <c r="N190" s="22"/>
      <c r="O190" s="22"/>
      <c r="P190" s="22"/>
      <c r="Q190" s="22"/>
      <c r="R190" s="22"/>
      <c r="S190" s="22"/>
    </row>
    <row r="191" spans="6:20" ht="12.75">
      <c r="F191" s="25" t="s">
        <v>176</v>
      </c>
      <c r="G191" s="25"/>
      <c r="H191" s="25"/>
      <c r="I191" s="25"/>
      <c r="J191" s="25"/>
      <c r="L191" s="26" t="s">
        <v>177</v>
      </c>
      <c r="M191" s="26"/>
      <c r="N191" s="26"/>
      <c r="O191" s="26"/>
      <c r="P191" s="26"/>
      <c r="Q191" s="26"/>
      <c r="R191" s="26"/>
      <c r="S191" s="26"/>
      <c r="T191" s="26"/>
    </row>
    <row r="192" spans="2:36" ht="12.75">
      <c r="B192" s="21" t="s">
        <v>248</v>
      </c>
      <c r="C192" s="21"/>
      <c r="D192" s="21"/>
      <c r="F192" s="22" t="s">
        <v>249</v>
      </c>
      <c r="G192" s="22"/>
      <c r="H192" s="22"/>
      <c r="I192" s="22"/>
      <c r="J192" s="22"/>
      <c r="K192" s="22"/>
      <c r="L192" s="22"/>
      <c r="M192" s="22"/>
      <c r="N192" s="22"/>
      <c r="O192" s="22"/>
      <c r="P192" s="22"/>
      <c r="Q192" s="22"/>
      <c r="R192" s="22"/>
      <c r="S192" s="22"/>
      <c r="V192" s="5">
        <v>329</v>
      </c>
      <c r="X192" s="23" t="s">
        <v>53</v>
      </c>
      <c r="Y192" s="23"/>
      <c r="Z192" s="23"/>
      <c r="AA192" s="23"/>
      <c r="AF192" s="24" t="s">
        <v>250</v>
      </c>
      <c r="AG192" s="24"/>
      <c r="AH192" s="24"/>
      <c r="AI192" s="24"/>
      <c r="AJ192" s="24"/>
    </row>
    <row r="193" spans="6:19" ht="11.25" customHeight="1">
      <c r="F193" s="22"/>
      <c r="G193" s="22"/>
      <c r="H193" s="22"/>
      <c r="I193" s="22"/>
      <c r="J193" s="22"/>
      <c r="K193" s="22"/>
      <c r="L193" s="22"/>
      <c r="M193" s="22"/>
      <c r="N193" s="22"/>
      <c r="O193" s="22"/>
      <c r="P193" s="22"/>
      <c r="Q193" s="22"/>
      <c r="R193" s="22"/>
      <c r="S193" s="22"/>
    </row>
    <row r="194" spans="6:19" ht="12" customHeight="1">
      <c r="F194" s="22"/>
      <c r="G194" s="22"/>
      <c r="H194" s="22"/>
      <c r="I194" s="22"/>
      <c r="J194" s="22"/>
      <c r="K194" s="22"/>
      <c r="L194" s="22"/>
      <c r="M194" s="22"/>
      <c r="N194" s="22"/>
      <c r="O194" s="22"/>
      <c r="P194" s="22"/>
      <c r="Q194" s="22"/>
      <c r="R194" s="22"/>
      <c r="S194" s="22"/>
    </row>
    <row r="195" spans="6:20" ht="12.75">
      <c r="F195" s="25" t="s">
        <v>29</v>
      </c>
      <c r="G195" s="25"/>
      <c r="H195" s="25"/>
      <c r="I195" s="25"/>
      <c r="J195" s="25"/>
      <c r="L195" s="29" t="s">
        <v>30</v>
      </c>
      <c r="M195" s="29"/>
      <c r="N195" s="29"/>
      <c r="O195" s="29"/>
      <c r="P195" s="29"/>
      <c r="Q195" s="29"/>
      <c r="R195" s="29"/>
      <c r="S195" s="29"/>
      <c r="T195" s="29"/>
    </row>
    <row r="196" spans="12:20" ht="11.25" customHeight="1">
      <c r="L196" s="29"/>
      <c r="M196" s="29"/>
      <c r="N196" s="29"/>
      <c r="O196" s="29"/>
      <c r="P196" s="29"/>
      <c r="Q196" s="29"/>
      <c r="R196" s="29"/>
      <c r="S196" s="29"/>
      <c r="T196" s="29"/>
    </row>
    <row r="197" spans="2:36" ht="12.75">
      <c r="B197" s="21" t="s">
        <v>251</v>
      </c>
      <c r="C197" s="21"/>
      <c r="D197" s="21"/>
      <c r="F197" s="22" t="s">
        <v>252</v>
      </c>
      <c r="G197" s="22"/>
      <c r="H197" s="22"/>
      <c r="I197" s="22"/>
      <c r="J197" s="22"/>
      <c r="K197" s="22"/>
      <c r="L197" s="22"/>
      <c r="M197" s="22"/>
      <c r="N197" s="22"/>
      <c r="O197" s="22"/>
      <c r="P197" s="22"/>
      <c r="Q197" s="22"/>
      <c r="R197" s="22"/>
      <c r="S197" s="22"/>
      <c r="V197" s="5">
        <v>197</v>
      </c>
      <c r="X197" s="23" t="s">
        <v>186</v>
      </c>
      <c r="Y197" s="23"/>
      <c r="Z197" s="23"/>
      <c r="AA197" s="23"/>
      <c r="AF197" s="24" t="s">
        <v>187</v>
      </c>
      <c r="AG197" s="24"/>
      <c r="AH197" s="24"/>
      <c r="AI197" s="24"/>
      <c r="AJ197" s="24"/>
    </row>
    <row r="198" spans="6:19" ht="11.25" customHeight="1">
      <c r="F198" s="22"/>
      <c r="G198" s="22"/>
      <c r="H198" s="22"/>
      <c r="I198" s="22"/>
      <c r="J198" s="22"/>
      <c r="K198" s="22"/>
      <c r="L198" s="22"/>
      <c r="M198" s="22"/>
      <c r="N198" s="22"/>
      <c r="O198" s="22"/>
      <c r="P198" s="22"/>
      <c r="Q198" s="22"/>
      <c r="R198" s="22"/>
      <c r="S198" s="22"/>
    </row>
    <row r="199" spans="6:19" ht="12" customHeight="1">
      <c r="F199" s="22"/>
      <c r="G199" s="22"/>
      <c r="H199" s="22"/>
      <c r="I199" s="22"/>
      <c r="J199" s="22"/>
      <c r="K199" s="22"/>
      <c r="L199" s="22"/>
      <c r="M199" s="22"/>
      <c r="N199" s="22"/>
      <c r="O199" s="22"/>
      <c r="P199" s="22"/>
      <c r="Q199" s="22"/>
      <c r="R199" s="22"/>
      <c r="S199" s="22"/>
    </row>
    <row r="200" spans="6:20" ht="12.75">
      <c r="F200" s="25" t="s">
        <v>188</v>
      </c>
      <c r="G200" s="25"/>
      <c r="H200" s="25"/>
      <c r="I200" s="25"/>
      <c r="J200" s="25"/>
      <c r="L200" s="26" t="s">
        <v>189</v>
      </c>
      <c r="M200" s="26"/>
      <c r="N200" s="26"/>
      <c r="O200" s="26"/>
      <c r="P200" s="26"/>
      <c r="Q200" s="26"/>
      <c r="R200" s="26"/>
      <c r="S200" s="26"/>
      <c r="T200" s="26"/>
    </row>
    <row r="201" spans="2:37" ht="14.25" customHeight="1">
      <c r="B201" s="16" t="s">
        <v>11</v>
      </c>
      <c r="C201" s="16"/>
      <c r="D201" s="16"/>
      <c r="J201" s="17" t="s">
        <v>12</v>
      </c>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row>
    <row r="202" ht="6" customHeight="1"/>
    <row r="203" spans="3:37" ht="12.75">
      <c r="C203" s="14" t="s">
        <v>13</v>
      </c>
      <c r="D203" s="14"/>
      <c r="E203" s="14"/>
      <c r="F203" s="14"/>
      <c r="G203" s="14"/>
      <c r="H203" s="14"/>
      <c r="J203" s="18" t="s">
        <v>141</v>
      </c>
      <c r="K203" s="18"/>
      <c r="L203" s="18"/>
      <c r="M203" s="18"/>
      <c r="N203" s="18"/>
      <c r="O203" s="18"/>
      <c r="P203" s="18"/>
      <c r="Q203" s="18"/>
      <c r="R203" s="18"/>
      <c r="S203" s="18"/>
      <c r="T203" s="18"/>
      <c r="U203" s="18"/>
      <c r="V203" s="18"/>
      <c r="W203" s="18"/>
      <c r="X203" s="18"/>
      <c r="Y203" s="18"/>
      <c r="Z203" s="18"/>
      <c r="AA203" s="18"/>
      <c r="AB203" s="18"/>
      <c r="AC203" s="18"/>
      <c r="AD203" s="18"/>
      <c r="AE203" s="18"/>
      <c r="AF203" s="18"/>
      <c r="AG203" s="18"/>
      <c r="AH203" s="18"/>
      <c r="AI203" s="18"/>
      <c r="AJ203" s="18"/>
      <c r="AK203" s="18"/>
    </row>
    <row r="204" spans="2:36" ht="6.75" customHeight="1">
      <c r="B204" s="19" t="s">
        <v>15</v>
      </c>
      <c r="C204" s="19"/>
      <c r="D204" s="19"/>
      <c r="E204" s="19"/>
      <c r="AD204" s="19" t="s">
        <v>16</v>
      </c>
      <c r="AE204" s="19"/>
      <c r="AF204" s="19"/>
      <c r="AG204" s="19"/>
      <c r="AH204" s="19"/>
      <c r="AI204" s="19"/>
      <c r="AJ204" s="19"/>
    </row>
    <row r="205" spans="2:36" ht="6" customHeight="1">
      <c r="B205" s="19"/>
      <c r="C205" s="19"/>
      <c r="D205" s="19"/>
      <c r="E205" s="19"/>
      <c r="H205" s="20" t="s">
        <v>17</v>
      </c>
      <c r="I205" s="20"/>
      <c r="J205" s="20"/>
      <c r="K205" s="20"/>
      <c r="L205" s="20"/>
      <c r="M205" s="20"/>
      <c r="N205" s="20"/>
      <c r="O205" s="20"/>
      <c r="P205" s="20"/>
      <c r="Q205" s="20"/>
      <c r="R205" s="20"/>
      <c r="U205" s="20" t="s">
        <v>18</v>
      </c>
      <c r="V205" s="20"/>
      <c r="W205" s="20"/>
      <c r="X205" s="20"/>
      <c r="Y205" s="20"/>
      <c r="Z205" s="20"/>
      <c r="AD205" s="19"/>
      <c r="AE205" s="19"/>
      <c r="AF205" s="19"/>
      <c r="AG205" s="19"/>
      <c r="AH205" s="19"/>
      <c r="AI205" s="19"/>
      <c r="AJ205" s="19"/>
    </row>
    <row r="206" spans="2:36" ht="7.5" customHeight="1">
      <c r="B206" s="19"/>
      <c r="C206" s="19"/>
      <c r="D206" s="19"/>
      <c r="E206" s="19"/>
      <c r="H206" s="20"/>
      <c r="I206" s="20"/>
      <c r="J206" s="20"/>
      <c r="K206" s="20"/>
      <c r="L206" s="20"/>
      <c r="M206" s="20"/>
      <c r="N206" s="20"/>
      <c r="O206" s="20"/>
      <c r="P206" s="20"/>
      <c r="Q206" s="20"/>
      <c r="R206" s="20"/>
      <c r="U206" s="20"/>
      <c r="V206" s="20"/>
      <c r="W206" s="20"/>
      <c r="X206" s="20"/>
      <c r="Y206" s="20"/>
      <c r="Z206" s="20"/>
      <c r="AD206" s="19"/>
      <c r="AE206" s="19"/>
      <c r="AF206" s="19"/>
      <c r="AG206" s="19"/>
      <c r="AH206" s="19"/>
      <c r="AI206" s="19"/>
      <c r="AJ206" s="19"/>
    </row>
    <row r="207" spans="2:36" ht="6.75" customHeight="1">
      <c r="B207" s="19"/>
      <c r="C207" s="19"/>
      <c r="D207" s="19"/>
      <c r="E207" s="19"/>
      <c r="AD207" s="19"/>
      <c r="AE207" s="19"/>
      <c r="AF207" s="19"/>
      <c r="AG207" s="19"/>
      <c r="AH207" s="19"/>
      <c r="AI207" s="19"/>
      <c r="AJ207" s="19"/>
    </row>
    <row r="208" spans="2:36" ht="12.75">
      <c r="B208" s="21" t="s">
        <v>253</v>
      </c>
      <c r="C208" s="21"/>
      <c r="D208" s="21"/>
      <c r="F208" s="22" t="s">
        <v>254</v>
      </c>
      <c r="G208" s="22"/>
      <c r="H208" s="22"/>
      <c r="I208" s="22"/>
      <c r="J208" s="22"/>
      <c r="K208" s="22"/>
      <c r="L208" s="22"/>
      <c r="M208" s="22"/>
      <c r="N208" s="22"/>
      <c r="O208" s="22"/>
      <c r="P208" s="22"/>
      <c r="Q208" s="22"/>
      <c r="R208" s="22"/>
      <c r="S208" s="22"/>
      <c r="V208" s="5">
        <v>122</v>
      </c>
      <c r="X208" s="28" t="s">
        <v>42</v>
      </c>
      <c r="Y208" s="28"/>
      <c r="Z208" s="28"/>
      <c r="AA208" s="28"/>
      <c r="AF208" s="24" t="s">
        <v>255</v>
      </c>
      <c r="AG208" s="24"/>
      <c r="AH208" s="24"/>
      <c r="AI208" s="24"/>
      <c r="AJ208" s="24"/>
    </row>
    <row r="209" spans="6:27" ht="11.25" customHeight="1">
      <c r="F209" s="22"/>
      <c r="G209" s="22"/>
      <c r="H209" s="22"/>
      <c r="I209" s="22"/>
      <c r="J209" s="22"/>
      <c r="K209" s="22"/>
      <c r="L209" s="22"/>
      <c r="M209" s="22"/>
      <c r="N209" s="22"/>
      <c r="O209" s="22"/>
      <c r="P209" s="22"/>
      <c r="Q209" s="22"/>
      <c r="R209" s="22"/>
      <c r="S209" s="22"/>
      <c r="X209" s="28"/>
      <c r="Y209" s="28"/>
      <c r="Z209" s="28"/>
      <c r="AA209" s="28"/>
    </row>
    <row r="210" spans="6:19" ht="12" customHeight="1">
      <c r="F210" s="22"/>
      <c r="G210" s="22"/>
      <c r="H210" s="22"/>
      <c r="I210" s="22"/>
      <c r="J210" s="22"/>
      <c r="K210" s="22"/>
      <c r="L210" s="22"/>
      <c r="M210" s="22"/>
      <c r="N210" s="22"/>
      <c r="O210" s="22"/>
      <c r="P210" s="22"/>
      <c r="Q210" s="22"/>
      <c r="R210" s="22"/>
      <c r="S210" s="22"/>
    </row>
    <row r="211" spans="6:20" ht="12.75">
      <c r="F211" s="25" t="s">
        <v>176</v>
      </c>
      <c r="G211" s="25"/>
      <c r="H211" s="25"/>
      <c r="I211" s="25"/>
      <c r="J211" s="25"/>
      <c r="L211" s="26" t="s">
        <v>177</v>
      </c>
      <c r="M211" s="26"/>
      <c r="N211" s="26"/>
      <c r="O211" s="26"/>
      <c r="P211" s="26"/>
      <c r="Q211" s="26"/>
      <c r="R211" s="26"/>
      <c r="S211" s="26"/>
      <c r="T211" s="26"/>
    </row>
    <row r="212" spans="2:36" ht="12.75">
      <c r="B212" s="21" t="s">
        <v>256</v>
      </c>
      <c r="C212" s="21"/>
      <c r="D212" s="21"/>
      <c r="F212" s="22" t="s">
        <v>257</v>
      </c>
      <c r="G212" s="22"/>
      <c r="H212" s="22"/>
      <c r="I212" s="22"/>
      <c r="J212" s="22"/>
      <c r="K212" s="22"/>
      <c r="L212" s="22"/>
      <c r="M212" s="22"/>
      <c r="N212" s="22"/>
      <c r="O212" s="22"/>
      <c r="P212" s="22"/>
      <c r="Q212" s="22"/>
      <c r="R212" s="22"/>
      <c r="S212" s="22"/>
      <c r="V212" s="5">
        <v>197</v>
      </c>
      <c r="X212" s="23" t="s">
        <v>186</v>
      </c>
      <c r="Y212" s="23"/>
      <c r="Z212" s="23"/>
      <c r="AA212" s="23"/>
      <c r="AF212" s="24" t="s">
        <v>187</v>
      </c>
      <c r="AG212" s="24"/>
      <c r="AH212" s="24"/>
      <c r="AI212" s="24"/>
      <c r="AJ212" s="24"/>
    </row>
    <row r="213" spans="6:19" ht="11.25" customHeight="1">
      <c r="F213" s="22"/>
      <c r="G213" s="22"/>
      <c r="H213" s="22"/>
      <c r="I213" s="22"/>
      <c r="J213" s="22"/>
      <c r="K213" s="22"/>
      <c r="L213" s="22"/>
      <c r="M213" s="22"/>
      <c r="N213" s="22"/>
      <c r="O213" s="22"/>
      <c r="P213" s="22"/>
      <c r="Q213" s="22"/>
      <c r="R213" s="22"/>
      <c r="S213" s="22"/>
    </row>
    <row r="214" spans="6:19" ht="12" customHeight="1">
      <c r="F214" s="22"/>
      <c r="G214" s="22"/>
      <c r="H214" s="22"/>
      <c r="I214" s="22"/>
      <c r="J214" s="22"/>
      <c r="K214" s="22"/>
      <c r="L214" s="22"/>
      <c r="M214" s="22"/>
      <c r="N214" s="22"/>
      <c r="O214" s="22"/>
      <c r="P214" s="22"/>
      <c r="Q214" s="22"/>
      <c r="R214" s="22"/>
      <c r="S214" s="22"/>
    </row>
    <row r="215" spans="6:20" ht="12.75">
      <c r="F215" s="25" t="s">
        <v>188</v>
      </c>
      <c r="G215" s="25"/>
      <c r="H215" s="25"/>
      <c r="I215" s="25"/>
      <c r="J215" s="25"/>
      <c r="L215" s="26" t="s">
        <v>189</v>
      </c>
      <c r="M215" s="26"/>
      <c r="N215" s="26"/>
      <c r="O215" s="26"/>
      <c r="P215" s="26"/>
      <c r="Q215" s="26"/>
      <c r="R215" s="26"/>
      <c r="S215" s="26"/>
      <c r="T215" s="26"/>
    </row>
    <row r="216" spans="2:36" ht="12.75">
      <c r="B216" s="21" t="s">
        <v>258</v>
      </c>
      <c r="C216" s="21"/>
      <c r="D216" s="21"/>
      <c r="F216" s="22" t="s">
        <v>259</v>
      </c>
      <c r="G216" s="22"/>
      <c r="H216" s="22"/>
      <c r="I216" s="22"/>
      <c r="J216" s="22"/>
      <c r="K216" s="22"/>
      <c r="L216" s="22"/>
      <c r="M216" s="22"/>
      <c r="N216" s="22"/>
      <c r="O216" s="22"/>
      <c r="P216" s="22"/>
      <c r="Q216" s="22"/>
      <c r="R216" s="22"/>
      <c r="S216" s="22"/>
      <c r="V216" s="5">
        <v>122</v>
      </c>
      <c r="X216" s="28" t="s">
        <v>42</v>
      </c>
      <c r="Y216" s="28"/>
      <c r="Z216" s="28"/>
      <c r="AA216" s="28"/>
      <c r="AF216" s="24" t="s">
        <v>260</v>
      </c>
      <c r="AG216" s="24"/>
      <c r="AH216" s="24"/>
      <c r="AI216" s="24"/>
      <c r="AJ216" s="24"/>
    </row>
    <row r="217" spans="6:27" ht="11.25" customHeight="1">
      <c r="F217" s="22"/>
      <c r="G217" s="22"/>
      <c r="H217" s="22"/>
      <c r="I217" s="22"/>
      <c r="J217" s="22"/>
      <c r="K217" s="22"/>
      <c r="L217" s="22"/>
      <c r="M217" s="22"/>
      <c r="N217" s="22"/>
      <c r="O217" s="22"/>
      <c r="P217" s="22"/>
      <c r="Q217" s="22"/>
      <c r="R217" s="22"/>
      <c r="S217" s="22"/>
      <c r="X217" s="28"/>
      <c r="Y217" s="28"/>
      <c r="Z217" s="28"/>
      <c r="AA217" s="28"/>
    </row>
    <row r="218" spans="6:19" ht="12" customHeight="1">
      <c r="F218" s="22"/>
      <c r="G218" s="22"/>
      <c r="H218" s="22"/>
      <c r="I218" s="22"/>
      <c r="J218" s="22"/>
      <c r="K218" s="22"/>
      <c r="L218" s="22"/>
      <c r="M218" s="22"/>
      <c r="N218" s="22"/>
      <c r="O218" s="22"/>
      <c r="P218" s="22"/>
      <c r="Q218" s="22"/>
      <c r="R218" s="22"/>
      <c r="S218" s="22"/>
    </row>
    <row r="219" spans="6:19" ht="12" customHeight="1">
      <c r="F219" s="22"/>
      <c r="G219" s="22"/>
      <c r="H219" s="22"/>
      <c r="I219" s="22"/>
      <c r="J219" s="22"/>
      <c r="K219" s="22"/>
      <c r="L219" s="22"/>
      <c r="M219" s="22"/>
      <c r="N219" s="22"/>
      <c r="O219" s="22"/>
      <c r="P219" s="22"/>
      <c r="Q219" s="22"/>
      <c r="R219" s="22"/>
      <c r="S219" s="22"/>
    </row>
    <row r="220" spans="6:20" ht="12.75">
      <c r="F220" s="25" t="s">
        <v>176</v>
      </c>
      <c r="G220" s="25"/>
      <c r="H220" s="25"/>
      <c r="I220" s="25"/>
      <c r="J220" s="25"/>
      <c r="L220" s="26" t="s">
        <v>177</v>
      </c>
      <c r="M220" s="26"/>
      <c r="N220" s="26"/>
      <c r="O220" s="26"/>
      <c r="P220" s="26"/>
      <c r="Q220" s="26"/>
      <c r="R220" s="26"/>
      <c r="S220" s="26"/>
      <c r="T220" s="26"/>
    </row>
    <row r="221" spans="2:36" ht="12.75">
      <c r="B221" s="21" t="s">
        <v>261</v>
      </c>
      <c r="C221" s="21"/>
      <c r="D221" s="21"/>
      <c r="F221" s="22" t="s">
        <v>262</v>
      </c>
      <c r="G221" s="22"/>
      <c r="H221" s="22"/>
      <c r="I221" s="22"/>
      <c r="J221" s="22"/>
      <c r="K221" s="22"/>
      <c r="L221" s="22"/>
      <c r="M221" s="22"/>
      <c r="N221" s="22"/>
      <c r="O221" s="22"/>
      <c r="P221" s="22"/>
      <c r="Q221" s="22"/>
      <c r="R221" s="22"/>
      <c r="S221" s="22"/>
      <c r="V221" s="5">
        <v>122</v>
      </c>
      <c r="X221" s="28" t="s">
        <v>42</v>
      </c>
      <c r="Y221" s="28"/>
      <c r="Z221" s="28"/>
      <c r="AA221" s="28"/>
      <c r="AF221" s="24" t="s">
        <v>61</v>
      </c>
      <c r="AG221" s="24"/>
      <c r="AH221" s="24"/>
      <c r="AI221" s="24"/>
      <c r="AJ221" s="24"/>
    </row>
    <row r="222" spans="6:27" ht="11.25" customHeight="1">
      <c r="F222" s="22"/>
      <c r="G222" s="22"/>
      <c r="H222" s="22"/>
      <c r="I222" s="22"/>
      <c r="J222" s="22"/>
      <c r="K222" s="22"/>
      <c r="L222" s="22"/>
      <c r="M222" s="22"/>
      <c r="N222" s="22"/>
      <c r="O222" s="22"/>
      <c r="P222" s="22"/>
      <c r="Q222" s="22"/>
      <c r="R222" s="22"/>
      <c r="S222" s="22"/>
      <c r="X222" s="28"/>
      <c r="Y222" s="28"/>
      <c r="Z222" s="28"/>
      <c r="AA222" s="28"/>
    </row>
    <row r="223" spans="6:19" ht="12" customHeight="1">
      <c r="F223" s="22"/>
      <c r="G223" s="22"/>
      <c r="H223" s="22"/>
      <c r="I223" s="22"/>
      <c r="J223" s="22"/>
      <c r="K223" s="22"/>
      <c r="L223" s="22"/>
      <c r="M223" s="22"/>
      <c r="N223" s="22"/>
      <c r="O223" s="22"/>
      <c r="P223" s="22"/>
      <c r="Q223" s="22"/>
      <c r="R223" s="22"/>
      <c r="S223" s="22"/>
    </row>
    <row r="224" spans="6:19" ht="12" customHeight="1">
      <c r="F224" s="22"/>
      <c r="G224" s="22"/>
      <c r="H224" s="22"/>
      <c r="I224" s="22"/>
      <c r="J224" s="22"/>
      <c r="K224" s="22"/>
      <c r="L224" s="22"/>
      <c r="M224" s="22"/>
      <c r="N224" s="22"/>
      <c r="O224" s="22"/>
      <c r="P224" s="22"/>
      <c r="Q224" s="22"/>
      <c r="R224" s="22"/>
      <c r="S224" s="22"/>
    </row>
    <row r="225" spans="6:20" ht="12.75">
      <c r="F225" s="25" t="s">
        <v>176</v>
      </c>
      <c r="G225" s="25"/>
      <c r="H225" s="25"/>
      <c r="I225" s="25"/>
      <c r="J225" s="25"/>
      <c r="L225" s="26" t="s">
        <v>177</v>
      </c>
      <c r="M225" s="26"/>
      <c r="N225" s="26"/>
      <c r="O225" s="26"/>
      <c r="P225" s="26"/>
      <c r="Q225" s="26"/>
      <c r="R225" s="26"/>
      <c r="S225" s="26"/>
      <c r="T225" s="26"/>
    </row>
    <row r="226" spans="2:36" ht="12.75">
      <c r="B226" s="21" t="s">
        <v>263</v>
      </c>
      <c r="C226" s="21"/>
      <c r="D226" s="21"/>
      <c r="F226" s="22" t="s">
        <v>264</v>
      </c>
      <c r="G226" s="22"/>
      <c r="H226" s="22"/>
      <c r="I226" s="22"/>
      <c r="J226" s="22"/>
      <c r="K226" s="22"/>
      <c r="L226" s="22"/>
      <c r="M226" s="22"/>
      <c r="N226" s="22"/>
      <c r="O226" s="22"/>
      <c r="P226" s="22"/>
      <c r="Q226" s="22"/>
      <c r="R226" s="22"/>
      <c r="S226" s="22"/>
      <c r="V226" s="5">
        <v>166</v>
      </c>
      <c r="X226" s="28" t="s">
        <v>144</v>
      </c>
      <c r="Y226" s="28"/>
      <c r="Z226" s="28"/>
      <c r="AA226" s="28"/>
      <c r="AF226" s="24" t="s">
        <v>145</v>
      </c>
      <c r="AG226" s="24"/>
      <c r="AH226" s="24"/>
      <c r="AI226" s="24"/>
      <c r="AJ226" s="24"/>
    </row>
    <row r="227" spans="6:27" ht="11.25" customHeight="1">
      <c r="F227" s="22"/>
      <c r="G227" s="22"/>
      <c r="H227" s="22"/>
      <c r="I227" s="22"/>
      <c r="J227" s="22"/>
      <c r="K227" s="22"/>
      <c r="L227" s="22"/>
      <c r="M227" s="22"/>
      <c r="N227" s="22"/>
      <c r="O227" s="22"/>
      <c r="P227" s="22"/>
      <c r="Q227" s="22"/>
      <c r="R227" s="22"/>
      <c r="S227" s="22"/>
      <c r="X227" s="28"/>
      <c r="Y227" s="28"/>
      <c r="Z227" s="28"/>
      <c r="AA227" s="28"/>
    </row>
    <row r="228" spans="6:19" ht="12" customHeight="1">
      <c r="F228" s="22"/>
      <c r="G228" s="22"/>
      <c r="H228" s="22"/>
      <c r="I228" s="22"/>
      <c r="J228" s="22"/>
      <c r="K228" s="22"/>
      <c r="L228" s="22"/>
      <c r="M228" s="22"/>
      <c r="N228" s="22"/>
      <c r="O228" s="22"/>
      <c r="P228" s="22"/>
      <c r="Q228" s="22"/>
      <c r="R228" s="22"/>
      <c r="S228" s="22"/>
    </row>
    <row r="229" spans="6:19" ht="12" customHeight="1">
      <c r="F229" s="22"/>
      <c r="G229" s="22"/>
      <c r="H229" s="22"/>
      <c r="I229" s="22"/>
      <c r="J229" s="22"/>
      <c r="K229" s="22"/>
      <c r="L229" s="22"/>
      <c r="M229" s="22"/>
      <c r="N229" s="22"/>
      <c r="O229" s="22"/>
      <c r="P229" s="22"/>
      <c r="Q229" s="22"/>
      <c r="R229" s="22"/>
      <c r="S229" s="22"/>
    </row>
    <row r="230" spans="6:20" ht="12.75">
      <c r="F230" s="25" t="s">
        <v>114</v>
      </c>
      <c r="G230" s="25"/>
      <c r="H230" s="25"/>
      <c r="I230" s="25"/>
      <c r="J230" s="25"/>
      <c r="L230" s="26" t="s">
        <v>115</v>
      </c>
      <c r="M230" s="26"/>
      <c r="N230" s="26"/>
      <c r="O230" s="26"/>
      <c r="P230" s="26"/>
      <c r="Q230" s="26"/>
      <c r="R230" s="26"/>
      <c r="S230" s="26"/>
      <c r="T230" s="26"/>
    </row>
    <row r="231" spans="2:36" ht="12.75">
      <c r="B231" s="21" t="s">
        <v>265</v>
      </c>
      <c r="C231" s="21"/>
      <c r="D231" s="21"/>
      <c r="F231" s="22" t="s">
        <v>266</v>
      </c>
      <c r="G231" s="22"/>
      <c r="H231" s="22"/>
      <c r="I231" s="22"/>
      <c r="J231" s="22"/>
      <c r="K231" s="22"/>
      <c r="L231" s="22"/>
      <c r="M231" s="22"/>
      <c r="N231" s="22"/>
      <c r="O231" s="22"/>
      <c r="P231" s="22"/>
      <c r="Q231" s="22"/>
      <c r="R231" s="22"/>
      <c r="S231" s="22"/>
      <c r="V231" s="5">
        <v>168</v>
      </c>
      <c r="X231" s="28" t="s">
        <v>192</v>
      </c>
      <c r="Y231" s="28"/>
      <c r="Z231" s="28"/>
      <c r="AA231" s="28"/>
      <c r="AF231" s="24" t="s">
        <v>193</v>
      </c>
      <c r="AG231" s="24"/>
      <c r="AH231" s="24"/>
      <c r="AI231" s="24"/>
      <c r="AJ231" s="24"/>
    </row>
    <row r="232" spans="6:27" ht="11.25" customHeight="1">
      <c r="F232" s="22"/>
      <c r="G232" s="22"/>
      <c r="H232" s="22"/>
      <c r="I232" s="22"/>
      <c r="J232" s="22"/>
      <c r="K232" s="22"/>
      <c r="L232" s="22"/>
      <c r="M232" s="22"/>
      <c r="N232" s="22"/>
      <c r="O232" s="22"/>
      <c r="P232" s="22"/>
      <c r="Q232" s="22"/>
      <c r="R232" s="22"/>
      <c r="S232" s="22"/>
      <c r="X232" s="28"/>
      <c r="Y232" s="28"/>
      <c r="Z232" s="28"/>
      <c r="AA232" s="28"/>
    </row>
    <row r="233" spans="6:19" ht="12" customHeight="1">
      <c r="F233" s="22"/>
      <c r="G233" s="22"/>
      <c r="H233" s="22"/>
      <c r="I233" s="22"/>
      <c r="J233" s="22"/>
      <c r="K233" s="22"/>
      <c r="L233" s="22"/>
      <c r="M233" s="22"/>
      <c r="N233" s="22"/>
      <c r="O233" s="22"/>
      <c r="P233" s="22"/>
      <c r="Q233" s="22"/>
      <c r="R233" s="22"/>
      <c r="S233" s="22"/>
    </row>
    <row r="234" spans="6:20" ht="12.75">
      <c r="F234" s="25" t="s">
        <v>87</v>
      </c>
      <c r="G234" s="25"/>
      <c r="H234" s="25"/>
      <c r="I234" s="25"/>
      <c r="J234" s="25"/>
      <c r="L234" s="26" t="s">
        <v>88</v>
      </c>
      <c r="M234" s="26"/>
      <c r="N234" s="26"/>
      <c r="O234" s="26"/>
      <c r="P234" s="26"/>
      <c r="Q234" s="26"/>
      <c r="R234" s="26"/>
      <c r="S234" s="26"/>
      <c r="T234" s="26"/>
    </row>
    <row r="235" spans="2:36" ht="12.75">
      <c r="B235" s="21" t="s">
        <v>267</v>
      </c>
      <c r="C235" s="21"/>
      <c r="D235" s="21"/>
      <c r="F235" s="22" t="s">
        <v>268</v>
      </c>
      <c r="G235" s="22"/>
      <c r="H235" s="22"/>
      <c r="I235" s="22"/>
      <c r="J235" s="22"/>
      <c r="K235" s="22"/>
      <c r="L235" s="22"/>
      <c r="M235" s="22"/>
      <c r="N235" s="22"/>
      <c r="O235" s="22"/>
      <c r="P235" s="22"/>
      <c r="Q235" s="22"/>
      <c r="R235" s="22"/>
      <c r="S235" s="22"/>
      <c r="V235" s="5">
        <v>199</v>
      </c>
      <c r="X235" s="23" t="s">
        <v>45</v>
      </c>
      <c r="Y235" s="23"/>
      <c r="Z235" s="23"/>
      <c r="AA235" s="23"/>
      <c r="AF235" s="24" t="s">
        <v>196</v>
      </c>
      <c r="AG235" s="24"/>
      <c r="AH235" s="24"/>
      <c r="AI235" s="24"/>
      <c r="AJ235" s="24"/>
    </row>
    <row r="236" spans="6:19" ht="11.25" customHeight="1">
      <c r="F236" s="22"/>
      <c r="G236" s="22"/>
      <c r="H236" s="22"/>
      <c r="I236" s="22"/>
      <c r="J236" s="22"/>
      <c r="K236" s="22"/>
      <c r="L236" s="22"/>
      <c r="M236" s="22"/>
      <c r="N236" s="22"/>
      <c r="O236" s="22"/>
      <c r="P236" s="22"/>
      <c r="Q236" s="22"/>
      <c r="R236" s="22"/>
      <c r="S236" s="22"/>
    </row>
    <row r="237" spans="6:19" ht="12" customHeight="1">
      <c r="F237" s="22"/>
      <c r="G237" s="22"/>
      <c r="H237" s="22"/>
      <c r="I237" s="22"/>
      <c r="J237" s="22"/>
      <c r="K237" s="22"/>
      <c r="L237" s="22"/>
      <c r="M237" s="22"/>
      <c r="N237" s="22"/>
      <c r="O237" s="22"/>
      <c r="P237" s="22"/>
      <c r="Q237" s="22"/>
      <c r="R237" s="22"/>
      <c r="S237" s="22"/>
    </row>
    <row r="238" spans="6:20" ht="12.75">
      <c r="F238" s="25" t="s">
        <v>197</v>
      </c>
      <c r="G238" s="25"/>
      <c r="H238" s="25"/>
      <c r="I238" s="25"/>
      <c r="J238" s="25"/>
      <c r="L238" s="29" t="s">
        <v>198</v>
      </c>
      <c r="M238" s="29"/>
      <c r="N238" s="29"/>
      <c r="O238" s="29"/>
      <c r="P238" s="29"/>
      <c r="Q238" s="29"/>
      <c r="R238" s="29"/>
      <c r="S238" s="29"/>
      <c r="T238" s="29"/>
    </row>
    <row r="239" spans="12:20" ht="11.25" customHeight="1">
      <c r="L239" s="29"/>
      <c r="M239" s="29"/>
      <c r="N239" s="29"/>
      <c r="O239" s="29"/>
      <c r="P239" s="29"/>
      <c r="Q239" s="29"/>
      <c r="R239" s="29"/>
      <c r="S239" s="29"/>
      <c r="T239" s="29"/>
    </row>
    <row r="240" spans="2:36" ht="12.75">
      <c r="B240" s="21" t="s">
        <v>269</v>
      </c>
      <c r="C240" s="21"/>
      <c r="D240" s="21"/>
      <c r="F240" s="22" t="s">
        <v>270</v>
      </c>
      <c r="G240" s="22"/>
      <c r="H240" s="22"/>
      <c r="I240" s="22"/>
      <c r="J240" s="22"/>
      <c r="K240" s="22"/>
      <c r="L240" s="22"/>
      <c r="M240" s="22"/>
      <c r="N240" s="22"/>
      <c r="O240" s="22"/>
      <c r="P240" s="22"/>
      <c r="Q240" s="22"/>
      <c r="R240" s="22"/>
      <c r="S240" s="22"/>
      <c r="V240" s="5">
        <v>199</v>
      </c>
      <c r="X240" s="23" t="s">
        <v>45</v>
      </c>
      <c r="Y240" s="23"/>
      <c r="Z240" s="23"/>
      <c r="AA240" s="23"/>
      <c r="AF240" s="24" t="s">
        <v>59</v>
      </c>
      <c r="AG240" s="24"/>
      <c r="AH240" s="24"/>
      <c r="AI240" s="24"/>
      <c r="AJ240" s="24"/>
    </row>
    <row r="241" spans="6:19" ht="11.25" customHeight="1">
      <c r="F241" s="22"/>
      <c r="G241" s="22"/>
      <c r="H241" s="22"/>
      <c r="I241" s="22"/>
      <c r="J241" s="22"/>
      <c r="K241" s="22"/>
      <c r="L241" s="22"/>
      <c r="M241" s="22"/>
      <c r="N241" s="22"/>
      <c r="O241" s="22"/>
      <c r="P241" s="22"/>
      <c r="Q241" s="22"/>
      <c r="R241" s="22"/>
      <c r="S241" s="22"/>
    </row>
    <row r="242" spans="6:19" ht="12" customHeight="1">
      <c r="F242" s="22"/>
      <c r="G242" s="22"/>
      <c r="H242" s="22"/>
      <c r="I242" s="22"/>
      <c r="J242" s="22"/>
      <c r="K242" s="22"/>
      <c r="L242" s="22"/>
      <c r="M242" s="22"/>
      <c r="N242" s="22"/>
      <c r="O242" s="22"/>
      <c r="P242" s="22"/>
      <c r="Q242" s="22"/>
      <c r="R242" s="22"/>
      <c r="S242" s="22"/>
    </row>
    <row r="243" spans="6:20" ht="12.75">
      <c r="F243" s="25" t="s">
        <v>197</v>
      </c>
      <c r="G243" s="25"/>
      <c r="H243" s="25"/>
      <c r="I243" s="25"/>
      <c r="J243" s="25"/>
      <c r="L243" s="29" t="s">
        <v>198</v>
      </c>
      <c r="M243" s="29"/>
      <c r="N243" s="29"/>
      <c r="O243" s="29"/>
      <c r="P243" s="29"/>
      <c r="Q243" s="29"/>
      <c r="R243" s="29"/>
      <c r="S243" s="29"/>
      <c r="T243" s="29"/>
    </row>
    <row r="244" spans="12:20" ht="11.25" customHeight="1">
      <c r="L244" s="29"/>
      <c r="M244" s="29"/>
      <c r="N244" s="29"/>
      <c r="O244" s="29"/>
      <c r="P244" s="29"/>
      <c r="Q244" s="29"/>
      <c r="R244" s="29"/>
      <c r="S244" s="29"/>
      <c r="T244" s="29"/>
    </row>
    <row r="245" spans="2:37" ht="14.25" customHeight="1">
      <c r="B245" s="16" t="s">
        <v>11</v>
      </c>
      <c r="C245" s="16"/>
      <c r="D245" s="16"/>
      <c r="J245" s="17" t="s">
        <v>12</v>
      </c>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row>
    <row r="246" ht="6" customHeight="1"/>
    <row r="247" spans="3:37" ht="12.75">
      <c r="C247" s="14" t="s">
        <v>13</v>
      </c>
      <c r="D247" s="14"/>
      <c r="E247" s="14"/>
      <c r="F247" s="14"/>
      <c r="G247" s="14"/>
      <c r="H247" s="14"/>
      <c r="J247" s="18" t="s">
        <v>141</v>
      </c>
      <c r="K247" s="18"/>
      <c r="L247" s="18"/>
      <c r="M247" s="18"/>
      <c r="N247" s="18"/>
      <c r="O247" s="18"/>
      <c r="P247" s="18"/>
      <c r="Q247" s="18"/>
      <c r="R247" s="18"/>
      <c r="S247" s="18"/>
      <c r="T247" s="18"/>
      <c r="U247" s="18"/>
      <c r="V247" s="18"/>
      <c r="W247" s="18"/>
      <c r="X247" s="18"/>
      <c r="Y247" s="18"/>
      <c r="Z247" s="18"/>
      <c r="AA247" s="18"/>
      <c r="AB247" s="18"/>
      <c r="AC247" s="18"/>
      <c r="AD247" s="18"/>
      <c r="AE247" s="18"/>
      <c r="AF247" s="18"/>
      <c r="AG247" s="18"/>
      <c r="AH247" s="18"/>
      <c r="AI247" s="18"/>
      <c r="AJ247" s="18"/>
      <c r="AK247" s="18"/>
    </row>
    <row r="248" spans="2:36" ht="6.75" customHeight="1">
      <c r="B248" s="19" t="s">
        <v>15</v>
      </c>
      <c r="C248" s="19"/>
      <c r="D248" s="19"/>
      <c r="E248" s="19"/>
      <c r="AD248" s="19" t="s">
        <v>16</v>
      </c>
      <c r="AE248" s="19"/>
      <c r="AF248" s="19"/>
      <c r="AG248" s="19"/>
      <c r="AH248" s="19"/>
      <c r="AI248" s="19"/>
      <c r="AJ248" s="19"/>
    </row>
    <row r="249" spans="2:36" ht="6" customHeight="1">
      <c r="B249" s="19"/>
      <c r="C249" s="19"/>
      <c r="D249" s="19"/>
      <c r="E249" s="19"/>
      <c r="H249" s="20" t="s">
        <v>17</v>
      </c>
      <c r="I249" s="20"/>
      <c r="J249" s="20"/>
      <c r="K249" s="20"/>
      <c r="L249" s="20"/>
      <c r="M249" s="20"/>
      <c r="N249" s="20"/>
      <c r="O249" s="20"/>
      <c r="P249" s="20"/>
      <c r="Q249" s="20"/>
      <c r="R249" s="20"/>
      <c r="U249" s="20" t="s">
        <v>18</v>
      </c>
      <c r="V249" s="20"/>
      <c r="W249" s="20"/>
      <c r="X249" s="20"/>
      <c r="Y249" s="20"/>
      <c r="Z249" s="20"/>
      <c r="AD249" s="19"/>
      <c r="AE249" s="19"/>
      <c r="AF249" s="19"/>
      <c r="AG249" s="19"/>
      <c r="AH249" s="19"/>
      <c r="AI249" s="19"/>
      <c r="AJ249" s="19"/>
    </row>
    <row r="250" spans="2:36" ht="7.5" customHeight="1">
      <c r="B250" s="19"/>
      <c r="C250" s="19"/>
      <c r="D250" s="19"/>
      <c r="E250" s="19"/>
      <c r="H250" s="20"/>
      <c r="I250" s="20"/>
      <c r="J250" s="20"/>
      <c r="K250" s="20"/>
      <c r="L250" s="20"/>
      <c r="M250" s="20"/>
      <c r="N250" s="20"/>
      <c r="O250" s="20"/>
      <c r="P250" s="20"/>
      <c r="Q250" s="20"/>
      <c r="R250" s="20"/>
      <c r="U250" s="20"/>
      <c r="V250" s="20"/>
      <c r="W250" s="20"/>
      <c r="X250" s="20"/>
      <c r="Y250" s="20"/>
      <c r="Z250" s="20"/>
      <c r="AD250" s="19"/>
      <c r="AE250" s="19"/>
      <c r="AF250" s="19"/>
      <c r="AG250" s="19"/>
      <c r="AH250" s="19"/>
      <c r="AI250" s="19"/>
      <c r="AJ250" s="19"/>
    </row>
    <row r="251" spans="2:36" ht="6.75" customHeight="1">
      <c r="B251" s="19"/>
      <c r="C251" s="19"/>
      <c r="D251" s="19"/>
      <c r="E251" s="19"/>
      <c r="AD251" s="19"/>
      <c r="AE251" s="19"/>
      <c r="AF251" s="19"/>
      <c r="AG251" s="19"/>
      <c r="AH251" s="19"/>
      <c r="AI251" s="19"/>
      <c r="AJ251" s="19"/>
    </row>
    <row r="252" spans="2:36" ht="12.75">
      <c r="B252" s="21" t="s">
        <v>271</v>
      </c>
      <c r="C252" s="21"/>
      <c r="D252" s="21"/>
      <c r="F252" s="22" t="s">
        <v>272</v>
      </c>
      <c r="G252" s="22"/>
      <c r="H252" s="22"/>
      <c r="I252" s="22"/>
      <c r="J252" s="22"/>
      <c r="K252" s="22"/>
      <c r="L252" s="22"/>
      <c r="M252" s="22"/>
      <c r="N252" s="22"/>
      <c r="O252" s="22"/>
      <c r="P252" s="22"/>
      <c r="Q252" s="22"/>
      <c r="R252" s="22"/>
      <c r="S252" s="22"/>
      <c r="V252" s="5">
        <v>189</v>
      </c>
      <c r="X252" s="23" t="s">
        <v>50</v>
      </c>
      <c r="Y252" s="23"/>
      <c r="Z252" s="23"/>
      <c r="AA252" s="23"/>
      <c r="AF252" s="24" t="s">
        <v>100</v>
      </c>
      <c r="AG252" s="24"/>
      <c r="AH252" s="24"/>
      <c r="AI252" s="24"/>
      <c r="AJ252" s="24"/>
    </row>
    <row r="253" spans="6:19" ht="11.25" customHeight="1">
      <c r="F253" s="22"/>
      <c r="G253" s="22"/>
      <c r="H253" s="22"/>
      <c r="I253" s="22"/>
      <c r="J253" s="22"/>
      <c r="K253" s="22"/>
      <c r="L253" s="22"/>
      <c r="M253" s="22"/>
      <c r="N253" s="22"/>
      <c r="O253" s="22"/>
      <c r="P253" s="22"/>
      <c r="Q253" s="22"/>
      <c r="R253" s="22"/>
      <c r="S253" s="22"/>
    </row>
    <row r="254" spans="6:19" ht="12" customHeight="1">
      <c r="F254" s="22"/>
      <c r="G254" s="22"/>
      <c r="H254" s="22"/>
      <c r="I254" s="22"/>
      <c r="J254" s="22"/>
      <c r="K254" s="22"/>
      <c r="L254" s="22"/>
      <c r="M254" s="22"/>
      <c r="N254" s="22"/>
      <c r="O254" s="22"/>
      <c r="P254" s="22"/>
      <c r="Q254" s="22"/>
      <c r="R254" s="22"/>
      <c r="S254" s="22"/>
    </row>
    <row r="255" spans="6:20" ht="12.75">
      <c r="F255" s="25" t="s">
        <v>203</v>
      </c>
      <c r="G255" s="25"/>
      <c r="H255" s="25"/>
      <c r="I255" s="25"/>
      <c r="J255" s="25"/>
      <c r="L255" s="26" t="s">
        <v>204</v>
      </c>
      <c r="M255" s="26"/>
      <c r="N255" s="26"/>
      <c r="O255" s="26"/>
      <c r="P255" s="26"/>
      <c r="Q255" s="26"/>
      <c r="R255" s="26"/>
      <c r="S255" s="26"/>
      <c r="T255" s="26"/>
    </row>
    <row r="256" spans="2:36" ht="12.75">
      <c r="B256" s="21" t="s">
        <v>273</v>
      </c>
      <c r="C256" s="21"/>
      <c r="D256" s="21"/>
      <c r="F256" s="22" t="s">
        <v>274</v>
      </c>
      <c r="G256" s="22"/>
      <c r="H256" s="22"/>
      <c r="I256" s="22"/>
      <c r="J256" s="22"/>
      <c r="K256" s="22"/>
      <c r="L256" s="22"/>
      <c r="M256" s="22"/>
      <c r="N256" s="22"/>
      <c r="O256" s="22"/>
      <c r="P256" s="22"/>
      <c r="Q256" s="22"/>
      <c r="R256" s="22"/>
      <c r="S256" s="22"/>
      <c r="V256" s="5">
        <v>197</v>
      </c>
      <c r="X256" s="23" t="s">
        <v>186</v>
      </c>
      <c r="Y256" s="23"/>
      <c r="Z256" s="23"/>
      <c r="AA256" s="23"/>
      <c r="AF256" s="24" t="s">
        <v>187</v>
      </c>
      <c r="AG256" s="24"/>
      <c r="AH256" s="24"/>
      <c r="AI256" s="24"/>
      <c r="AJ256" s="24"/>
    </row>
    <row r="257" spans="6:19" ht="11.25" customHeight="1">
      <c r="F257" s="22"/>
      <c r="G257" s="22"/>
      <c r="H257" s="22"/>
      <c r="I257" s="22"/>
      <c r="J257" s="22"/>
      <c r="K257" s="22"/>
      <c r="L257" s="22"/>
      <c r="M257" s="22"/>
      <c r="N257" s="22"/>
      <c r="O257" s="22"/>
      <c r="P257" s="22"/>
      <c r="Q257" s="22"/>
      <c r="R257" s="22"/>
      <c r="S257" s="22"/>
    </row>
    <row r="258" spans="6:19" ht="12" customHeight="1">
      <c r="F258" s="22"/>
      <c r="G258" s="22"/>
      <c r="H258" s="22"/>
      <c r="I258" s="22"/>
      <c r="J258" s="22"/>
      <c r="K258" s="22"/>
      <c r="L258" s="22"/>
      <c r="M258" s="22"/>
      <c r="N258" s="22"/>
      <c r="O258" s="22"/>
      <c r="P258" s="22"/>
      <c r="Q258" s="22"/>
      <c r="R258" s="22"/>
      <c r="S258" s="22"/>
    </row>
    <row r="259" spans="6:20" ht="12.75">
      <c r="F259" s="25" t="s">
        <v>188</v>
      </c>
      <c r="G259" s="25"/>
      <c r="H259" s="25"/>
      <c r="I259" s="25"/>
      <c r="J259" s="25"/>
      <c r="L259" s="26" t="s">
        <v>189</v>
      </c>
      <c r="M259" s="26"/>
      <c r="N259" s="26"/>
      <c r="O259" s="26"/>
      <c r="P259" s="26"/>
      <c r="Q259" s="26"/>
      <c r="R259" s="26"/>
      <c r="S259" s="26"/>
      <c r="T259" s="26"/>
    </row>
    <row r="260" spans="2:36" ht="12.75">
      <c r="B260" s="21" t="s">
        <v>275</v>
      </c>
      <c r="C260" s="21"/>
      <c r="D260" s="21"/>
      <c r="F260" s="22" t="s">
        <v>276</v>
      </c>
      <c r="G260" s="22"/>
      <c r="H260" s="22"/>
      <c r="I260" s="22"/>
      <c r="J260" s="22"/>
      <c r="K260" s="22"/>
      <c r="L260" s="22"/>
      <c r="M260" s="22"/>
      <c r="N260" s="22"/>
      <c r="O260" s="22"/>
      <c r="P260" s="22"/>
      <c r="Q260" s="22"/>
      <c r="R260" s="22"/>
      <c r="S260" s="22"/>
      <c r="V260" s="5">
        <v>199</v>
      </c>
      <c r="X260" s="23" t="s">
        <v>45</v>
      </c>
      <c r="Y260" s="23"/>
      <c r="Z260" s="23"/>
      <c r="AA260" s="23"/>
      <c r="AF260" s="24" t="s">
        <v>148</v>
      </c>
      <c r="AG260" s="24"/>
      <c r="AH260" s="24"/>
      <c r="AI260" s="24"/>
      <c r="AJ260" s="24"/>
    </row>
    <row r="261" spans="6:19" ht="11.25" customHeight="1">
      <c r="F261" s="22"/>
      <c r="G261" s="22"/>
      <c r="H261" s="22"/>
      <c r="I261" s="22"/>
      <c r="J261" s="22"/>
      <c r="K261" s="22"/>
      <c r="L261" s="22"/>
      <c r="M261" s="22"/>
      <c r="N261" s="22"/>
      <c r="O261" s="22"/>
      <c r="P261" s="22"/>
      <c r="Q261" s="22"/>
      <c r="R261" s="22"/>
      <c r="S261" s="22"/>
    </row>
    <row r="262" spans="6:19" ht="12" customHeight="1">
      <c r="F262" s="22"/>
      <c r="G262" s="22"/>
      <c r="H262" s="22"/>
      <c r="I262" s="22"/>
      <c r="J262" s="22"/>
      <c r="K262" s="22"/>
      <c r="L262" s="22"/>
      <c r="M262" s="22"/>
      <c r="N262" s="22"/>
      <c r="O262" s="22"/>
      <c r="P262" s="22"/>
      <c r="Q262" s="22"/>
      <c r="R262" s="22"/>
      <c r="S262" s="22"/>
    </row>
    <row r="263" spans="6:20" ht="12.75">
      <c r="F263" s="25" t="s">
        <v>116</v>
      </c>
      <c r="G263" s="25"/>
      <c r="H263" s="25"/>
      <c r="I263" s="25"/>
      <c r="J263" s="25"/>
      <c r="L263" s="26" t="s">
        <v>117</v>
      </c>
      <c r="M263" s="26"/>
      <c r="N263" s="26"/>
      <c r="O263" s="26"/>
      <c r="P263" s="26"/>
      <c r="Q263" s="26"/>
      <c r="R263" s="26"/>
      <c r="S263" s="26"/>
      <c r="T263" s="26"/>
    </row>
    <row r="264" spans="2:36" ht="12.75">
      <c r="B264" s="21" t="s">
        <v>277</v>
      </c>
      <c r="C264" s="21"/>
      <c r="D264" s="21"/>
      <c r="F264" s="22" t="s">
        <v>278</v>
      </c>
      <c r="G264" s="22"/>
      <c r="H264" s="22"/>
      <c r="I264" s="22"/>
      <c r="J264" s="22"/>
      <c r="K264" s="22"/>
      <c r="L264" s="22"/>
      <c r="M264" s="22"/>
      <c r="N264" s="22"/>
      <c r="O264" s="22"/>
      <c r="P264" s="22"/>
      <c r="Q264" s="22"/>
      <c r="R264" s="22"/>
      <c r="S264" s="22"/>
      <c r="V264" s="5">
        <v>141</v>
      </c>
      <c r="X264" s="23" t="s">
        <v>32</v>
      </c>
      <c r="Y264" s="23"/>
      <c r="Z264" s="23"/>
      <c r="AA264" s="23"/>
      <c r="AF264" s="24" t="s">
        <v>279</v>
      </c>
      <c r="AG264" s="24"/>
      <c r="AH264" s="24"/>
      <c r="AI264" s="24"/>
      <c r="AJ264" s="24"/>
    </row>
    <row r="265" spans="6:19" ht="11.25" customHeight="1">
      <c r="F265" s="22"/>
      <c r="G265" s="22"/>
      <c r="H265" s="22"/>
      <c r="I265" s="22"/>
      <c r="J265" s="22"/>
      <c r="K265" s="22"/>
      <c r="L265" s="22"/>
      <c r="M265" s="22"/>
      <c r="N265" s="22"/>
      <c r="O265" s="22"/>
      <c r="P265" s="22"/>
      <c r="Q265" s="22"/>
      <c r="R265" s="22"/>
      <c r="S265" s="22"/>
    </row>
    <row r="266" spans="6:19" ht="12" customHeight="1">
      <c r="F266" s="22"/>
      <c r="G266" s="22"/>
      <c r="H266" s="22"/>
      <c r="I266" s="22"/>
      <c r="J266" s="22"/>
      <c r="K266" s="22"/>
      <c r="L266" s="22"/>
      <c r="M266" s="22"/>
      <c r="N266" s="22"/>
      <c r="O266" s="22"/>
      <c r="P266" s="22"/>
      <c r="Q266" s="22"/>
      <c r="R266" s="22"/>
      <c r="S266" s="22"/>
    </row>
    <row r="267" spans="6:19" ht="12" customHeight="1">
      <c r="F267" s="22"/>
      <c r="G267" s="22"/>
      <c r="H267" s="22"/>
      <c r="I267" s="22"/>
      <c r="J267" s="22"/>
      <c r="K267" s="22"/>
      <c r="L267" s="22"/>
      <c r="M267" s="22"/>
      <c r="N267" s="22"/>
      <c r="O267" s="22"/>
      <c r="P267" s="22"/>
      <c r="Q267" s="22"/>
      <c r="R267" s="22"/>
      <c r="S267" s="22"/>
    </row>
    <row r="268" spans="6:19" ht="12" customHeight="1">
      <c r="F268" s="22"/>
      <c r="G268" s="22"/>
      <c r="H268" s="22"/>
      <c r="I268" s="22"/>
      <c r="J268" s="22"/>
      <c r="K268" s="22"/>
      <c r="L268" s="22"/>
      <c r="M268" s="22"/>
      <c r="N268" s="22"/>
      <c r="O268" s="22"/>
      <c r="P268" s="22"/>
      <c r="Q268" s="22"/>
      <c r="R268" s="22"/>
      <c r="S268" s="22"/>
    </row>
    <row r="269" spans="6:20" ht="12.75">
      <c r="F269" s="25" t="s">
        <v>33</v>
      </c>
      <c r="G269" s="25"/>
      <c r="H269" s="25"/>
      <c r="I269" s="25"/>
      <c r="J269" s="25"/>
      <c r="L269" s="26" t="s">
        <v>34</v>
      </c>
      <c r="M269" s="26"/>
      <c r="N269" s="26"/>
      <c r="O269" s="26"/>
      <c r="P269" s="26"/>
      <c r="Q269" s="26"/>
      <c r="R269" s="26"/>
      <c r="S269" s="26"/>
      <c r="T269" s="26"/>
    </row>
    <row r="270" spans="22:27" ht="12.75">
      <c r="V270" s="5">
        <v>141</v>
      </c>
      <c r="X270" s="23" t="s">
        <v>32</v>
      </c>
      <c r="Y270" s="23"/>
      <c r="Z270" s="23"/>
      <c r="AA270" s="23"/>
    </row>
    <row r="271" ht="11.25" customHeight="1"/>
    <row r="272" spans="2:36" ht="12.75">
      <c r="B272" s="21" t="s">
        <v>280</v>
      </c>
      <c r="C272" s="21"/>
      <c r="D272" s="21"/>
      <c r="F272" s="22" t="s">
        <v>281</v>
      </c>
      <c r="G272" s="22"/>
      <c r="H272" s="22"/>
      <c r="I272" s="22"/>
      <c r="J272" s="22"/>
      <c r="K272" s="22"/>
      <c r="L272" s="22"/>
      <c r="M272" s="22"/>
      <c r="N272" s="22"/>
      <c r="O272" s="22"/>
      <c r="P272" s="22"/>
      <c r="Q272" s="22"/>
      <c r="R272" s="22"/>
      <c r="S272" s="22"/>
      <c r="V272" s="5">
        <v>325</v>
      </c>
      <c r="X272" s="23" t="s">
        <v>282</v>
      </c>
      <c r="Y272" s="23"/>
      <c r="Z272" s="23"/>
      <c r="AA272" s="23"/>
      <c r="AF272" s="24" t="s">
        <v>180</v>
      </c>
      <c r="AG272" s="24"/>
      <c r="AH272" s="24"/>
      <c r="AI272" s="24"/>
      <c r="AJ272" s="24"/>
    </row>
    <row r="273" spans="6:19" ht="11.25" customHeight="1">
      <c r="F273" s="22"/>
      <c r="G273" s="22"/>
      <c r="H273" s="22"/>
      <c r="I273" s="22"/>
      <c r="J273" s="22"/>
      <c r="K273" s="22"/>
      <c r="L273" s="22"/>
      <c r="M273" s="22"/>
      <c r="N273" s="22"/>
      <c r="O273" s="22"/>
      <c r="P273" s="22"/>
      <c r="Q273" s="22"/>
      <c r="R273" s="22"/>
      <c r="S273" s="22"/>
    </row>
    <row r="274" spans="6:19" ht="12" customHeight="1">
      <c r="F274" s="22"/>
      <c r="G274" s="22"/>
      <c r="H274" s="22"/>
      <c r="I274" s="22"/>
      <c r="J274" s="22"/>
      <c r="K274" s="22"/>
      <c r="L274" s="22"/>
      <c r="M274" s="22"/>
      <c r="N274" s="22"/>
      <c r="O274" s="22"/>
      <c r="P274" s="22"/>
      <c r="Q274" s="22"/>
      <c r="R274" s="22"/>
      <c r="S274" s="22"/>
    </row>
    <row r="275" spans="6:20" ht="12.75">
      <c r="F275" s="25" t="s">
        <v>283</v>
      </c>
      <c r="G275" s="25"/>
      <c r="H275" s="25"/>
      <c r="I275" s="25"/>
      <c r="J275" s="25"/>
      <c r="L275" s="26" t="s">
        <v>284</v>
      </c>
      <c r="M275" s="26"/>
      <c r="N275" s="26"/>
      <c r="O275" s="26"/>
      <c r="P275" s="26"/>
      <c r="Q275" s="26"/>
      <c r="R275" s="26"/>
      <c r="S275" s="26"/>
      <c r="T275" s="26"/>
    </row>
    <row r="276" spans="2:36" ht="12.75">
      <c r="B276" s="21" t="s">
        <v>285</v>
      </c>
      <c r="C276" s="21"/>
      <c r="D276" s="21"/>
      <c r="F276" s="22" t="s">
        <v>286</v>
      </c>
      <c r="G276" s="22"/>
      <c r="H276" s="22"/>
      <c r="I276" s="22"/>
      <c r="J276" s="22"/>
      <c r="K276" s="22"/>
      <c r="L276" s="22"/>
      <c r="M276" s="22"/>
      <c r="N276" s="22"/>
      <c r="O276" s="22"/>
      <c r="P276" s="22"/>
      <c r="Q276" s="22"/>
      <c r="R276" s="22"/>
      <c r="S276" s="22"/>
      <c r="V276" s="5">
        <v>199</v>
      </c>
      <c r="X276" s="23" t="s">
        <v>45</v>
      </c>
      <c r="Y276" s="23"/>
      <c r="Z276" s="23"/>
      <c r="AA276" s="23"/>
      <c r="AF276" s="24" t="s">
        <v>59</v>
      </c>
      <c r="AG276" s="24"/>
      <c r="AH276" s="24"/>
      <c r="AI276" s="24"/>
      <c r="AJ276" s="24"/>
    </row>
    <row r="277" spans="6:19" ht="11.25" customHeight="1">
      <c r="F277" s="22"/>
      <c r="G277" s="22"/>
      <c r="H277" s="22"/>
      <c r="I277" s="22"/>
      <c r="J277" s="22"/>
      <c r="K277" s="22"/>
      <c r="L277" s="22"/>
      <c r="M277" s="22"/>
      <c r="N277" s="22"/>
      <c r="O277" s="22"/>
      <c r="P277" s="22"/>
      <c r="Q277" s="22"/>
      <c r="R277" s="22"/>
      <c r="S277" s="22"/>
    </row>
    <row r="278" spans="6:19" ht="12" customHeight="1">
      <c r="F278" s="22"/>
      <c r="G278" s="22"/>
      <c r="H278" s="22"/>
      <c r="I278" s="22"/>
      <c r="J278" s="22"/>
      <c r="K278" s="22"/>
      <c r="L278" s="22"/>
      <c r="M278" s="22"/>
      <c r="N278" s="22"/>
      <c r="O278" s="22"/>
      <c r="P278" s="22"/>
      <c r="Q278" s="22"/>
      <c r="R278" s="22"/>
      <c r="S278" s="22"/>
    </row>
    <row r="279" spans="6:20" ht="12.75">
      <c r="F279" s="25" t="s">
        <v>197</v>
      </c>
      <c r="G279" s="25"/>
      <c r="H279" s="25"/>
      <c r="I279" s="25"/>
      <c r="J279" s="25"/>
      <c r="L279" s="29" t="s">
        <v>198</v>
      </c>
      <c r="M279" s="29"/>
      <c r="N279" s="29"/>
      <c r="O279" s="29"/>
      <c r="P279" s="29"/>
      <c r="Q279" s="29"/>
      <c r="R279" s="29"/>
      <c r="S279" s="29"/>
      <c r="T279" s="29"/>
    </row>
    <row r="280" spans="12:20" ht="11.25" customHeight="1">
      <c r="L280" s="29"/>
      <c r="M280" s="29"/>
      <c r="N280" s="29"/>
      <c r="O280" s="29"/>
      <c r="P280" s="29"/>
      <c r="Q280" s="29"/>
      <c r="R280" s="29"/>
      <c r="S280" s="29"/>
      <c r="T280" s="29"/>
    </row>
    <row r="281" spans="2:36" ht="12.75">
      <c r="B281" s="21" t="s">
        <v>287</v>
      </c>
      <c r="C281" s="21"/>
      <c r="D281" s="21"/>
      <c r="F281" s="22" t="s">
        <v>288</v>
      </c>
      <c r="G281" s="22"/>
      <c r="H281" s="22"/>
      <c r="I281" s="22"/>
      <c r="J281" s="22"/>
      <c r="K281" s="22"/>
      <c r="L281" s="22"/>
      <c r="M281" s="22"/>
      <c r="N281" s="22"/>
      <c r="O281" s="22"/>
      <c r="P281" s="22"/>
      <c r="Q281" s="22"/>
      <c r="R281" s="22"/>
      <c r="S281" s="22"/>
      <c r="V281" s="5">
        <v>199</v>
      </c>
      <c r="X281" s="23" t="s">
        <v>45</v>
      </c>
      <c r="Y281" s="23"/>
      <c r="Z281" s="23"/>
      <c r="AA281" s="23"/>
      <c r="AF281" s="24" t="s">
        <v>148</v>
      </c>
      <c r="AG281" s="24"/>
      <c r="AH281" s="24"/>
      <c r="AI281" s="24"/>
      <c r="AJ281" s="24"/>
    </row>
    <row r="282" spans="6:19" ht="11.25" customHeight="1">
      <c r="F282" s="22"/>
      <c r="G282" s="22"/>
      <c r="H282" s="22"/>
      <c r="I282" s="22"/>
      <c r="J282" s="22"/>
      <c r="K282" s="22"/>
      <c r="L282" s="22"/>
      <c r="M282" s="22"/>
      <c r="N282" s="22"/>
      <c r="O282" s="22"/>
      <c r="P282" s="22"/>
      <c r="Q282" s="22"/>
      <c r="R282" s="22"/>
      <c r="S282" s="22"/>
    </row>
    <row r="283" spans="6:19" ht="12" customHeight="1">
      <c r="F283" s="22"/>
      <c r="G283" s="22"/>
      <c r="H283" s="22"/>
      <c r="I283" s="22"/>
      <c r="J283" s="22"/>
      <c r="K283" s="22"/>
      <c r="L283" s="22"/>
      <c r="M283" s="22"/>
      <c r="N283" s="22"/>
      <c r="O283" s="22"/>
      <c r="P283" s="22"/>
      <c r="Q283" s="22"/>
      <c r="R283" s="22"/>
      <c r="S283" s="22"/>
    </row>
    <row r="284" spans="6:20" ht="12.75">
      <c r="F284" s="25" t="s">
        <v>116</v>
      </c>
      <c r="G284" s="25"/>
      <c r="H284" s="25"/>
      <c r="I284" s="25"/>
      <c r="J284" s="25"/>
      <c r="L284" s="26" t="s">
        <v>117</v>
      </c>
      <c r="M284" s="26"/>
      <c r="N284" s="26"/>
      <c r="O284" s="26"/>
      <c r="P284" s="26"/>
      <c r="Q284" s="26"/>
      <c r="R284" s="26"/>
      <c r="S284" s="26"/>
      <c r="T284" s="26"/>
    </row>
    <row r="285" spans="2:36" ht="12.75">
      <c r="B285" s="21" t="s">
        <v>289</v>
      </c>
      <c r="C285" s="21"/>
      <c r="D285" s="21"/>
      <c r="F285" s="22" t="s">
        <v>290</v>
      </c>
      <c r="G285" s="22"/>
      <c r="H285" s="22"/>
      <c r="I285" s="22"/>
      <c r="J285" s="22"/>
      <c r="K285" s="22"/>
      <c r="L285" s="22"/>
      <c r="M285" s="22"/>
      <c r="N285" s="22"/>
      <c r="O285" s="22"/>
      <c r="P285" s="22"/>
      <c r="Q285" s="22"/>
      <c r="R285" s="22"/>
      <c r="S285" s="22"/>
      <c r="V285" s="5">
        <v>166</v>
      </c>
      <c r="X285" s="28" t="s">
        <v>144</v>
      </c>
      <c r="Y285" s="28"/>
      <c r="Z285" s="28"/>
      <c r="AA285" s="28"/>
      <c r="AF285" s="24" t="s">
        <v>145</v>
      </c>
      <c r="AG285" s="24"/>
      <c r="AH285" s="24"/>
      <c r="AI285" s="24"/>
      <c r="AJ285" s="24"/>
    </row>
    <row r="286" spans="6:27" ht="11.25" customHeight="1">
      <c r="F286" s="22"/>
      <c r="G286" s="22"/>
      <c r="H286" s="22"/>
      <c r="I286" s="22"/>
      <c r="J286" s="22"/>
      <c r="K286" s="22"/>
      <c r="L286" s="22"/>
      <c r="M286" s="22"/>
      <c r="N286" s="22"/>
      <c r="O286" s="22"/>
      <c r="P286" s="22"/>
      <c r="Q286" s="22"/>
      <c r="R286" s="22"/>
      <c r="S286" s="22"/>
      <c r="X286" s="28"/>
      <c r="Y286" s="28"/>
      <c r="Z286" s="28"/>
      <c r="AA286" s="28"/>
    </row>
    <row r="287" spans="6:19" ht="12" customHeight="1">
      <c r="F287" s="22"/>
      <c r="G287" s="22"/>
      <c r="H287" s="22"/>
      <c r="I287" s="22"/>
      <c r="J287" s="22"/>
      <c r="K287" s="22"/>
      <c r="L287" s="22"/>
      <c r="M287" s="22"/>
      <c r="N287" s="22"/>
      <c r="O287" s="22"/>
      <c r="P287" s="22"/>
      <c r="Q287" s="22"/>
      <c r="R287" s="22"/>
      <c r="S287" s="22"/>
    </row>
    <row r="288" spans="6:19" ht="12" customHeight="1">
      <c r="F288" s="22"/>
      <c r="G288" s="22"/>
      <c r="H288" s="22"/>
      <c r="I288" s="22"/>
      <c r="J288" s="22"/>
      <c r="K288" s="22"/>
      <c r="L288" s="22"/>
      <c r="M288" s="22"/>
      <c r="N288" s="22"/>
      <c r="O288" s="22"/>
      <c r="P288" s="22"/>
      <c r="Q288" s="22"/>
      <c r="R288" s="22"/>
      <c r="S288" s="22"/>
    </row>
    <row r="289" spans="2:37" ht="14.25" customHeight="1">
      <c r="B289" s="16" t="s">
        <v>11</v>
      </c>
      <c r="C289" s="16"/>
      <c r="D289" s="16"/>
      <c r="J289" s="17" t="s">
        <v>12</v>
      </c>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row>
    <row r="290" ht="6" customHeight="1"/>
    <row r="291" spans="3:37" ht="12.75">
      <c r="C291" s="14" t="s">
        <v>13</v>
      </c>
      <c r="D291" s="14"/>
      <c r="E291" s="14"/>
      <c r="F291" s="14"/>
      <c r="G291" s="14"/>
      <c r="H291" s="14"/>
      <c r="J291" s="18" t="s">
        <v>141</v>
      </c>
      <c r="K291" s="18"/>
      <c r="L291" s="18"/>
      <c r="M291" s="18"/>
      <c r="N291" s="18"/>
      <c r="O291" s="18"/>
      <c r="P291" s="18"/>
      <c r="Q291" s="18"/>
      <c r="R291" s="18"/>
      <c r="S291" s="18"/>
      <c r="T291" s="18"/>
      <c r="U291" s="18"/>
      <c r="V291" s="18"/>
      <c r="W291" s="18"/>
      <c r="X291" s="18"/>
      <c r="Y291" s="18"/>
      <c r="Z291" s="18"/>
      <c r="AA291" s="18"/>
      <c r="AB291" s="18"/>
      <c r="AC291" s="18"/>
      <c r="AD291" s="18"/>
      <c r="AE291" s="18"/>
      <c r="AF291" s="18"/>
      <c r="AG291" s="18"/>
      <c r="AH291" s="18"/>
      <c r="AI291" s="18"/>
      <c r="AJ291" s="18"/>
      <c r="AK291" s="18"/>
    </row>
    <row r="292" spans="2:36" ht="6.75" customHeight="1">
      <c r="B292" s="19" t="s">
        <v>15</v>
      </c>
      <c r="C292" s="19"/>
      <c r="D292" s="19"/>
      <c r="E292" s="19"/>
      <c r="AD292" s="19" t="s">
        <v>16</v>
      </c>
      <c r="AE292" s="19"/>
      <c r="AF292" s="19"/>
      <c r="AG292" s="19"/>
      <c r="AH292" s="19"/>
      <c r="AI292" s="19"/>
      <c r="AJ292" s="19"/>
    </row>
    <row r="293" spans="2:36" ht="6" customHeight="1">
      <c r="B293" s="19"/>
      <c r="C293" s="19"/>
      <c r="D293" s="19"/>
      <c r="E293" s="19"/>
      <c r="H293" s="20" t="s">
        <v>17</v>
      </c>
      <c r="I293" s="20"/>
      <c r="J293" s="20"/>
      <c r="K293" s="20"/>
      <c r="L293" s="20"/>
      <c r="M293" s="20"/>
      <c r="N293" s="20"/>
      <c r="O293" s="20"/>
      <c r="P293" s="20"/>
      <c r="Q293" s="20"/>
      <c r="R293" s="20"/>
      <c r="U293" s="20" t="s">
        <v>18</v>
      </c>
      <c r="V293" s="20"/>
      <c r="W293" s="20"/>
      <c r="X293" s="20"/>
      <c r="Y293" s="20"/>
      <c r="Z293" s="20"/>
      <c r="AD293" s="19"/>
      <c r="AE293" s="19"/>
      <c r="AF293" s="19"/>
      <c r="AG293" s="19"/>
      <c r="AH293" s="19"/>
      <c r="AI293" s="19"/>
      <c r="AJ293" s="19"/>
    </row>
    <row r="294" spans="2:36" ht="7.5" customHeight="1">
      <c r="B294" s="19"/>
      <c r="C294" s="19"/>
      <c r="D294" s="19"/>
      <c r="E294" s="19"/>
      <c r="H294" s="20"/>
      <c r="I294" s="20"/>
      <c r="J294" s="20"/>
      <c r="K294" s="20"/>
      <c r="L294" s="20"/>
      <c r="M294" s="20"/>
      <c r="N294" s="20"/>
      <c r="O294" s="20"/>
      <c r="P294" s="20"/>
      <c r="Q294" s="20"/>
      <c r="R294" s="20"/>
      <c r="U294" s="20"/>
      <c r="V294" s="20"/>
      <c r="W294" s="20"/>
      <c r="X294" s="20"/>
      <c r="Y294" s="20"/>
      <c r="Z294" s="20"/>
      <c r="AD294" s="19"/>
      <c r="AE294" s="19"/>
      <c r="AF294" s="19"/>
      <c r="AG294" s="19"/>
      <c r="AH294" s="19"/>
      <c r="AI294" s="19"/>
      <c r="AJ294" s="19"/>
    </row>
    <row r="295" spans="2:36" ht="6.75" customHeight="1">
      <c r="B295" s="19"/>
      <c r="C295" s="19"/>
      <c r="D295" s="19"/>
      <c r="E295" s="19"/>
      <c r="AD295" s="19"/>
      <c r="AE295" s="19"/>
      <c r="AF295" s="19"/>
      <c r="AG295" s="19"/>
      <c r="AH295" s="19"/>
      <c r="AI295" s="19"/>
      <c r="AJ295" s="19"/>
    </row>
    <row r="296" spans="6:20" ht="12.75">
      <c r="F296" s="25" t="s">
        <v>114</v>
      </c>
      <c r="G296" s="25"/>
      <c r="H296" s="25"/>
      <c r="I296" s="25"/>
      <c r="J296" s="25"/>
      <c r="L296" s="26" t="s">
        <v>115</v>
      </c>
      <c r="M296" s="26"/>
      <c r="N296" s="26"/>
      <c r="O296" s="26"/>
      <c r="P296" s="26"/>
      <c r="Q296" s="26"/>
      <c r="R296" s="26"/>
      <c r="S296" s="26"/>
      <c r="T296" s="26"/>
    </row>
    <row r="297" spans="2:36" ht="12.75">
      <c r="B297" s="21" t="s">
        <v>291</v>
      </c>
      <c r="C297" s="21"/>
      <c r="D297" s="21"/>
      <c r="F297" s="22" t="s">
        <v>292</v>
      </c>
      <c r="G297" s="22"/>
      <c r="H297" s="22"/>
      <c r="I297" s="22"/>
      <c r="J297" s="22"/>
      <c r="K297" s="22"/>
      <c r="L297" s="22"/>
      <c r="M297" s="22"/>
      <c r="N297" s="22"/>
      <c r="O297" s="22"/>
      <c r="P297" s="22"/>
      <c r="Q297" s="22"/>
      <c r="R297" s="22"/>
      <c r="S297" s="22"/>
      <c r="V297" s="5">
        <v>189</v>
      </c>
      <c r="X297" s="23" t="s">
        <v>50</v>
      </c>
      <c r="Y297" s="23"/>
      <c r="Z297" s="23"/>
      <c r="AA297" s="23"/>
      <c r="AF297" s="24" t="s">
        <v>100</v>
      </c>
      <c r="AG297" s="24"/>
      <c r="AH297" s="24"/>
      <c r="AI297" s="24"/>
      <c r="AJ297" s="24"/>
    </row>
    <row r="298" spans="6:19" ht="11.25" customHeight="1">
      <c r="F298" s="22"/>
      <c r="G298" s="22"/>
      <c r="H298" s="22"/>
      <c r="I298" s="22"/>
      <c r="J298" s="22"/>
      <c r="K298" s="22"/>
      <c r="L298" s="22"/>
      <c r="M298" s="22"/>
      <c r="N298" s="22"/>
      <c r="O298" s="22"/>
      <c r="P298" s="22"/>
      <c r="Q298" s="22"/>
      <c r="R298" s="22"/>
      <c r="S298" s="22"/>
    </row>
    <row r="299" spans="6:19" ht="12" customHeight="1">
      <c r="F299" s="22"/>
      <c r="G299" s="22"/>
      <c r="H299" s="22"/>
      <c r="I299" s="22"/>
      <c r="J299" s="22"/>
      <c r="K299" s="22"/>
      <c r="L299" s="22"/>
      <c r="M299" s="22"/>
      <c r="N299" s="22"/>
      <c r="O299" s="22"/>
      <c r="P299" s="22"/>
      <c r="Q299" s="22"/>
      <c r="R299" s="22"/>
      <c r="S299" s="22"/>
    </row>
    <row r="300" spans="6:20" ht="12.75">
      <c r="F300" s="25" t="s">
        <v>203</v>
      </c>
      <c r="G300" s="25"/>
      <c r="H300" s="25"/>
      <c r="I300" s="25"/>
      <c r="J300" s="25"/>
      <c r="L300" s="26" t="s">
        <v>204</v>
      </c>
      <c r="M300" s="26"/>
      <c r="N300" s="26"/>
      <c r="O300" s="26"/>
      <c r="P300" s="26"/>
      <c r="Q300" s="26"/>
      <c r="R300" s="26"/>
      <c r="S300" s="26"/>
      <c r="T300" s="26"/>
    </row>
    <row r="301" spans="2:36" ht="12.75">
      <c r="B301" s="21" t="s">
        <v>293</v>
      </c>
      <c r="C301" s="21"/>
      <c r="D301" s="21"/>
      <c r="F301" s="22" t="s">
        <v>294</v>
      </c>
      <c r="G301" s="22"/>
      <c r="H301" s="22"/>
      <c r="I301" s="22"/>
      <c r="J301" s="22"/>
      <c r="K301" s="22"/>
      <c r="L301" s="22"/>
      <c r="M301" s="22"/>
      <c r="N301" s="22"/>
      <c r="O301" s="22"/>
      <c r="P301" s="22"/>
      <c r="Q301" s="22"/>
      <c r="R301" s="22"/>
      <c r="S301" s="22"/>
      <c r="V301" s="5">
        <v>298</v>
      </c>
      <c r="X301" s="23" t="s">
        <v>82</v>
      </c>
      <c r="Y301" s="23"/>
      <c r="Z301" s="23"/>
      <c r="AA301" s="23"/>
      <c r="AF301" s="24" t="s">
        <v>295</v>
      </c>
      <c r="AG301" s="24"/>
      <c r="AH301" s="24"/>
      <c r="AI301" s="24"/>
      <c r="AJ301" s="24"/>
    </row>
    <row r="302" spans="6:19" ht="11.25" customHeight="1">
      <c r="F302" s="22"/>
      <c r="G302" s="22"/>
      <c r="H302" s="22"/>
      <c r="I302" s="22"/>
      <c r="J302" s="22"/>
      <c r="K302" s="22"/>
      <c r="L302" s="22"/>
      <c r="M302" s="22"/>
      <c r="N302" s="22"/>
      <c r="O302" s="22"/>
      <c r="P302" s="22"/>
      <c r="Q302" s="22"/>
      <c r="R302" s="22"/>
      <c r="S302" s="22"/>
    </row>
    <row r="303" spans="6:19" ht="12" customHeight="1">
      <c r="F303" s="22"/>
      <c r="G303" s="22"/>
      <c r="H303" s="22"/>
      <c r="I303" s="22"/>
      <c r="J303" s="22"/>
      <c r="K303" s="22"/>
      <c r="L303" s="22"/>
      <c r="M303" s="22"/>
      <c r="N303" s="22"/>
      <c r="O303" s="22"/>
      <c r="P303" s="22"/>
      <c r="Q303" s="22"/>
      <c r="R303" s="22"/>
      <c r="S303" s="22"/>
    </row>
    <row r="304" spans="6:20" ht="12.75">
      <c r="F304" s="25" t="s">
        <v>114</v>
      </c>
      <c r="G304" s="25"/>
      <c r="H304" s="25"/>
      <c r="I304" s="25"/>
      <c r="J304" s="25"/>
      <c r="L304" s="26" t="s">
        <v>115</v>
      </c>
      <c r="M304" s="26"/>
      <c r="N304" s="26"/>
      <c r="O304" s="26"/>
      <c r="P304" s="26"/>
      <c r="Q304" s="26"/>
      <c r="R304" s="26"/>
      <c r="S304" s="26"/>
      <c r="T304" s="26"/>
    </row>
    <row r="305" spans="2:36" ht="12.75">
      <c r="B305" s="21" t="s">
        <v>293</v>
      </c>
      <c r="C305" s="21"/>
      <c r="D305" s="21"/>
      <c r="F305" s="22" t="s">
        <v>294</v>
      </c>
      <c r="G305" s="22"/>
      <c r="H305" s="22"/>
      <c r="I305" s="22"/>
      <c r="J305" s="22"/>
      <c r="K305" s="22"/>
      <c r="L305" s="22"/>
      <c r="M305" s="22"/>
      <c r="N305" s="22"/>
      <c r="O305" s="22"/>
      <c r="P305" s="22"/>
      <c r="Q305" s="22"/>
      <c r="R305" s="22"/>
      <c r="S305" s="22"/>
      <c r="V305" s="5">
        <v>158</v>
      </c>
      <c r="X305" s="23" t="s">
        <v>31</v>
      </c>
      <c r="Y305" s="23"/>
      <c r="Z305" s="23"/>
      <c r="AA305" s="23"/>
      <c r="AF305" s="24" t="s">
        <v>296</v>
      </c>
      <c r="AG305" s="24"/>
      <c r="AH305" s="24"/>
      <c r="AI305" s="24"/>
      <c r="AJ305" s="24"/>
    </row>
    <row r="306" spans="6:19" ht="11.25" customHeight="1">
      <c r="F306" s="22"/>
      <c r="G306" s="22"/>
      <c r="H306" s="22"/>
      <c r="I306" s="22"/>
      <c r="J306" s="22"/>
      <c r="K306" s="22"/>
      <c r="L306" s="22"/>
      <c r="M306" s="22"/>
      <c r="N306" s="22"/>
      <c r="O306" s="22"/>
      <c r="P306" s="22"/>
      <c r="Q306" s="22"/>
      <c r="R306" s="22"/>
      <c r="S306" s="22"/>
    </row>
    <row r="307" spans="6:19" ht="12" customHeight="1">
      <c r="F307" s="22"/>
      <c r="G307" s="22"/>
      <c r="H307" s="22"/>
      <c r="I307" s="22"/>
      <c r="J307" s="22"/>
      <c r="K307" s="22"/>
      <c r="L307" s="22"/>
      <c r="M307" s="22"/>
      <c r="N307" s="22"/>
      <c r="O307" s="22"/>
      <c r="P307" s="22"/>
      <c r="Q307" s="22"/>
      <c r="R307" s="22"/>
      <c r="S307" s="22"/>
    </row>
    <row r="308" spans="6:20" ht="12.75">
      <c r="F308" s="25" t="s">
        <v>114</v>
      </c>
      <c r="G308" s="25"/>
      <c r="H308" s="25"/>
      <c r="I308" s="25"/>
      <c r="J308" s="25"/>
      <c r="L308" s="26" t="s">
        <v>115</v>
      </c>
      <c r="M308" s="26"/>
      <c r="N308" s="26"/>
      <c r="O308" s="26"/>
      <c r="P308" s="26"/>
      <c r="Q308" s="26"/>
      <c r="R308" s="26"/>
      <c r="S308" s="26"/>
      <c r="T308" s="26"/>
    </row>
    <row r="309" spans="2:36" ht="12.75">
      <c r="B309" s="21" t="s">
        <v>293</v>
      </c>
      <c r="C309" s="21"/>
      <c r="D309" s="21"/>
      <c r="F309" s="22" t="s">
        <v>294</v>
      </c>
      <c r="G309" s="22"/>
      <c r="H309" s="22"/>
      <c r="I309" s="22"/>
      <c r="J309" s="22"/>
      <c r="K309" s="22"/>
      <c r="L309" s="22"/>
      <c r="M309" s="22"/>
      <c r="N309" s="22"/>
      <c r="O309" s="22"/>
      <c r="P309" s="22"/>
      <c r="Q309" s="22"/>
      <c r="R309" s="22"/>
      <c r="S309" s="22"/>
      <c r="V309" s="5">
        <v>326</v>
      </c>
      <c r="X309" s="23" t="s">
        <v>103</v>
      </c>
      <c r="Y309" s="23"/>
      <c r="Z309" s="23"/>
      <c r="AA309" s="23"/>
      <c r="AF309" s="24" t="s">
        <v>297</v>
      </c>
      <c r="AG309" s="24"/>
      <c r="AH309" s="24"/>
      <c r="AI309" s="24"/>
      <c r="AJ309" s="24"/>
    </row>
    <row r="310" spans="6:19" ht="11.25" customHeight="1">
      <c r="F310" s="22"/>
      <c r="G310" s="22"/>
      <c r="H310" s="22"/>
      <c r="I310" s="22"/>
      <c r="J310" s="22"/>
      <c r="K310" s="22"/>
      <c r="L310" s="22"/>
      <c r="M310" s="22"/>
      <c r="N310" s="22"/>
      <c r="O310" s="22"/>
      <c r="P310" s="22"/>
      <c r="Q310" s="22"/>
      <c r="R310" s="22"/>
      <c r="S310" s="22"/>
    </row>
    <row r="311" spans="6:19" ht="12" customHeight="1">
      <c r="F311" s="22"/>
      <c r="G311" s="22"/>
      <c r="H311" s="22"/>
      <c r="I311" s="22"/>
      <c r="J311" s="22"/>
      <c r="K311" s="22"/>
      <c r="L311" s="22"/>
      <c r="M311" s="22"/>
      <c r="N311" s="22"/>
      <c r="O311" s="22"/>
      <c r="P311" s="22"/>
      <c r="Q311" s="22"/>
      <c r="R311" s="22"/>
      <c r="S311" s="22"/>
    </row>
    <row r="312" spans="6:20" ht="12.75">
      <c r="F312" s="25" t="s">
        <v>114</v>
      </c>
      <c r="G312" s="25"/>
      <c r="H312" s="25"/>
      <c r="I312" s="25"/>
      <c r="J312" s="25"/>
      <c r="L312" s="26" t="s">
        <v>115</v>
      </c>
      <c r="M312" s="26"/>
      <c r="N312" s="26"/>
      <c r="O312" s="26"/>
      <c r="P312" s="26"/>
      <c r="Q312" s="26"/>
      <c r="R312" s="26"/>
      <c r="S312" s="26"/>
      <c r="T312" s="26"/>
    </row>
    <row r="313" spans="2:36" ht="12.75">
      <c r="B313" s="21" t="s">
        <v>298</v>
      </c>
      <c r="C313" s="21"/>
      <c r="D313" s="21"/>
      <c r="F313" s="22" t="s">
        <v>299</v>
      </c>
      <c r="G313" s="22"/>
      <c r="H313" s="22"/>
      <c r="I313" s="22"/>
      <c r="J313" s="22"/>
      <c r="K313" s="22"/>
      <c r="L313" s="22"/>
      <c r="M313" s="22"/>
      <c r="N313" s="22"/>
      <c r="O313" s="22"/>
      <c r="P313" s="22"/>
      <c r="Q313" s="22"/>
      <c r="R313" s="22"/>
      <c r="S313" s="22"/>
      <c r="V313" s="5">
        <v>298</v>
      </c>
      <c r="X313" s="23" t="s">
        <v>82</v>
      </c>
      <c r="Y313" s="23"/>
      <c r="Z313" s="23"/>
      <c r="AA313" s="23"/>
      <c r="AF313" s="24" t="s">
        <v>105</v>
      </c>
      <c r="AG313" s="24"/>
      <c r="AH313" s="24"/>
      <c r="AI313" s="24"/>
      <c r="AJ313" s="24"/>
    </row>
    <row r="314" spans="6:19" ht="11.25" customHeight="1">
      <c r="F314" s="22"/>
      <c r="G314" s="22"/>
      <c r="H314" s="22"/>
      <c r="I314" s="22"/>
      <c r="J314" s="22"/>
      <c r="K314" s="22"/>
      <c r="L314" s="22"/>
      <c r="M314" s="22"/>
      <c r="N314" s="22"/>
      <c r="O314" s="22"/>
      <c r="P314" s="22"/>
      <c r="Q314" s="22"/>
      <c r="R314" s="22"/>
      <c r="S314" s="22"/>
    </row>
    <row r="315" spans="6:19" ht="12" customHeight="1">
      <c r="F315" s="22"/>
      <c r="G315" s="22"/>
      <c r="H315" s="22"/>
      <c r="I315" s="22"/>
      <c r="J315" s="22"/>
      <c r="K315" s="22"/>
      <c r="L315" s="22"/>
      <c r="M315" s="22"/>
      <c r="N315" s="22"/>
      <c r="O315" s="22"/>
      <c r="P315" s="22"/>
      <c r="Q315" s="22"/>
      <c r="R315" s="22"/>
      <c r="S315" s="22"/>
    </row>
    <row r="316" spans="6:20" ht="12.75">
      <c r="F316" s="25" t="s">
        <v>114</v>
      </c>
      <c r="G316" s="25"/>
      <c r="H316" s="25"/>
      <c r="I316" s="25"/>
      <c r="J316" s="25"/>
      <c r="L316" s="26" t="s">
        <v>115</v>
      </c>
      <c r="M316" s="26"/>
      <c r="N316" s="26"/>
      <c r="O316" s="26"/>
      <c r="P316" s="26"/>
      <c r="Q316" s="26"/>
      <c r="R316" s="26"/>
      <c r="S316" s="26"/>
      <c r="T316" s="26"/>
    </row>
    <row r="317" spans="2:36" ht="12.75">
      <c r="B317" s="21" t="s">
        <v>298</v>
      </c>
      <c r="C317" s="21"/>
      <c r="D317" s="21"/>
      <c r="F317" s="22" t="s">
        <v>299</v>
      </c>
      <c r="G317" s="22"/>
      <c r="H317" s="22"/>
      <c r="I317" s="22"/>
      <c r="J317" s="22"/>
      <c r="K317" s="22"/>
      <c r="L317" s="22"/>
      <c r="M317" s="22"/>
      <c r="N317" s="22"/>
      <c r="O317" s="22"/>
      <c r="P317" s="22"/>
      <c r="Q317" s="22"/>
      <c r="R317" s="22"/>
      <c r="S317" s="22"/>
      <c r="V317" s="5">
        <v>158</v>
      </c>
      <c r="X317" s="23" t="s">
        <v>31</v>
      </c>
      <c r="Y317" s="23"/>
      <c r="Z317" s="23"/>
      <c r="AA317" s="23"/>
      <c r="AF317" s="24" t="s">
        <v>300</v>
      </c>
      <c r="AG317" s="24"/>
      <c r="AH317" s="24"/>
      <c r="AI317" s="24"/>
      <c r="AJ317" s="24"/>
    </row>
    <row r="318" spans="6:19" ht="11.25" customHeight="1">
      <c r="F318" s="22"/>
      <c r="G318" s="22"/>
      <c r="H318" s="22"/>
      <c r="I318" s="22"/>
      <c r="J318" s="22"/>
      <c r="K318" s="22"/>
      <c r="L318" s="22"/>
      <c r="M318" s="22"/>
      <c r="N318" s="22"/>
      <c r="O318" s="22"/>
      <c r="P318" s="22"/>
      <c r="Q318" s="22"/>
      <c r="R318" s="22"/>
      <c r="S318" s="22"/>
    </row>
    <row r="319" spans="6:19" ht="12" customHeight="1">
      <c r="F319" s="22"/>
      <c r="G319" s="22"/>
      <c r="H319" s="22"/>
      <c r="I319" s="22"/>
      <c r="J319" s="22"/>
      <c r="K319" s="22"/>
      <c r="L319" s="22"/>
      <c r="M319" s="22"/>
      <c r="N319" s="22"/>
      <c r="O319" s="22"/>
      <c r="P319" s="22"/>
      <c r="Q319" s="22"/>
      <c r="R319" s="22"/>
      <c r="S319" s="22"/>
    </row>
    <row r="320" spans="6:20" ht="12.75">
      <c r="F320" s="25" t="s">
        <v>114</v>
      </c>
      <c r="G320" s="25"/>
      <c r="H320" s="25"/>
      <c r="I320" s="25"/>
      <c r="J320" s="25"/>
      <c r="L320" s="26" t="s">
        <v>115</v>
      </c>
      <c r="M320" s="26"/>
      <c r="N320" s="26"/>
      <c r="O320" s="26"/>
      <c r="P320" s="26"/>
      <c r="Q320" s="26"/>
      <c r="R320" s="26"/>
      <c r="S320" s="26"/>
      <c r="T320" s="26"/>
    </row>
    <row r="321" spans="2:36" ht="12.75">
      <c r="B321" s="21" t="s">
        <v>298</v>
      </c>
      <c r="C321" s="21"/>
      <c r="D321" s="21"/>
      <c r="F321" s="22" t="s">
        <v>299</v>
      </c>
      <c r="G321" s="22"/>
      <c r="H321" s="22"/>
      <c r="I321" s="22"/>
      <c r="J321" s="22"/>
      <c r="K321" s="22"/>
      <c r="L321" s="22"/>
      <c r="M321" s="22"/>
      <c r="N321" s="22"/>
      <c r="O321" s="22"/>
      <c r="P321" s="22"/>
      <c r="Q321" s="22"/>
      <c r="R321" s="22"/>
      <c r="S321" s="22"/>
      <c r="V321" s="5">
        <v>326</v>
      </c>
      <c r="X321" s="23" t="s">
        <v>103</v>
      </c>
      <c r="Y321" s="23"/>
      <c r="Z321" s="23"/>
      <c r="AA321" s="23"/>
      <c r="AF321" s="24" t="s">
        <v>301</v>
      </c>
      <c r="AG321" s="24"/>
      <c r="AH321" s="24"/>
      <c r="AI321" s="24"/>
      <c r="AJ321" s="24"/>
    </row>
    <row r="322" spans="6:19" ht="11.25" customHeight="1">
      <c r="F322" s="22"/>
      <c r="G322" s="22"/>
      <c r="H322" s="22"/>
      <c r="I322" s="22"/>
      <c r="J322" s="22"/>
      <c r="K322" s="22"/>
      <c r="L322" s="22"/>
      <c r="M322" s="22"/>
      <c r="N322" s="22"/>
      <c r="O322" s="22"/>
      <c r="P322" s="22"/>
      <c r="Q322" s="22"/>
      <c r="R322" s="22"/>
      <c r="S322" s="22"/>
    </row>
    <row r="323" spans="6:19" ht="12" customHeight="1">
      <c r="F323" s="22"/>
      <c r="G323" s="22"/>
      <c r="H323" s="22"/>
      <c r="I323" s="22"/>
      <c r="J323" s="22"/>
      <c r="K323" s="22"/>
      <c r="L323" s="22"/>
      <c r="M323" s="22"/>
      <c r="N323" s="22"/>
      <c r="O323" s="22"/>
      <c r="P323" s="22"/>
      <c r="Q323" s="22"/>
      <c r="R323" s="22"/>
      <c r="S323" s="22"/>
    </row>
    <row r="324" spans="6:20" ht="12.75">
      <c r="F324" s="25" t="s">
        <v>114</v>
      </c>
      <c r="G324" s="25"/>
      <c r="H324" s="25"/>
      <c r="I324" s="25"/>
      <c r="J324" s="25"/>
      <c r="L324" s="26" t="s">
        <v>115</v>
      </c>
      <c r="M324" s="26"/>
      <c r="N324" s="26"/>
      <c r="O324" s="26"/>
      <c r="P324" s="26"/>
      <c r="Q324" s="26"/>
      <c r="R324" s="26"/>
      <c r="S324" s="26"/>
      <c r="T324" s="26"/>
    </row>
    <row r="325" spans="2:36" ht="12.75">
      <c r="B325" s="21" t="s">
        <v>302</v>
      </c>
      <c r="C325" s="21"/>
      <c r="D325" s="21"/>
      <c r="F325" s="22" t="s">
        <v>303</v>
      </c>
      <c r="G325" s="22"/>
      <c r="H325" s="22"/>
      <c r="I325" s="22"/>
      <c r="J325" s="22"/>
      <c r="K325" s="22"/>
      <c r="L325" s="22"/>
      <c r="M325" s="22"/>
      <c r="N325" s="22"/>
      <c r="O325" s="22"/>
      <c r="P325" s="22"/>
      <c r="Q325" s="22"/>
      <c r="R325" s="22"/>
      <c r="S325" s="22"/>
      <c r="V325" s="5">
        <v>199</v>
      </c>
      <c r="X325" s="23" t="s">
        <v>45</v>
      </c>
      <c r="Y325" s="23"/>
      <c r="Z325" s="23"/>
      <c r="AA325" s="23"/>
      <c r="AF325" s="24" t="s">
        <v>148</v>
      </c>
      <c r="AG325" s="24"/>
      <c r="AH325" s="24"/>
      <c r="AI325" s="24"/>
      <c r="AJ325" s="24"/>
    </row>
    <row r="326" spans="6:19" ht="11.25" customHeight="1">
      <c r="F326" s="22"/>
      <c r="G326" s="22"/>
      <c r="H326" s="22"/>
      <c r="I326" s="22"/>
      <c r="J326" s="22"/>
      <c r="K326" s="22"/>
      <c r="L326" s="22"/>
      <c r="M326" s="22"/>
      <c r="N326" s="22"/>
      <c r="O326" s="22"/>
      <c r="P326" s="22"/>
      <c r="Q326" s="22"/>
      <c r="R326" s="22"/>
      <c r="S326" s="22"/>
    </row>
    <row r="327" spans="6:19" ht="12" customHeight="1">
      <c r="F327" s="22"/>
      <c r="G327" s="22"/>
      <c r="H327" s="22"/>
      <c r="I327" s="22"/>
      <c r="J327" s="22"/>
      <c r="K327" s="22"/>
      <c r="L327" s="22"/>
      <c r="M327" s="22"/>
      <c r="N327" s="22"/>
      <c r="O327" s="22"/>
      <c r="P327" s="22"/>
      <c r="Q327" s="22"/>
      <c r="R327" s="22"/>
      <c r="S327" s="22"/>
    </row>
    <row r="328" spans="6:20" ht="12.75">
      <c r="F328" s="25" t="s">
        <v>116</v>
      </c>
      <c r="G328" s="25"/>
      <c r="H328" s="25"/>
      <c r="I328" s="25"/>
      <c r="J328" s="25"/>
      <c r="L328" s="26" t="s">
        <v>117</v>
      </c>
      <c r="M328" s="26"/>
      <c r="N328" s="26"/>
      <c r="O328" s="26"/>
      <c r="P328" s="26"/>
      <c r="Q328" s="26"/>
      <c r="R328" s="26"/>
      <c r="S328" s="26"/>
      <c r="T328" s="26"/>
    </row>
    <row r="329" spans="2:36" ht="12.75">
      <c r="B329" s="21" t="s">
        <v>304</v>
      </c>
      <c r="C329" s="21"/>
      <c r="D329" s="21"/>
      <c r="F329" s="22" t="s">
        <v>305</v>
      </c>
      <c r="G329" s="22"/>
      <c r="H329" s="22"/>
      <c r="I329" s="22"/>
      <c r="J329" s="22"/>
      <c r="K329" s="22"/>
      <c r="L329" s="22"/>
      <c r="M329" s="22"/>
      <c r="N329" s="22"/>
      <c r="O329" s="22"/>
      <c r="P329" s="22"/>
      <c r="Q329" s="22"/>
      <c r="R329" s="22"/>
      <c r="S329" s="22"/>
      <c r="V329" s="5">
        <v>168</v>
      </c>
      <c r="X329" s="28" t="s">
        <v>192</v>
      </c>
      <c r="Y329" s="28"/>
      <c r="Z329" s="28"/>
      <c r="AA329" s="28"/>
      <c r="AF329" s="24" t="s">
        <v>193</v>
      </c>
      <c r="AG329" s="24"/>
      <c r="AH329" s="24"/>
      <c r="AI329" s="24"/>
      <c r="AJ329" s="24"/>
    </row>
    <row r="330" spans="6:27" ht="11.25" customHeight="1">
      <c r="F330" s="22"/>
      <c r="G330" s="22"/>
      <c r="H330" s="22"/>
      <c r="I330" s="22"/>
      <c r="J330" s="22"/>
      <c r="K330" s="22"/>
      <c r="L330" s="22"/>
      <c r="M330" s="22"/>
      <c r="N330" s="22"/>
      <c r="O330" s="22"/>
      <c r="P330" s="22"/>
      <c r="Q330" s="22"/>
      <c r="R330" s="22"/>
      <c r="S330" s="22"/>
      <c r="X330" s="28"/>
      <c r="Y330" s="28"/>
      <c r="Z330" s="28"/>
      <c r="AA330" s="28"/>
    </row>
    <row r="331" spans="6:19" ht="12" customHeight="1">
      <c r="F331" s="22"/>
      <c r="G331" s="22"/>
      <c r="H331" s="22"/>
      <c r="I331" s="22"/>
      <c r="J331" s="22"/>
      <c r="K331" s="22"/>
      <c r="L331" s="22"/>
      <c r="M331" s="22"/>
      <c r="N331" s="22"/>
      <c r="O331" s="22"/>
      <c r="P331" s="22"/>
      <c r="Q331" s="22"/>
      <c r="R331" s="22"/>
      <c r="S331" s="22"/>
    </row>
    <row r="332" spans="6:20" ht="12.75">
      <c r="F332" s="25" t="s">
        <v>87</v>
      </c>
      <c r="G332" s="25"/>
      <c r="H332" s="25"/>
      <c r="I332" s="25"/>
      <c r="J332" s="25"/>
      <c r="L332" s="26" t="s">
        <v>88</v>
      </c>
      <c r="M332" s="26"/>
      <c r="N332" s="26"/>
      <c r="O332" s="26"/>
      <c r="P332" s="26"/>
      <c r="Q332" s="26"/>
      <c r="R332" s="26"/>
      <c r="S332" s="26"/>
      <c r="T332" s="26"/>
    </row>
    <row r="333" spans="2:37" ht="14.25" customHeight="1">
      <c r="B333" s="16" t="s">
        <v>11</v>
      </c>
      <c r="C333" s="16"/>
      <c r="D333" s="16"/>
      <c r="J333" s="17" t="s">
        <v>12</v>
      </c>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row>
    <row r="334" ht="6" customHeight="1"/>
    <row r="335" spans="3:37" ht="12.75">
      <c r="C335" s="14" t="s">
        <v>13</v>
      </c>
      <c r="D335" s="14"/>
      <c r="E335" s="14"/>
      <c r="F335" s="14"/>
      <c r="G335" s="14"/>
      <c r="H335" s="14"/>
      <c r="J335" s="18" t="s">
        <v>141</v>
      </c>
      <c r="K335" s="18"/>
      <c r="L335" s="18"/>
      <c r="M335" s="18"/>
      <c r="N335" s="18"/>
      <c r="O335" s="18"/>
      <c r="P335" s="18"/>
      <c r="Q335" s="18"/>
      <c r="R335" s="18"/>
      <c r="S335" s="18"/>
      <c r="T335" s="18"/>
      <c r="U335" s="18"/>
      <c r="V335" s="18"/>
      <c r="W335" s="18"/>
      <c r="X335" s="18"/>
      <c r="Y335" s="18"/>
      <c r="Z335" s="18"/>
      <c r="AA335" s="18"/>
      <c r="AB335" s="18"/>
      <c r="AC335" s="18"/>
      <c r="AD335" s="18"/>
      <c r="AE335" s="18"/>
      <c r="AF335" s="18"/>
      <c r="AG335" s="18"/>
      <c r="AH335" s="18"/>
      <c r="AI335" s="18"/>
      <c r="AJ335" s="18"/>
      <c r="AK335" s="18"/>
    </row>
    <row r="336" spans="2:36" ht="6.75" customHeight="1">
      <c r="B336" s="19" t="s">
        <v>15</v>
      </c>
      <c r="C336" s="19"/>
      <c r="D336" s="19"/>
      <c r="E336" s="19"/>
      <c r="AD336" s="19" t="s">
        <v>16</v>
      </c>
      <c r="AE336" s="19"/>
      <c r="AF336" s="19"/>
      <c r="AG336" s="19"/>
      <c r="AH336" s="19"/>
      <c r="AI336" s="19"/>
      <c r="AJ336" s="19"/>
    </row>
    <row r="337" spans="2:36" ht="6" customHeight="1">
      <c r="B337" s="19"/>
      <c r="C337" s="19"/>
      <c r="D337" s="19"/>
      <c r="E337" s="19"/>
      <c r="H337" s="20" t="s">
        <v>17</v>
      </c>
      <c r="I337" s="20"/>
      <c r="J337" s="20"/>
      <c r="K337" s="20"/>
      <c r="L337" s="20"/>
      <c r="M337" s="20"/>
      <c r="N337" s="20"/>
      <c r="O337" s="20"/>
      <c r="P337" s="20"/>
      <c r="Q337" s="20"/>
      <c r="R337" s="20"/>
      <c r="U337" s="20" t="s">
        <v>18</v>
      </c>
      <c r="V337" s="20"/>
      <c r="W337" s="20"/>
      <c r="X337" s="20"/>
      <c r="Y337" s="20"/>
      <c r="Z337" s="20"/>
      <c r="AD337" s="19"/>
      <c r="AE337" s="19"/>
      <c r="AF337" s="19"/>
      <c r="AG337" s="19"/>
      <c r="AH337" s="19"/>
      <c r="AI337" s="19"/>
      <c r="AJ337" s="19"/>
    </row>
    <row r="338" spans="2:36" ht="7.5" customHeight="1">
      <c r="B338" s="19"/>
      <c r="C338" s="19"/>
      <c r="D338" s="19"/>
      <c r="E338" s="19"/>
      <c r="H338" s="20"/>
      <c r="I338" s="20"/>
      <c r="J338" s="20"/>
      <c r="K338" s="20"/>
      <c r="L338" s="20"/>
      <c r="M338" s="20"/>
      <c r="N338" s="20"/>
      <c r="O338" s="20"/>
      <c r="P338" s="20"/>
      <c r="Q338" s="20"/>
      <c r="R338" s="20"/>
      <c r="U338" s="20"/>
      <c r="V338" s="20"/>
      <c r="W338" s="20"/>
      <c r="X338" s="20"/>
      <c r="Y338" s="20"/>
      <c r="Z338" s="20"/>
      <c r="AD338" s="19"/>
      <c r="AE338" s="19"/>
      <c r="AF338" s="19"/>
      <c r="AG338" s="19"/>
      <c r="AH338" s="19"/>
      <c r="AI338" s="19"/>
      <c r="AJ338" s="19"/>
    </row>
    <row r="339" spans="2:36" ht="6.75" customHeight="1">
      <c r="B339" s="19"/>
      <c r="C339" s="19"/>
      <c r="D339" s="19"/>
      <c r="E339" s="19"/>
      <c r="AD339" s="19"/>
      <c r="AE339" s="19"/>
      <c r="AF339" s="19"/>
      <c r="AG339" s="19"/>
      <c r="AH339" s="19"/>
      <c r="AI339" s="19"/>
      <c r="AJ339" s="19"/>
    </row>
    <row r="340" spans="2:36" ht="12.75">
      <c r="B340" s="21" t="s">
        <v>306</v>
      </c>
      <c r="C340" s="21"/>
      <c r="D340" s="21"/>
      <c r="F340" s="22" t="s">
        <v>307</v>
      </c>
      <c r="G340" s="22"/>
      <c r="H340" s="22"/>
      <c r="I340" s="22"/>
      <c r="J340" s="22"/>
      <c r="K340" s="22"/>
      <c r="L340" s="22"/>
      <c r="M340" s="22"/>
      <c r="N340" s="22"/>
      <c r="O340" s="22"/>
      <c r="P340" s="22"/>
      <c r="Q340" s="22"/>
      <c r="R340" s="22"/>
      <c r="S340" s="22"/>
      <c r="V340" s="5">
        <v>199</v>
      </c>
      <c r="X340" s="23" t="s">
        <v>45</v>
      </c>
      <c r="Y340" s="23"/>
      <c r="Z340" s="23"/>
      <c r="AA340" s="23"/>
      <c r="AF340" s="24" t="s">
        <v>59</v>
      </c>
      <c r="AG340" s="24"/>
      <c r="AH340" s="24"/>
      <c r="AI340" s="24"/>
      <c r="AJ340" s="24"/>
    </row>
    <row r="341" spans="6:19" ht="11.25" customHeight="1">
      <c r="F341" s="22"/>
      <c r="G341" s="22"/>
      <c r="H341" s="22"/>
      <c r="I341" s="22"/>
      <c r="J341" s="22"/>
      <c r="K341" s="22"/>
      <c r="L341" s="22"/>
      <c r="M341" s="22"/>
      <c r="N341" s="22"/>
      <c r="O341" s="22"/>
      <c r="P341" s="22"/>
      <c r="Q341" s="22"/>
      <c r="R341" s="22"/>
      <c r="S341" s="22"/>
    </row>
    <row r="342" spans="6:19" ht="12" customHeight="1">
      <c r="F342" s="22"/>
      <c r="G342" s="22"/>
      <c r="H342" s="22"/>
      <c r="I342" s="22"/>
      <c r="J342" s="22"/>
      <c r="K342" s="22"/>
      <c r="L342" s="22"/>
      <c r="M342" s="22"/>
      <c r="N342" s="22"/>
      <c r="O342" s="22"/>
      <c r="P342" s="22"/>
      <c r="Q342" s="22"/>
      <c r="R342" s="22"/>
      <c r="S342" s="22"/>
    </row>
    <row r="343" spans="6:20" ht="12.75">
      <c r="F343" s="25" t="s">
        <v>197</v>
      </c>
      <c r="G343" s="25"/>
      <c r="H343" s="25"/>
      <c r="I343" s="25"/>
      <c r="J343" s="25"/>
      <c r="L343" s="29" t="s">
        <v>198</v>
      </c>
      <c r="M343" s="29"/>
      <c r="N343" s="29"/>
      <c r="O343" s="29"/>
      <c r="P343" s="29"/>
      <c r="Q343" s="29"/>
      <c r="R343" s="29"/>
      <c r="S343" s="29"/>
      <c r="T343" s="29"/>
    </row>
    <row r="344" spans="12:20" ht="11.25" customHeight="1">
      <c r="L344" s="29"/>
      <c r="M344" s="29"/>
      <c r="N344" s="29"/>
      <c r="O344" s="29"/>
      <c r="P344" s="29"/>
      <c r="Q344" s="29"/>
      <c r="R344" s="29"/>
      <c r="S344" s="29"/>
      <c r="T344" s="29"/>
    </row>
    <row r="345" spans="2:36" ht="12.75">
      <c r="B345" s="21" t="s">
        <v>308</v>
      </c>
      <c r="C345" s="21"/>
      <c r="D345" s="21"/>
      <c r="F345" s="22" t="s">
        <v>309</v>
      </c>
      <c r="G345" s="22"/>
      <c r="H345" s="22"/>
      <c r="I345" s="22"/>
      <c r="J345" s="22"/>
      <c r="K345" s="22"/>
      <c r="L345" s="22"/>
      <c r="M345" s="22"/>
      <c r="N345" s="22"/>
      <c r="O345" s="22"/>
      <c r="P345" s="22"/>
      <c r="Q345" s="22"/>
      <c r="R345" s="22"/>
      <c r="S345" s="22"/>
      <c r="V345" s="5">
        <v>169</v>
      </c>
      <c r="X345" s="28" t="s">
        <v>63</v>
      </c>
      <c r="Y345" s="28"/>
      <c r="Z345" s="28"/>
      <c r="AA345" s="28"/>
      <c r="AF345" s="24" t="s">
        <v>211</v>
      </c>
      <c r="AG345" s="24"/>
      <c r="AH345" s="24"/>
      <c r="AI345" s="24"/>
      <c r="AJ345" s="24"/>
    </row>
    <row r="346" spans="6:27" ht="11.25" customHeight="1">
      <c r="F346" s="22"/>
      <c r="G346" s="22"/>
      <c r="H346" s="22"/>
      <c r="I346" s="22"/>
      <c r="J346" s="22"/>
      <c r="K346" s="22"/>
      <c r="L346" s="22"/>
      <c r="M346" s="22"/>
      <c r="N346" s="22"/>
      <c r="O346" s="22"/>
      <c r="P346" s="22"/>
      <c r="Q346" s="22"/>
      <c r="R346" s="22"/>
      <c r="S346" s="22"/>
      <c r="X346" s="28"/>
      <c r="Y346" s="28"/>
      <c r="Z346" s="28"/>
      <c r="AA346" s="28"/>
    </row>
    <row r="347" spans="6:19" ht="12" customHeight="1">
      <c r="F347" s="22"/>
      <c r="G347" s="22"/>
      <c r="H347" s="22"/>
      <c r="I347" s="22"/>
      <c r="J347" s="22"/>
      <c r="K347" s="22"/>
      <c r="L347" s="22"/>
      <c r="M347" s="22"/>
      <c r="N347" s="22"/>
      <c r="O347" s="22"/>
      <c r="P347" s="22"/>
      <c r="Q347" s="22"/>
      <c r="R347" s="22"/>
      <c r="S347" s="22"/>
    </row>
    <row r="348" spans="6:20" ht="12.75">
      <c r="F348" s="25" t="s">
        <v>67</v>
      </c>
      <c r="G348" s="25"/>
      <c r="H348" s="25"/>
      <c r="I348" s="25"/>
      <c r="J348" s="25"/>
      <c r="L348" s="26" t="s">
        <v>68</v>
      </c>
      <c r="M348" s="26"/>
      <c r="N348" s="26"/>
      <c r="O348" s="26"/>
      <c r="P348" s="26"/>
      <c r="Q348" s="26"/>
      <c r="R348" s="26"/>
      <c r="S348" s="26"/>
      <c r="T348" s="26"/>
    </row>
    <row r="349" spans="2:36" ht="12.75">
      <c r="B349" s="21" t="s">
        <v>310</v>
      </c>
      <c r="C349" s="21"/>
      <c r="D349" s="21"/>
      <c r="F349" s="22" t="s">
        <v>311</v>
      </c>
      <c r="G349" s="22"/>
      <c r="H349" s="22"/>
      <c r="I349" s="22"/>
      <c r="J349" s="22"/>
      <c r="K349" s="22"/>
      <c r="L349" s="22"/>
      <c r="M349" s="22"/>
      <c r="N349" s="22"/>
      <c r="O349" s="22"/>
      <c r="P349" s="22"/>
      <c r="Q349" s="22"/>
      <c r="R349" s="22"/>
      <c r="S349" s="22"/>
      <c r="V349" s="5">
        <v>168</v>
      </c>
      <c r="X349" s="28" t="s">
        <v>192</v>
      </c>
      <c r="Y349" s="28"/>
      <c r="Z349" s="28"/>
      <c r="AA349" s="28"/>
      <c r="AF349" s="24" t="s">
        <v>193</v>
      </c>
      <c r="AG349" s="24"/>
      <c r="AH349" s="24"/>
      <c r="AI349" s="24"/>
      <c r="AJ349" s="24"/>
    </row>
    <row r="350" spans="6:27" ht="11.25" customHeight="1">
      <c r="F350" s="22"/>
      <c r="G350" s="22"/>
      <c r="H350" s="22"/>
      <c r="I350" s="22"/>
      <c r="J350" s="22"/>
      <c r="K350" s="22"/>
      <c r="L350" s="22"/>
      <c r="M350" s="22"/>
      <c r="N350" s="22"/>
      <c r="O350" s="22"/>
      <c r="P350" s="22"/>
      <c r="Q350" s="22"/>
      <c r="R350" s="22"/>
      <c r="S350" s="22"/>
      <c r="X350" s="28"/>
      <c r="Y350" s="28"/>
      <c r="Z350" s="28"/>
      <c r="AA350" s="28"/>
    </row>
    <row r="351" spans="6:19" ht="12" customHeight="1">
      <c r="F351" s="22"/>
      <c r="G351" s="22"/>
      <c r="H351" s="22"/>
      <c r="I351" s="22"/>
      <c r="J351" s="22"/>
      <c r="K351" s="22"/>
      <c r="L351" s="22"/>
      <c r="M351" s="22"/>
      <c r="N351" s="22"/>
      <c r="O351" s="22"/>
      <c r="P351" s="22"/>
      <c r="Q351" s="22"/>
      <c r="R351" s="22"/>
      <c r="S351" s="22"/>
    </row>
    <row r="352" spans="6:20" ht="12.75">
      <c r="F352" s="25" t="s">
        <v>87</v>
      </c>
      <c r="G352" s="25"/>
      <c r="H352" s="25"/>
      <c r="I352" s="25"/>
      <c r="J352" s="25"/>
      <c r="L352" s="26" t="s">
        <v>88</v>
      </c>
      <c r="M352" s="26"/>
      <c r="N352" s="26"/>
      <c r="O352" s="26"/>
      <c r="P352" s="26"/>
      <c r="Q352" s="26"/>
      <c r="R352" s="26"/>
      <c r="S352" s="26"/>
      <c r="T352" s="26"/>
    </row>
    <row r="353" spans="2:36" ht="12.75">
      <c r="B353" s="21" t="s">
        <v>312</v>
      </c>
      <c r="C353" s="21"/>
      <c r="D353" s="21"/>
      <c r="F353" s="22" t="s">
        <v>313</v>
      </c>
      <c r="G353" s="22"/>
      <c r="H353" s="22"/>
      <c r="I353" s="22"/>
      <c r="J353" s="22"/>
      <c r="K353" s="22"/>
      <c r="L353" s="22"/>
      <c r="M353" s="22"/>
      <c r="N353" s="22"/>
      <c r="O353" s="22"/>
      <c r="P353" s="22"/>
      <c r="Q353" s="22"/>
      <c r="R353" s="22"/>
      <c r="S353" s="22"/>
      <c r="V353" s="5">
        <v>199</v>
      </c>
      <c r="X353" s="23" t="s">
        <v>45</v>
      </c>
      <c r="Y353" s="23"/>
      <c r="Z353" s="23"/>
      <c r="AA353" s="23"/>
      <c r="AF353" s="24" t="s">
        <v>196</v>
      </c>
      <c r="AG353" s="24"/>
      <c r="AH353" s="24"/>
      <c r="AI353" s="24"/>
      <c r="AJ353" s="24"/>
    </row>
    <row r="354" spans="6:19" ht="11.25" customHeight="1">
      <c r="F354" s="22"/>
      <c r="G354" s="22"/>
      <c r="H354" s="22"/>
      <c r="I354" s="22"/>
      <c r="J354" s="22"/>
      <c r="K354" s="22"/>
      <c r="L354" s="22"/>
      <c r="M354" s="22"/>
      <c r="N354" s="22"/>
      <c r="O354" s="22"/>
      <c r="P354" s="22"/>
      <c r="Q354" s="22"/>
      <c r="R354" s="22"/>
      <c r="S354" s="22"/>
    </row>
    <row r="355" spans="6:19" ht="12" customHeight="1">
      <c r="F355" s="22"/>
      <c r="G355" s="22"/>
      <c r="H355" s="22"/>
      <c r="I355" s="22"/>
      <c r="J355" s="22"/>
      <c r="K355" s="22"/>
      <c r="L355" s="22"/>
      <c r="M355" s="22"/>
      <c r="N355" s="22"/>
      <c r="O355" s="22"/>
      <c r="P355" s="22"/>
      <c r="Q355" s="22"/>
      <c r="R355" s="22"/>
      <c r="S355" s="22"/>
    </row>
    <row r="356" spans="6:20" ht="12.75">
      <c r="F356" s="25" t="s">
        <v>197</v>
      </c>
      <c r="G356" s="25"/>
      <c r="H356" s="25"/>
      <c r="I356" s="25"/>
      <c r="J356" s="25"/>
      <c r="L356" s="29" t="s">
        <v>198</v>
      </c>
      <c r="M356" s="29"/>
      <c r="N356" s="29"/>
      <c r="O356" s="29"/>
      <c r="P356" s="29"/>
      <c r="Q356" s="29"/>
      <c r="R356" s="29"/>
      <c r="S356" s="29"/>
      <c r="T356" s="29"/>
    </row>
    <row r="357" spans="12:20" ht="11.25" customHeight="1">
      <c r="L357" s="29"/>
      <c r="M357" s="29"/>
      <c r="N357" s="29"/>
      <c r="O357" s="29"/>
      <c r="P357" s="29"/>
      <c r="Q357" s="29"/>
      <c r="R357" s="29"/>
      <c r="S357" s="29"/>
      <c r="T357" s="29"/>
    </row>
    <row r="358" spans="2:36" ht="12.75">
      <c r="B358" s="21" t="s">
        <v>314</v>
      </c>
      <c r="C358" s="21"/>
      <c r="D358" s="21"/>
      <c r="F358" s="22" t="s">
        <v>315</v>
      </c>
      <c r="G358" s="22"/>
      <c r="H358" s="22"/>
      <c r="I358" s="22"/>
      <c r="J358" s="22"/>
      <c r="K358" s="22"/>
      <c r="L358" s="22"/>
      <c r="M358" s="22"/>
      <c r="N358" s="22"/>
      <c r="O358" s="22"/>
      <c r="P358" s="22"/>
      <c r="Q358" s="22"/>
      <c r="R358" s="22"/>
      <c r="S358" s="22"/>
      <c r="V358" s="5">
        <v>199</v>
      </c>
      <c r="X358" s="23" t="s">
        <v>45</v>
      </c>
      <c r="Y358" s="23"/>
      <c r="Z358" s="23"/>
      <c r="AA358" s="23"/>
      <c r="AF358" s="24" t="s">
        <v>59</v>
      </c>
      <c r="AG358" s="24"/>
      <c r="AH358" s="24"/>
      <c r="AI358" s="24"/>
      <c r="AJ358" s="24"/>
    </row>
    <row r="359" spans="6:19" ht="11.25" customHeight="1">
      <c r="F359" s="22"/>
      <c r="G359" s="22"/>
      <c r="H359" s="22"/>
      <c r="I359" s="22"/>
      <c r="J359" s="22"/>
      <c r="K359" s="22"/>
      <c r="L359" s="22"/>
      <c r="M359" s="22"/>
      <c r="N359" s="22"/>
      <c r="O359" s="22"/>
      <c r="P359" s="22"/>
      <c r="Q359" s="22"/>
      <c r="R359" s="22"/>
      <c r="S359" s="22"/>
    </row>
    <row r="360" spans="6:19" ht="12" customHeight="1">
      <c r="F360" s="22"/>
      <c r="G360" s="22"/>
      <c r="H360" s="22"/>
      <c r="I360" s="22"/>
      <c r="J360" s="22"/>
      <c r="K360" s="22"/>
      <c r="L360" s="22"/>
      <c r="M360" s="22"/>
      <c r="N360" s="22"/>
      <c r="O360" s="22"/>
      <c r="P360" s="22"/>
      <c r="Q360" s="22"/>
      <c r="R360" s="22"/>
      <c r="S360" s="22"/>
    </row>
    <row r="361" spans="6:20" ht="12.75">
      <c r="F361" s="25" t="s">
        <v>197</v>
      </c>
      <c r="G361" s="25"/>
      <c r="H361" s="25"/>
      <c r="I361" s="25"/>
      <c r="J361" s="25"/>
      <c r="L361" s="29" t="s">
        <v>198</v>
      </c>
      <c r="M361" s="29"/>
      <c r="N361" s="29"/>
      <c r="O361" s="29"/>
      <c r="P361" s="29"/>
      <c r="Q361" s="29"/>
      <c r="R361" s="29"/>
      <c r="S361" s="29"/>
      <c r="T361" s="29"/>
    </row>
    <row r="362" spans="12:20" ht="11.25" customHeight="1">
      <c r="L362" s="29"/>
      <c r="M362" s="29"/>
      <c r="N362" s="29"/>
      <c r="O362" s="29"/>
      <c r="P362" s="29"/>
      <c r="Q362" s="29"/>
      <c r="R362" s="29"/>
      <c r="S362" s="29"/>
      <c r="T362" s="29"/>
    </row>
    <row r="363" spans="2:36" ht="12.75">
      <c r="B363" s="21" t="s">
        <v>316</v>
      </c>
      <c r="C363" s="21"/>
      <c r="D363" s="21"/>
      <c r="F363" s="22" t="s">
        <v>317</v>
      </c>
      <c r="G363" s="22"/>
      <c r="H363" s="22"/>
      <c r="I363" s="22"/>
      <c r="J363" s="22"/>
      <c r="K363" s="22"/>
      <c r="L363" s="22"/>
      <c r="M363" s="22"/>
      <c r="N363" s="22"/>
      <c r="O363" s="22"/>
      <c r="P363" s="22"/>
      <c r="Q363" s="22"/>
      <c r="R363" s="22"/>
      <c r="S363" s="22"/>
      <c r="V363" s="5">
        <v>189</v>
      </c>
      <c r="X363" s="23" t="s">
        <v>50</v>
      </c>
      <c r="Y363" s="23"/>
      <c r="Z363" s="23"/>
      <c r="AA363" s="23"/>
      <c r="AF363" s="24" t="s">
        <v>100</v>
      </c>
      <c r="AG363" s="24"/>
      <c r="AH363" s="24"/>
      <c r="AI363" s="24"/>
      <c r="AJ363" s="24"/>
    </row>
    <row r="364" spans="6:19" ht="11.25" customHeight="1">
      <c r="F364" s="22"/>
      <c r="G364" s="22"/>
      <c r="H364" s="22"/>
      <c r="I364" s="22"/>
      <c r="J364" s="22"/>
      <c r="K364" s="22"/>
      <c r="L364" s="22"/>
      <c r="M364" s="22"/>
      <c r="N364" s="22"/>
      <c r="O364" s="22"/>
      <c r="P364" s="22"/>
      <c r="Q364" s="22"/>
      <c r="R364" s="22"/>
      <c r="S364" s="22"/>
    </row>
    <row r="365" spans="6:19" ht="12" customHeight="1">
      <c r="F365" s="22"/>
      <c r="G365" s="22"/>
      <c r="H365" s="22"/>
      <c r="I365" s="22"/>
      <c r="J365" s="22"/>
      <c r="K365" s="22"/>
      <c r="L365" s="22"/>
      <c r="M365" s="22"/>
      <c r="N365" s="22"/>
      <c r="O365" s="22"/>
      <c r="P365" s="22"/>
      <c r="Q365" s="22"/>
      <c r="R365" s="22"/>
      <c r="S365" s="22"/>
    </row>
    <row r="366" spans="6:20" ht="12.75">
      <c r="F366" s="25" t="s">
        <v>203</v>
      </c>
      <c r="G366" s="25"/>
      <c r="H366" s="25"/>
      <c r="I366" s="25"/>
      <c r="J366" s="25"/>
      <c r="L366" s="26" t="s">
        <v>204</v>
      </c>
      <c r="M366" s="26"/>
      <c r="N366" s="26"/>
      <c r="O366" s="26"/>
      <c r="P366" s="26"/>
      <c r="Q366" s="26"/>
      <c r="R366" s="26"/>
      <c r="S366" s="26"/>
      <c r="T366" s="26"/>
    </row>
    <row r="367" spans="2:36" ht="12.75">
      <c r="B367" s="21" t="s">
        <v>318</v>
      </c>
      <c r="C367" s="21"/>
      <c r="D367" s="21"/>
      <c r="F367" s="22" t="s">
        <v>319</v>
      </c>
      <c r="G367" s="22"/>
      <c r="H367" s="22"/>
      <c r="I367" s="22"/>
      <c r="J367" s="22"/>
      <c r="K367" s="22"/>
      <c r="L367" s="22"/>
      <c r="M367" s="22"/>
      <c r="N367" s="22"/>
      <c r="O367" s="22"/>
      <c r="P367" s="22"/>
      <c r="Q367" s="22"/>
      <c r="R367" s="22"/>
      <c r="S367" s="22"/>
      <c r="V367" s="5">
        <v>166</v>
      </c>
      <c r="X367" s="28" t="s">
        <v>144</v>
      </c>
      <c r="Y367" s="28"/>
      <c r="Z367" s="28"/>
      <c r="AA367" s="28"/>
      <c r="AF367" s="24" t="s">
        <v>145</v>
      </c>
      <c r="AG367" s="24"/>
      <c r="AH367" s="24"/>
      <c r="AI367" s="24"/>
      <c r="AJ367" s="24"/>
    </row>
    <row r="368" spans="6:27" ht="11.25" customHeight="1">
      <c r="F368" s="22"/>
      <c r="G368" s="22"/>
      <c r="H368" s="22"/>
      <c r="I368" s="22"/>
      <c r="J368" s="22"/>
      <c r="K368" s="22"/>
      <c r="L368" s="22"/>
      <c r="M368" s="22"/>
      <c r="N368" s="22"/>
      <c r="O368" s="22"/>
      <c r="P368" s="22"/>
      <c r="Q368" s="22"/>
      <c r="R368" s="22"/>
      <c r="S368" s="22"/>
      <c r="X368" s="28"/>
      <c r="Y368" s="28"/>
      <c r="Z368" s="28"/>
      <c r="AA368" s="28"/>
    </row>
    <row r="369" spans="6:19" ht="12" customHeight="1">
      <c r="F369" s="22"/>
      <c r="G369" s="22"/>
      <c r="H369" s="22"/>
      <c r="I369" s="22"/>
      <c r="J369" s="22"/>
      <c r="K369" s="22"/>
      <c r="L369" s="22"/>
      <c r="M369" s="22"/>
      <c r="N369" s="22"/>
      <c r="O369" s="22"/>
      <c r="P369" s="22"/>
      <c r="Q369" s="22"/>
      <c r="R369" s="22"/>
      <c r="S369" s="22"/>
    </row>
    <row r="370" spans="6:19" ht="12" customHeight="1">
      <c r="F370" s="22"/>
      <c r="G370" s="22"/>
      <c r="H370" s="22"/>
      <c r="I370" s="22"/>
      <c r="J370" s="22"/>
      <c r="K370" s="22"/>
      <c r="L370" s="22"/>
      <c r="M370" s="22"/>
      <c r="N370" s="22"/>
      <c r="O370" s="22"/>
      <c r="P370" s="22"/>
      <c r="Q370" s="22"/>
      <c r="R370" s="22"/>
      <c r="S370" s="22"/>
    </row>
    <row r="371" spans="6:20" ht="12.75">
      <c r="F371" s="25" t="s">
        <v>114</v>
      </c>
      <c r="G371" s="25"/>
      <c r="H371" s="25"/>
      <c r="I371" s="25"/>
      <c r="J371" s="25"/>
      <c r="L371" s="26" t="s">
        <v>115</v>
      </c>
      <c r="M371" s="26"/>
      <c r="N371" s="26"/>
      <c r="O371" s="26"/>
      <c r="P371" s="26"/>
      <c r="Q371" s="26"/>
      <c r="R371" s="26"/>
      <c r="S371" s="26"/>
      <c r="T371" s="26"/>
    </row>
    <row r="372" spans="2:36" ht="12.75">
      <c r="B372" s="21" t="s">
        <v>320</v>
      </c>
      <c r="C372" s="21"/>
      <c r="D372" s="21"/>
      <c r="F372" s="22" t="s">
        <v>321</v>
      </c>
      <c r="G372" s="22"/>
      <c r="H372" s="22"/>
      <c r="I372" s="22"/>
      <c r="J372" s="22"/>
      <c r="K372" s="22"/>
      <c r="L372" s="22"/>
      <c r="M372" s="22"/>
      <c r="N372" s="22"/>
      <c r="O372" s="22"/>
      <c r="P372" s="22"/>
      <c r="Q372" s="22"/>
      <c r="R372" s="22"/>
      <c r="S372" s="22"/>
      <c r="V372" s="5">
        <v>199</v>
      </c>
      <c r="X372" s="23" t="s">
        <v>45</v>
      </c>
      <c r="Y372" s="23"/>
      <c r="Z372" s="23"/>
      <c r="AA372" s="23"/>
      <c r="AF372" s="24" t="s">
        <v>196</v>
      </c>
      <c r="AG372" s="24"/>
      <c r="AH372" s="24"/>
      <c r="AI372" s="24"/>
      <c r="AJ372" s="24"/>
    </row>
    <row r="373" spans="6:19" ht="11.25" customHeight="1">
      <c r="F373" s="22"/>
      <c r="G373" s="22"/>
      <c r="H373" s="22"/>
      <c r="I373" s="22"/>
      <c r="J373" s="22"/>
      <c r="K373" s="22"/>
      <c r="L373" s="22"/>
      <c r="M373" s="22"/>
      <c r="N373" s="22"/>
      <c r="O373" s="22"/>
      <c r="P373" s="22"/>
      <c r="Q373" s="22"/>
      <c r="R373" s="22"/>
      <c r="S373" s="22"/>
    </row>
    <row r="374" spans="6:19" ht="12" customHeight="1">
      <c r="F374" s="22"/>
      <c r="G374" s="22"/>
      <c r="H374" s="22"/>
      <c r="I374" s="22"/>
      <c r="J374" s="22"/>
      <c r="K374" s="22"/>
      <c r="L374" s="22"/>
      <c r="M374" s="22"/>
      <c r="N374" s="22"/>
      <c r="O374" s="22"/>
      <c r="P374" s="22"/>
      <c r="Q374" s="22"/>
      <c r="R374" s="22"/>
      <c r="S374" s="22"/>
    </row>
    <row r="375" spans="6:20" ht="12.75">
      <c r="F375" s="25" t="s">
        <v>197</v>
      </c>
      <c r="G375" s="25"/>
      <c r="H375" s="25"/>
      <c r="I375" s="25"/>
      <c r="J375" s="25"/>
      <c r="L375" s="29" t="s">
        <v>198</v>
      </c>
      <c r="M375" s="29"/>
      <c r="N375" s="29"/>
      <c r="O375" s="29"/>
      <c r="P375" s="29"/>
      <c r="Q375" s="29"/>
      <c r="R375" s="29"/>
      <c r="S375" s="29"/>
      <c r="T375" s="29"/>
    </row>
    <row r="376" spans="12:20" ht="11.25" customHeight="1">
      <c r="L376" s="29"/>
      <c r="M376" s="29"/>
      <c r="N376" s="29"/>
      <c r="O376" s="29"/>
      <c r="P376" s="29"/>
      <c r="Q376" s="29"/>
      <c r="R376" s="29"/>
      <c r="S376" s="29"/>
      <c r="T376" s="29"/>
    </row>
    <row r="377" spans="2:37" ht="14.25" customHeight="1">
      <c r="B377" s="16" t="s">
        <v>11</v>
      </c>
      <c r="C377" s="16"/>
      <c r="D377" s="16"/>
      <c r="J377" s="17" t="s">
        <v>12</v>
      </c>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row>
    <row r="378" ht="6" customHeight="1"/>
    <row r="379" spans="3:37" ht="12.75">
      <c r="C379" s="14" t="s">
        <v>13</v>
      </c>
      <c r="D379" s="14"/>
      <c r="E379" s="14"/>
      <c r="F379" s="14"/>
      <c r="G379" s="14"/>
      <c r="H379" s="14"/>
      <c r="J379" s="18" t="s">
        <v>141</v>
      </c>
      <c r="K379" s="18"/>
      <c r="L379" s="18"/>
      <c r="M379" s="18"/>
      <c r="N379" s="18"/>
      <c r="O379" s="18"/>
      <c r="P379" s="18"/>
      <c r="Q379" s="18"/>
      <c r="R379" s="18"/>
      <c r="S379" s="18"/>
      <c r="T379" s="18"/>
      <c r="U379" s="18"/>
      <c r="V379" s="18"/>
      <c r="W379" s="18"/>
      <c r="X379" s="18"/>
      <c r="Y379" s="18"/>
      <c r="Z379" s="18"/>
      <c r="AA379" s="18"/>
      <c r="AB379" s="18"/>
      <c r="AC379" s="18"/>
      <c r="AD379" s="18"/>
      <c r="AE379" s="18"/>
      <c r="AF379" s="18"/>
      <c r="AG379" s="18"/>
      <c r="AH379" s="18"/>
      <c r="AI379" s="18"/>
      <c r="AJ379" s="18"/>
      <c r="AK379" s="18"/>
    </row>
    <row r="380" spans="2:36" ht="6.75" customHeight="1">
      <c r="B380" s="19" t="s">
        <v>15</v>
      </c>
      <c r="C380" s="19"/>
      <c r="D380" s="19"/>
      <c r="E380" s="19"/>
      <c r="AD380" s="19" t="s">
        <v>16</v>
      </c>
      <c r="AE380" s="19"/>
      <c r="AF380" s="19"/>
      <c r="AG380" s="19"/>
      <c r="AH380" s="19"/>
      <c r="AI380" s="19"/>
      <c r="AJ380" s="19"/>
    </row>
    <row r="381" spans="2:36" ht="6" customHeight="1">
      <c r="B381" s="19"/>
      <c r="C381" s="19"/>
      <c r="D381" s="19"/>
      <c r="E381" s="19"/>
      <c r="H381" s="20" t="s">
        <v>17</v>
      </c>
      <c r="I381" s="20"/>
      <c r="J381" s="20"/>
      <c r="K381" s="20"/>
      <c r="L381" s="20"/>
      <c r="M381" s="20"/>
      <c r="N381" s="20"/>
      <c r="O381" s="20"/>
      <c r="P381" s="20"/>
      <c r="Q381" s="20"/>
      <c r="R381" s="20"/>
      <c r="U381" s="20" t="s">
        <v>18</v>
      </c>
      <c r="V381" s="20"/>
      <c r="W381" s="20"/>
      <c r="X381" s="20"/>
      <c r="Y381" s="20"/>
      <c r="Z381" s="20"/>
      <c r="AD381" s="19"/>
      <c r="AE381" s="19"/>
      <c r="AF381" s="19"/>
      <c r="AG381" s="19"/>
      <c r="AH381" s="19"/>
      <c r="AI381" s="19"/>
      <c r="AJ381" s="19"/>
    </row>
    <row r="382" spans="2:36" ht="7.5" customHeight="1">
      <c r="B382" s="19"/>
      <c r="C382" s="19"/>
      <c r="D382" s="19"/>
      <c r="E382" s="19"/>
      <c r="H382" s="20"/>
      <c r="I382" s="20"/>
      <c r="J382" s="20"/>
      <c r="K382" s="20"/>
      <c r="L382" s="20"/>
      <c r="M382" s="20"/>
      <c r="N382" s="20"/>
      <c r="O382" s="20"/>
      <c r="P382" s="20"/>
      <c r="Q382" s="20"/>
      <c r="R382" s="20"/>
      <c r="U382" s="20"/>
      <c r="V382" s="20"/>
      <c r="W382" s="20"/>
      <c r="X382" s="20"/>
      <c r="Y382" s="20"/>
      <c r="Z382" s="20"/>
      <c r="AD382" s="19"/>
      <c r="AE382" s="19"/>
      <c r="AF382" s="19"/>
      <c r="AG382" s="19"/>
      <c r="AH382" s="19"/>
      <c r="AI382" s="19"/>
      <c r="AJ382" s="19"/>
    </row>
    <row r="383" spans="2:36" ht="6.75" customHeight="1">
      <c r="B383" s="19"/>
      <c r="C383" s="19"/>
      <c r="D383" s="19"/>
      <c r="E383" s="19"/>
      <c r="AD383" s="19"/>
      <c r="AE383" s="19"/>
      <c r="AF383" s="19"/>
      <c r="AG383" s="19"/>
      <c r="AH383" s="19"/>
      <c r="AI383" s="19"/>
      <c r="AJ383" s="19"/>
    </row>
    <row r="384" spans="2:36" ht="12.75">
      <c r="B384" s="21" t="s">
        <v>322</v>
      </c>
      <c r="C384" s="21"/>
      <c r="D384" s="21"/>
      <c r="F384" s="22" t="s">
        <v>323</v>
      </c>
      <c r="G384" s="22"/>
      <c r="H384" s="22"/>
      <c r="I384" s="22"/>
      <c r="J384" s="22"/>
      <c r="K384" s="22"/>
      <c r="L384" s="22"/>
      <c r="M384" s="22"/>
      <c r="N384" s="22"/>
      <c r="O384" s="22"/>
      <c r="P384" s="22"/>
      <c r="Q384" s="22"/>
      <c r="R384" s="22"/>
      <c r="S384" s="22"/>
      <c r="V384" s="5">
        <v>141</v>
      </c>
      <c r="X384" s="23" t="s">
        <v>32</v>
      </c>
      <c r="Y384" s="23"/>
      <c r="Z384" s="23"/>
      <c r="AA384" s="23"/>
      <c r="AF384" s="24" t="s">
        <v>324</v>
      </c>
      <c r="AG384" s="24"/>
      <c r="AH384" s="24"/>
      <c r="AI384" s="24"/>
      <c r="AJ384" s="24"/>
    </row>
    <row r="385" spans="6:19" ht="11.25" customHeight="1">
      <c r="F385" s="22"/>
      <c r="G385" s="22"/>
      <c r="H385" s="22"/>
      <c r="I385" s="22"/>
      <c r="J385" s="22"/>
      <c r="K385" s="22"/>
      <c r="L385" s="22"/>
      <c r="M385" s="22"/>
      <c r="N385" s="22"/>
      <c r="O385" s="22"/>
      <c r="P385" s="22"/>
      <c r="Q385" s="22"/>
      <c r="R385" s="22"/>
      <c r="S385" s="22"/>
    </row>
    <row r="386" spans="6:19" ht="12" customHeight="1">
      <c r="F386" s="22"/>
      <c r="G386" s="22"/>
      <c r="H386" s="22"/>
      <c r="I386" s="22"/>
      <c r="J386" s="22"/>
      <c r="K386" s="22"/>
      <c r="L386" s="22"/>
      <c r="M386" s="22"/>
      <c r="N386" s="22"/>
      <c r="O386" s="22"/>
      <c r="P386" s="22"/>
      <c r="Q386" s="22"/>
      <c r="R386" s="22"/>
      <c r="S386" s="22"/>
    </row>
    <row r="387" spans="6:19" ht="12" customHeight="1">
      <c r="F387" s="22"/>
      <c r="G387" s="22"/>
      <c r="H387" s="22"/>
      <c r="I387" s="22"/>
      <c r="J387" s="22"/>
      <c r="K387" s="22"/>
      <c r="L387" s="22"/>
      <c r="M387" s="22"/>
      <c r="N387" s="22"/>
      <c r="O387" s="22"/>
      <c r="P387" s="22"/>
      <c r="Q387" s="22"/>
      <c r="R387" s="22"/>
      <c r="S387" s="22"/>
    </row>
    <row r="388" spans="6:19" ht="12" customHeight="1">
      <c r="F388" s="22"/>
      <c r="G388" s="22"/>
      <c r="H388" s="22"/>
      <c r="I388" s="22"/>
      <c r="J388" s="22"/>
      <c r="K388" s="22"/>
      <c r="L388" s="22"/>
      <c r="M388" s="22"/>
      <c r="N388" s="22"/>
      <c r="O388" s="22"/>
      <c r="P388" s="22"/>
      <c r="Q388" s="22"/>
      <c r="R388" s="22"/>
      <c r="S388" s="22"/>
    </row>
    <row r="389" spans="6:20" ht="12.75">
      <c r="F389" s="25" t="s">
        <v>33</v>
      </c>
      <c r="G389" s="25"/>
      <c r="H389" s="25"/>
      <c r="I389" s="25"/>
      <c r="J389" s="25"/>
      <c r="L389" s="26" t="s">
        <v>34</v>
      </c>
      <c r="M389" s="26"/>
      <c r="N389" s="26"/>
      <c r="O389" s="26"/>
      <c r="P389" s="26"/>
      <c r="Q389" s="26"/>
      <c r="R389" s="26"/>
      <c r="S389" s="26"/>
      <c r="T389" s="26"/>
    </row>
    <row r="390" spans="2:36" ht="12.75">
      <c r="B390" s="21" t="s">
        <v>325</v>
      </c>
      <c r="C390" s="21"/>
      <c r="D390" s="21"/>
      <c r="F390" s="22" t="s">
        <v>326</v>
      </c>
      <c r="G390" s="22"/>
      <c r="H390" s="22"/>
      <c r="I390" s="22"/>
      <c r="J390" s="22"/>
      <c r="K390" s="22"/>
      <c r="L390" s="22"/>
      <c r="M390" s="22"/>
      <c r="N390" s="22"/>
      <c r="O390" s="22"/>
      <c r="P390" s="22"/>
      <c r="Q390" s="22"/>
      <c r="R390" s="22"/>
      <c r="S390" s="22"/>
      <c r="V390" s="5">
        <v>141</v>
      </c>
      <c r="X390" s="23" t="s">
        <v>32</v>
      </c>
      <c r="Y390" s="23"/>
      <c r="Z390" s="23"/>
      <c r="AA390" s="23"/>
      <c r="AF390" s="24" t="s">
        <v>327</v>
      </c>
      <c r="AG390" s="24"/>
      <c r="AH390" s="24"/>
      <c r="AI390" s="24"/>
      <c r="AJ390" s="24"/>
    </row>
    <row r="391" spans="6:19" ht="11.25" customHeight="1">
      <c r="F391" s="22"/>
      <c r="G391" s="22"/>
      <c r="H391" s="22"/>
      <c r="I391" s="22"/>
      <c r="J391" s="22"/>
      <c r="K391" s="22"/>
      <c r="L391" s="22"/>
      <c r="M391" s="22"/>
      <c r="N391" s="22"/>
      <c r="O391" s="22"/>
      <c r="P391" s="22"/>
      <c r="Q391" s="22"/>
      <c r="R391" s="22"/>
      <c r="S391" s="22"/>
    </row>
    <row r="392" spans="6:19" ht="12" customHeight="1">
      <c r="F392" s="22"/>
      <c r="G392" s="22"/>
      <c r="H392" s="22"/>
      <c r="I392" s="22"/>
      <c r="J392" s="22"/>
      <c r="K392" s="22"/>
      <c r="L392" s="22"/>
      <c r="M392" s="22"/>
      <c r="N392" s="22"/>
      <c r="O392" s="22"/>
      <c r="P392" s="22"/>
      <c r="Q392" s="22"/>
      <c r="R392" s="22"/>
      <c r="S392" s="22"/>
    </row>
    <row r="393" spans="6:19" ht="12" customHeight="1">
      <c r="F393" s="22"/>
      <c r="G393" s="22"/>
      <c r="H393" s="22"/>
      <c r="I393" s="22"/>
      <c r="J393" s="22"/>
      <c r="K393" s="22"/>
      <c r="L393" s="22"/>
      <c r="M393" s="22"/>
      <c r="N393" s="22"/>
      <c r="O393" s="22"/>
      <c r="P393" s="22"/>
      <c r="Q393" s="22"/>
      <c r="R393" s="22"/>
      <c r="S393" s="22"/>
    </row>
    <row r="394" spans="6:20" ht="12.75">
      <c r="F394" s="25" t="s">
        <v>33</v>
      </c>
      <c r="G394" s="25"/>
      <c r="H394" s="25"/>
      <c r="I394" s="25"/>
      <c r="J394" s="25"/>
      <c r="L394" s="26" t="s">
        <v>34</v>
      </c>
      <c r="M394" s="26"/>
      <c r="N394" s="26"/>
      <c r="O394" s="26"/>
      <c r="P394" s="26"/>
      <c r="Q394" s="26"/>
      <c r="R394" s="26"/>
      <c r="S394" s="26"/>
      <c r="T394" s="26"/>
    </row>
    <row r="395" spans="22:27" ht="12.75">
      <c r="V395" s="5">
        <v>141</v>
      </c>
      <c r="X395" s="23" t="s">
        <v>32</v>
      </c>
      <c r="Y395" s="23"/>
      <c r="Z395" s="23"/>
      <c r="AA395" s="23"/>
    </row>
    <row r="396" ht="11.25" customHeight="1"/>
    <row r="397" spans="22:27" ht="12.75">
      <c r="V397" s="5">
        <v>141</v>
      </c>
      <c r="X397" s="23" t="s">
        <v>32</v>
      </c>
      <c r="Y397" s="23"/>
      <c r="Z397" s="23"/>
      <c r="AA397" s="23"/>
    </row>
    <row r="398" ht="11.25" customHeight="1"/>
    <row r="399" spans="2:36" ht="12.75">
      <c r="B399" s="21" t="s">
        <v>325</v>
      </c>
      <c r="C399" s="21"/>
      <c r="D399" s="21"/>
      <c r="F399" s="22" t="s">
        <v>326</v>
      </c>
      <c r="G399" s="22"/>
      <c r="H399" s="22"/>
      <c r="I399" s="22"/>
      <c r="J399" s="22"/>
      <c r="K399" s="22"/>
      <c r="L399" s="22"/>
      <c r="M399" s="22"/>
      <c r="N399" s="22"/>
      <c r="O399" s="22"/>
      <c r="P399" s="22"/>
      <c r="Q399" s="22"/>
      <c r="R399" s="22"/>
      <c r="S399" s="22"/>
      <c r="V399" s="5">
        <v>141</v>
      </c>
      <c r="X399" s="23" t="s">
        <v>32</v>
      </c>
      <c r="Y399" s="23"/>
      <c r="Z399" s="23"/>
      <c r="AA399" s="23"/>
      <c r="AF399" s="24" t="s">
        <v>328</v>
      </c>
      <c r="AG399" s="24"/>
      <c r="AH399" s="24"/>
      <c r="AI399" s="24"/>
      <c r="AJ399" s="24"/>
    </row>
    <row r="400" spans="6:19" ht="11.25" customHeight="1">
      <c r="F400" s="22"/>
      <c r="G400" s="22"/>
      <c r="H400" s="22"/>
      <c r="I400" s="22"/>
      <c r="J400" s="22"/>
      <c r="K400" s="22"/>
      <c r="L400" s="22"/>
      <c r="M400" s="22"/>
      <c r="N400" s="22"/>
      <c r="O400" s="22"/>
      <c r="P400" s="22"/>
      <c r="Q400" s="22"/>
      <c r="R400" s="22"/>
      <c r="S400" s="22"/>
    </row>
    <row r="401" spans="6:19" ht="12" customHeight="1">
      <c r="F401" s="22"/>
      <c r="G401" s="22"/>
      <c r="H401" s="22"/>
      <c r="I401" s="22"/>
      <c r="J401" s="22"/>
      <c r="K401" s="22"/>
      <c r="L401" s="22"/>
      <c r="M401" s="22"/>
      <c r="N401" s="22"/>
      <c r="O401" s="22"/>
      <c r="P401" s="22"/>
      <c r="Q401" s="22"/>
      <c r="R401" s="22"/>
      <c r="S401" s="22"/>
    </row>
    <row r="402" spans="6:19" ht="12" customHeight="1">
      <c r="F402" s="22"/>
      <c r="G402" s="22"/>
      <c r="H402" s="22"/>
      <c r="I402" s="22"/>
      <c r="J402" s="22"/>
      <c r="K402" s="22"/>
      <c r="L402" s="22"/>
      <c r="M402" s="22"/>
      <c r="N402" s="22"/>
      <c r="O402" s="22"/>
      <c r="P402" s="22"/>
      <c r="Q402" s="22"/>
      <c r="R402" s="22"/>
      <c r="S402" s="22"/>
    </row>
    <row r="403" spans="6:20" ht="12.75">
      <c r="F403" s="25" t="s">
        <v>33</v>
      </c>
      <c r="G403" s="25"/>
      <c r="H403" s="25"/>
      <c r="I403" s="25"/>
      <c r="J403" s="25"/>
      <c r="L403" s="26" t="s">
        <v>34</v>
      </c>
      <c r="M403" s="26"/>
      <c r="N403" s="26"/>
      <c r="O403" s="26"/>
      <c r="P403" s="26"/>
      <c r="Q403" s="26"/>
      <c r="R403" s="26"/>
      <c r="S403" s="26"/>
      <c r="T403" s="26"/>
    </row>
    <row r="404" spans="2:36" ht="12.75">
      <c r="B404" s="21" t="s">
        <v>329</v>
      </c>
      <c r="C404" s="21"/>
      <c r="D404" s="21"/>
      <c r="F404" s="22" t="s">
        <v>330</v>
      </c>
      <c r="G404" s="22"/>
      <c r="H404" s="22"/>
      <c r="I404" s="22"/>
      <c r="J404" s="22"/>
      <c r="K404" s="22"/>
      <c r="L404" s="22"/>
      <c r="M404" s="22"/>
      <c r="N404" s="22"/>
      <c r="O404" s="22"/>
      <c r="P404" s="22"/>
      <c r="Q404" s="22"/>
      <c r="R404" s="22"/>
      <c r="S404" s="22"/>
      <c r="V404" s="5">
        <v>322</v>
      </c>
      <c r="X404" s="23" t="s">
        <v>46</v>
      </c>
      <c r="Y404" s="23"/>
      <c r="Z404" s="23"/>
      <c r="AA404" s="23"/>
      <c r="AF404" s="24" t="s">
        <v>331</v>
      </c>
      <c r="AG404" s="24"/>
      <c r="AH404" s="24"/>
      <c r="AI404" s="24"/>
      <c r="AJ404" s="24"/>
    </row>
    <row r="405" spans="6:19" ht="11.25" customHeight="1">
      <c r="F405" s="22"/>
      <c r="G405" s="22"/>
      <c r="H405" s="22"/>
      <c r="I405" s="22"/>
      <c r="J405" s="22"/>
      <c r="K405" s="22"/>
      <c r="L405" s="22"/>
      <c r="M405" s="22"/>
      <c r="N405" s="22"/>
      <c r="O405" s="22"/>
      <c r="P405" s="22"/>
      <c r="Q405" s="22"/>
      <c r="R405" s="22"/>
      <c r="S405" s="22"/>
    </row>
    <row r="406" spans="6:19" ht="12" customHeight="1">
      <c r="F406" s="22"/>
      <c r="G406" s="22"/>
      <c r="H406" s="22"/>
      <c r="I406" s="22"/>
      <c r="J406" s="22"/>
      <c r="K406" s="22"/>
      <c r="L406" s="22"/>
      <c r="M406" s="22"/>
      <c r="N406" s="22"/>
      <c r="O406" s="22"/>
      <c r="P406" s="22"/>
      <c r="Q406" s="22"/>
      <c r="R406" s="22"/>
      <c r="S406" s="22"/>
    </row>
    <row r="407" spans="6:19" ht="12" customHeight="1">
      <c r="F407" s="22"/>
      <c r="G407" s="22"/>
      <c r="H407" s="22"/>
      <c r="I407" s="22"/>
      <c r="J407" s="22"/>
      <c r="K407" s="22"/>
      <c r="L407" s="22"/>
      <c r="M407" s="22"/>
      <c r="N407" s="22"/>
      <c r="O407" s="22"/>
      <c r="P407" s="22"/>
      <c r="Q407" s="22"/>
      <c r="R407" s="22"/>
      <c r="S407" s="22"/>
    </row>
    <row r="408" spans="6:19" ht="12" customHeight="1">
      <c r="F408" s="22"/>
      <c r="G408" s="22"/>
      <c r="H408" s="22"/>
      <c r="I408" s="22"/>
      <c r="J408" s="22"/>
      <c r="K408" s="22"/>
      <c r="L408" s="22"/>
      <c r="M408" s="22"/>
      <c r="N408" s="22"/>
      <c r="O408" s="22"/>
      <c r="P408" s="22"/>
      <c r="Q408" s="22"/>
      <c r="R408" s="22"/>
      <c r="S408" s="22"/>
    </row>
    <row r="409" spans="6:20" ht="12.75">
      <c r="F409" s="25" t="s">
        <v>118</v>
      </c>
      <c r="G409" s="25"/>
      <c r="H409" s="25"/>
      <c r="I409" s="25"/>
      <c r="J409" s="25"/>
      <c r="L409" s="26" t="s">
        <v>119</v>
      </c>
      <c r="M409" s="26"/>
      <c r="N409" s="26"/>
      <c r="O409" s="26"/>
      <c r="P409" s="26"/>
      <c r="Q409" s="26"/>
      <c r="R409" s="26"/>
      <c r="S409" s="26"/>
      <c r="T409" s="26"/>
    </row>
    <row r="410" spans="22:27" ht="12.75">
      <c r="V410" s="5">
        <v>322</v>
      </c>
      <c r="X410" s="23" t="s">
        <v>46</v>
      </c>
      <c r="Y410" s="23"/>
      <c r="Z410" s="23"/>
      <c r="AA410" s="23"/>
    </row>
    <row r="411" ht="11.25" customHeight="1"/>
    <row r="412" spans="2:36" ht="12.75">
      <c r="B412" s="21" t="s">
        <v>329</v>
      </c>
      <c r="C412" s="21"/>
      <c r="D412" s="21"/>
      <c r="F412" s="22" t="s">
        <v>330</v>
      </c>
      <c r="G412" s="22"/>
      <c r="H412" s="22"/>
      <c r="I412" s="22"/>
      <c r="J412" s="22"/>
      <c r="K412" s="22"/>
      <c r="L412" s="22"/>
      <c r="M412" s="22"/>
      <c r="N412" s="22"/>
      <c r="O412" s="22"/>
      <c r="P412" s="22"/>
      <c r="Q412" s="22"/>
      <c r="R412" s="22"/>
      <c r="S412" s="22"/>
      <c r="V412" s="5">
        <v>322</v>
      </c>
      <c r="X412" s="23" t="s">
        <v>46</v>
      </c>
      <c r="Y412" s="23"/>
      <c r="Z412" s="23"/>
      <c r="AA412" s="23"/>
      <c r="AF412" s="24" t="s">
        <v>332</v>
      </c>
      <c r="AG412" s="24"/>
      <c r="AH412" s="24"/>
      <c r="AI412" s="24"/>
      <c r="AJ412" s="24"/>
    </row>
    <row r="413" spans="6:19" ht="11.25" customHeight="1">
      <c r="F413" s="22"/>
      <c r="G413" s="22"/>
      <c r="H413" s="22"/>
      <c r="I413" s="22"/>
      <c r="J413" s="22"/>
      <c r="K413" s="22"/>
      <c r="L413" s="22"/>
      <c r="M413" s="22"/>
      <c r="N413" s="22"/>
      <c r="O413" s="22"/>
      <c r="P413" s="22"/>
      <c r="Q413" s="22"/>
      <c r="R413" s="22"/>
      <c r="S413" s="22"/>
    </row>
    <row r="414" spans="6:19" ht="12" customHeight="1">
      <c r="F414" s="22"/>
      <c r="G414" s="22"/>
      <c r="H414" s="22"/>
      <c r="I414" s="22"/>
      <c r="J414" s="22"/>
      <c r="K414" s="22"/>
      <c r="L414" s="22"/>
      <c r="M414" s="22"/>
      <c r="N414" s="22"/>
      <c r="O414" s="22"/>
      <c r="P414" s="22"/>
      <c r="Q414" s="22"/>
      <c r="R414" s="22"/>
      <c r="S414" s="22"/>
    </row>
    <row r="415" spans="6:19" ht="12" customHeight="1">
      <c r="F415" s="22"/>
      <c r="G415" s="22"/>
      <c r="H415" s="22"/>
      <c r="I415" s="22"/>
      <c r="J415" s="22"/>
      <c r="K415" s="22"/>
      <c r="L415" s="22"/>
      <c r="M415" s="22"/>
      <c r="N415" s="22"/>
      <c r="O415" s="22"/>
      <c r="P415" s="22"/>
      <c r="Q415" s="22"/>
      <c r="R415" s="22"/>
      <c r="S415" s="22"/>
    </row>
    <row r="416" spans="6:19" ht="12" customHeight="1">
      <c r="F416" s="22"/>
      <c r="G416" s="22"/>
      <c r="H416" s="22"/>
      <c r="I416" s="22"/>
      <c r="J416" s="22"/>
      <c r="K416" s="22"/>
      <c r="L416" s="22"/>
      <c r="M416" s="22"/>
      <c r="N416" s="22"/>
      <c r="O416" s="22"/>
      <c r="P416" s="22"/>
      <c r="Q416" s="22"/>
      <c r="R416" s="22"/>
      <c r="S416" s="22"/>
    </row>
    <row r="417" spans="6:20" ht="12.75">
      <c r="F417" s="25" t="s">
        <v>118</v>
      </c>
      <c r="G417" s="25"/>
      <c r="H417" s="25"/>
      <c r="I417" s="25"/>
      <c r="J417" s="25"/>
      <c r="L417" s="26" t="s">
        <v>119</v>
      </c>
      <c r="M417" s="26"/>
      <c r="N417" s="26"/>
      <c r="O417" s="26"/>
      <c r="P417" s="26"/>
      <c r="Q417" s="26"/>
      <c r="R417" s="26"/>
      <c r="S417" s="26"/>
      <c r="T417" s="26"/>
    </row>
    <row r="418" spans="2:36" ht="12.75">
      <c r="B418" s="21" t="s">
        <v>333</v>
      </c>
      <c r="C418" s="21"/>
      <c r="D418" s="21"/>
      <c r="F418" s="22" t="s">
        <v>334</v>
      </c>
      <c r="G418" s="22"/>
      <c r="H418" s="22"/>
      <c r="I418" s="22"/>
      <c r="J418" s="22"/>
      <c r="K418" s="22"/>
      <c r="L418" s="22"/>
      <c r="M418" s="22"/>
      <c r="N418" s="22"/>
      <c r="O418" s="22"/>
      <c r="P418" s="22"/>
      <c r="Q418" s="22"/>
      <c r="R418" s="22"/>
      <c r="S418" s="22"/>
      <c r="V418" s="5">
        <v>197</v>
      </c>
      <c r="X418" s="23" t="s">
        <v>186</v>
      </c>
      <c r="Y418" s="23"/>
      <c r="Z418" s="23"/>
      <c r="AA418" s="23"/>
      <c r="AF418" s="24" t="s">
        <v>155</v>
      </c>
      <c r="AG418" s="24"/>
      <c r="AH418" s="24"/>
      <c r="AI418" s="24"/>
      <c r="AJ418" s="24"/>
    </row>
    <row r="419" spans="6:19" ht="11.25" customHeight="1">
      <c r="F419" s="22"/>
      <c r="G419" s="22"/>
      <c r="H419" s="22"/>
      <c r="I419" s="22"/>
      <c r="J419" s="22"/>
      <c r="K419" s="22"/>
      <c r="L419" s="22"/>
      <c r="M419" s="22"/>
      <c r="N419" s="22"/>
      <c r="O419" s="22"/>
      <c r="P419" s="22"/>
      <c r="Q419" s="22"/>
      <c r="R419" s="22"/>
      <c r="S419" s="22"/>
    </row>
    <row r="420" spans="6:20" ht="12.75">
      <c r="F420" s="25" t="s">
        <v>188</v>
      </c>
      <c r="G420" s="25"/>
      <c r="H420" s="25"/>
      <c r="I420" s="25"/>
      <c r="J420" s="25"/>
      <c r="L420" s="26" t="s">
        <v>189</v>
      </c>
      <c r="M420" s="26"/>
      <c r="N420" s="26"/>
      <c r="O420" s="26"/>
      <c r="P420" s="26"/>
      <c r="Q420" s="26"/>
      <c r="R420" s="26"/>
      <c r="S420" s="26"/>
      <c r="T420" s="26"/>
    </row>
    <row r="421" spans="2:37" ht="14.25" customHeight="1">
      <c r="B421" s="16" t="s">
        <v>11</v>
      </c>
      <c r="C421" s="16"/>
      <c r="D421" s="16"/>
      <c r="J421" s="17" t="s">
        <v>12</v>
      </c>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row>
    <row r="422" ht="6" customHeight="1"/>
    <row r="423" spans="3:37" ht="12.75">
      <c r="C423" s="14" t="s">
        <v>13</v>
      </c>
      <c r="D423" s="14"/>
      <c r="E423" s="14"/>
      <c r="F423" s="14"/>
      <c r="G423" s="14"/>
      <c r="H423" s="14"/>
      <c r="J423" s="18" t="s">
        <v>141</v>
      </c>
      <c r="K423" s="18"/>
      <c r="L423" s="18"/>
      <c r="M423" s="18"/>
      <c r="N423" s="18"/>
      <c r="O423" s="18"/>
      <c r="P423" s="18"/>
      <c r="Q423" s="18"/>
      <c r="R423" s="18"/>
      <c r="S423" s="18"/>
      <c r="T423" s="18"/>
      <c r="U423" s="18"/>
      <c r="V423" s="18"/>
      <c r="W423" s="18"/>
      <c r="X423" s="18"/>
      <c r="Y423" s="18"/>
      <c r="Z423" s="18"/>
      <c r="AA423" s="18"/>
      <c r="AB423" s="18"/>
      <c r="AC423" s="18"/>
      <c r="AD423" s="18"/>
      <c r="AE423" s="18"/>
      <c r="AF423" s="18"/>
      <c r="AG423" s="18"/>
      <c r="AH423" s="18"/>
      <c r="AI423" s="18"/>
      <c r="AJ423" s="18"/>
      <c r="AK423" s="18"/>
    </row>
    <row r="424" spans="2:36" ht="6.75" customHeight="1">
      <c r="B424" s="19" t="s">
        <v>15</v>
      </c>
      <c r="C424" s="19"/>
      <c r="D424" s="19"/>
      <c r="E424" s="19"/>
      <c r="AD424" s="19" t="s">
        <v>16</v>
      </c>
      <c r="AE424" s="19"/>
      <c r="AF424" s="19"/>
      <c r="AG424" s="19"/>
      <c r="AH424" s="19"/>
      <c r="AI424" s="19"/>
      <c r="AJ424" s="19"/>
    </row>
    <row r="425" spans="2:36" ht="6" customHeight="1">
      <c r="B425" s="19"/>
      <c r="C425" s="19"/>
      <c r="D425" s="19"/>
      <c r="E425" s="19"/>
      <c r="H425" s="20" t="s">
        <v>17</v>
      </c>
      <c r="I425" s="20"/>
      <c r="J425" s="20"/>
      <c r="K425" s="20"/>
      <c r="L425" s="20"/>
      <c r="M425" s="20"/>
      <c r="N425" s="20"/>
      <c r="O425" s="20"/>
      <c r="P425" s="20"/>
      <c r="Q425" s="20"/>
      <c r="R425" s="20"/>
      <c r="U425" s="20" t="s">
        <v>18</v>
      </c>
      <c r="V425" s="20"/>
      <c r="W425" s="20"/>
      <c r="X425" s="20"/>
      <c r="Y425" s="20"/>
      <c r="Z425" s="20"/>
      <c r="AD425" s="19"/>
      <c r="AE425" s="19"/>
      <c r="AF425" s="19"/>
      <c r="AG425" s="19"/>
      <c r="AH425" s="19"/>
      <c r="AI425" s="19"/>
      <c r="AJ425" s="19"/>
    </row>
    <row r="426" spans="2:36" ht="7.5" customHeight="1">
      <c r="B426" s="19"/>
      <c r="C426" s="19"/>
      <c r="D426" s="19"/>
      <c r="E426" s="19"/>
      <c r="H426" s="20"/>
      <c r="I426" s="20"/>
      <c r="J426" s="20"/>
      <c r="K426" s="20"/>
      <c r="L426" s="20"/>
      <c r="M426" s="20"/>
      <c r="N426" s="20"/>
      <c r="O426" s="20"/>
      <c r="P426" s="20"/>
      <c r="Q426" s="20"/>
      <c r="R426" s="20"/>
      <c r="U426" s="20"/>
      <c r="V426" s="20"/>
      <c r="W426" s="20"/>
      <c r="X426" s="20"/>
      <c r="Y426" s="20"/>
      <c r="Z426" s="20"/>
      <c r="AD426" s="19"/>
      <c r="AE426" s="19"/>
      <c r="AF426" s="19"/>
      <c r="AG426" s="19"/>
      <c r="AH426" s="19"/>
      <c r="AI426" s="19"/>
      <c r="AJ426" s="19"/>
    </row>
    <row r="427" spans="2:36" ht="6.75" customHeight="1">
      <c r="B427" s="19"/>
      <c r="C427" s="19"/>
      <c r="D427" s="19"/>
      <c r="E427" s="19"/>
      <c r="AD427" s="19"/>
      <c r="AE427" s="19"/>
      <c r="AF427" s="19"/>
      <c r="AG427" s="19"/>
      <c r="AH427" s="19"/>
      <c r="AI427" s="19"/>
      <c r="AJ427" s="19"/>
    </row>
    <row r="428" spans="2:36" ht="12.75">
      <c r="B428" s="21" t="s">
        <v>335</v>
      </c>
      <c r="C428" s="21"/>
      <c r="D428" s="21"/>
      <c r="F428" s="22" t="s">
        <v>336</v>
      </c>
      <c r="G428" s="22"/>
      <c r="H428" s="22"/>
      <c r="I428" s="22"/>
      <c r="J428" s="22"/>
      <c r="K428" s="22"/>
      <c r="L428" s="22"/>
      <c r="M428" s="22"/>
      <c r="N428" s="22"/>
      <c r="O428" s="22"/>
      <c r="P428" s="22"/>
      <c r="Q428" s="22"/>
      <c r="R428" s="22"/>
      <c r="S428" s="22"/>
      <c r="V428" s="5">
        <v>199</v>
      </c>
      <c r="X428" s="23" t="s">
        <v>45</v>
      </c>
      <c r="Y428" s="23"/>
      <c r="Z428" s="23"/>
      <c r="AA428" s="23"/>
      <c r="AF428" s="24" t="s">
        <v>148</v>
      </c>
      <c r="AG428" s="24"/>
      <c r="AH428" s="24"/>
      <c r="AI428" s="24"/>
      <c r="AJ428" s="24"/>
    </row>
    <row r="429" spans="6:19" ht="11.25" customHeight="1">
      <c r="F429" s="22"/>
      <c r="G429" s="22"/>
      <c r="H429" s="22"/>
      <c r="I429" s="22"/>
      <c r="J429" s="22"/>
      <c r="K429" s="22"/>
      <c r="L429" s="22"/>
      <c r="M429" s="22"/>
      <c r="N429" s="22"/>
      <c r="O429" s="22"/>
      <c r="P429" s="22"/>
      <c r="Q429" s="22"/>
      <c r="R429" s="22"/>
      <c r="S429" s="22"/>
    </row>
    <row r="430" spans="6:19" ht="12" customHeight="1">
      <c r="F430" s="22"/>
      <c r="G430" s="22"/>
      <c r="H430" s="22"/>
      <c r="I430" s="22"/>
      <c r="J430" s="22"/>
      <c r="K430" s="22"/>
      <c r="L430" s="22"/>
      <c r="M430" s="22"/>
      <c r="N430" s="22"/>
      <c r="O430" s="22"/>
      <c r="P430" s="22"/>
      <c r="Q430" s="22"/>
      <c r="R430" s="22"/>
      <c r="S430" s="22"/>
    </row>
    <row r="431" spans="6:20" ht="12.75">
      <c r="F431" s="25" t="s">
        <v>116</v>
      </c>
      <c r="G431" s="25"/>
      <c r="H431" s="25"/>
      <c r="I431" s="25"/>
      <c r="J431" s="25"/>
      <c r="L431" s="26" t="s">
        <v>117</v>
      </c>
      <c r="M431" s="26"/>
      <c r="N431" s="26"/>
      <c r="O431" s="26"/>
      <c r="P431" s="26"/>
      <c r="Q431" s="26"/>
      <c r="R431" s="26"/>
      <c r="S431" s="26"/>
      <c r="T431" s="26"/>
    </row>
    <row r="432" spans="2:36" ht="12.75">
      <c r="B432" s="21" t="s">
        <v>337</v>
      </c>
      <c r="C432" s="21"/>
      <c r="D432" s="21"/>
      <c r="F432" s="22" t="s">
        <v>338</v>
      </c>
      <c r="G432" s="22"/>
      <c r="H432" s="22"/>
      <c r="I432" s="22"/>
      <c r="J432" s="22"/>
      <c r="K432" s="22"/>
      <c r="L432" s="22"/>
      <c r="M432" s="22"/>
      <c r="N432" s="22"/>
      <c r="O432" s="22"/>
      <c r="P432" s="22"/>
      <c r="Q432" s="22"/>
      <c r="R432" s="22"/>
      <c r="S432" s="22"/>
      <c r="V432" s="5">
        <v>241</v>
      </c>
      <c r="X432" s="23" t="s">
        <v>40</v>
      </c>
      <c r="Y432" s="23"/>
      <c r="Z432" s="23"/>
      <c r="AA432" s="23"/>
      <c r="AF432" s="24" t="s">
        <v>339</v>
      </c>
      <c r="AG432" s="24"/>
      <c r="AH432" s="24"/>
      <c r="AI432" s="24"/>
      <c r="AJ432" s="24"/>
    </row>
    <row r="433" spans="6:19" ht="11.25" customHeight="1">
      <c r="F433" s="22"/>
      <c r="G433" s="22"/>
      <c r="H433" s="22"/>
      <c r="I433" s="22"/>
      <c r="J433" s="22"/>
      <c r="K433" s="22"/>
      <c r="L433" s="22"/>
      <c r="M433" s="22"/>
      <c r="N433" s="22"/>
      <c r="O433" s="22"/>
      <c r="P433" s="22"/>
      <c r="Q433" s="22"/>
      <c r="R433" s="22"/>
      <c r="S433" s="22"/>
    </row>
    <row r="434" spans="6:19" ht="12" customHeight="1">
      <c r="F434" s="22"/>
      <c r="G434" s="22"/>
      <c r="H434" s="22"/>
      <c r="I434" s="22"/>
      <c r="J434" s="22"/>
      <c r="K434" s="22"/>
      <c r="L434" s="22"/>
      <c r="M434" s="22"/>
      <c r="N434" s="22"/>
      <c r="O434" s="22"/>
      <c r="P434" s="22"/>
      <c r="Q434" s="22"/>
      <c r="R434" s="22"/>
      <c r="S434" s="22"/>
    </row>
    <row r="435" spans="6:19" ht="12" customHeight="1">
      <c r="F435" s="22"/>
      <c r="G435" s="22"/>
      <c r="H435" s="22"/>
      <c r="I435" s="22"/>
      <c r="J435" s="22"/>
      <c r="K435" s="22"/>
      <c r="L435" s="22"/>
      <c r="M435" s="22"/>
      <c r="N435" s="22"/>
      <c r="O435" s="22"/>
      <c r="P435" s="22"/>
      <c r="Q435" s="22"/>
      <c r="R435" s="22"/>
      <c r="S435" s="22"/>
    </row>
    <row r="436" spans="6:20" ht="12.75">
      <c r="F436" s="25" t="s">
        <v>122</v>
      </c>
      <c r="G436" s="25"/>
      <c r="H436" s="25"/>
      <c r="I436" s="25"/>
      <c r="J436" s="25"/>
      <c r="L436" s="26" t="s">
        <v>123</v>
      </c>
      <c r="M436" s="26"/>
      <c r="N436" s="26"/>
      <c r="O436" s="26"/>
      <c r="P436" s="26"/>
      <c r="Q436" s="26"/>
      <c r="R436" s="26"/>
      <c r="S436" s="26"/>
      <c r="T436" s="26"/>
    </row>
    <row r="437" spans="2:36" ht="12.75">
      <c r="B437" s="21" t="s">
        <v>340</v>
      </c>
      <c r="C437" s="21"/>
      <c r="D437" s="21"/>
      <c r="F437" s="22" t="s">
        <v>341</v>
      </c>
      <c r="G437" s="22"/>
      <c r="H437" s="22"/>
      <c r="I437" s="22"/>
      <c r="J437" s="22"/>
      <c r="K437" s="22"/>
      <c r="L437" s="22"/>
      <c r="M437" s="22"/>
      <c r="N437" s="22"/>
      <c r="O437" s="22"/>
      <c r="P437" s="22"/>
      <c r="Q437" s="22"/>
      <c r="R437" s="22"/>
      <c r="S437" s="22"/>
      <c r="V437" s="5">
        <v>197</v>
      </c>
      <c r="X437" s="23" t="s">
        <v>186</v>
      </c>
      <c r="Y437" s="23"/>
      <c r="Z437" s="23"/>
      <c r="AA437" s="23"/>
      <c r="AF437" s="24" t="s">
        <v>342</v>
      </c>
      <c r="AG437" s="24"/>
      <c r="AH437" s="24"/>
      <c r="AI437" s="24"/>
      <c r="AJ437" s="24"/>
    </row>
    <row r="438" spans="6:19" ht="11.25" customHeight="1">
      <c r="F438" s="22"/>
      <c r="G438" s="22"/>
      <c r="H438" s="22"/>
      <c r="I438" s="22"/>
      <c r="J438" s="22"/>
      <c r="K438" s="22"/>
      <c r="L438" s="22"/>
      <c r="M438" s="22"/>
      <c r="N438" s="22"/>
      <c r="O438" s="22"/>
      <c r="P438" s="22"/>
      <c r="Q438" s="22"/>
      <c r="R438" s="22"/>
      <c r="S438" s="22"/>
    </row>
    <row r="439" spans="6:19" ht="12" customHeight="1">
      <c r="F439" s="22"/>
      <c r="G439" s="22"/>
      <c r="H439" s="22"/>
      <c r="I439" s="22"/>
      <c r="J439" s="22"/>
      <c r="K439" s="22"/>
      <c r="L439" s="22"/>
      <c r="M439" s="22"/>
      <c r="N439" s="22"/>
      <c r="O439" s="22"/>
      <c r="P439" s="22"/>
      <c r="Q439" s="22"/>
      <c r="R439" s="22"/>
      <c r="S439" s="22"/>
    </row>
    <row r="440" spans="6:20" ht="12.75">
      <c r="F440" s="25" t="s">
        <v>343</v>
      </c>
      <c r="G440" s="25"/>
      <c r="H440" s="25"/>
      <c r="I440" s="25"/>
      <c r="J440" s="25"/>
      <c r="L440" s="26" t="s">
        <v>344</v>
      </c>
      <c r="M440" s="26"/>
      <c r="N440" s="26"/>
      <c r="O440" s="26"/>
      <c r="P440" s="26"/>
      <c r="Q440" s="26"/>
      <c r="R440" s="26"/>
      <c r="S440" s="26"/>
      <c r="T440" s="26"/>
    </row>
    <row r="441" spans="2:36" ht="12.75">
      <c r="B441" s="21" t="s">
        <v>345</v>
      </c>
      <c r="C441" s="21"/>
      <c r="D441" s="21"/>
      <c r="F441" s="22" t="s">
        <v>346</v>
      </c>
      <c r="G441" s="22"/>
      <c r="H441" s="22"/>
      <c r="I441" s="22"/>
      <c r="J441" s="22"/>
      <c r="K441" s="22"/>
      <c r="L441" s="22"/>
      <c r="M441" s="22"/>
      <c r="N441" s="22"/>
      <c r="O441" s="22"/>
      <c r="P441" s="22"/>
      <c r="Q441" s="22"/>
      <c r="R441" s="22"/>
      <c r="S441" s="22"/>
      <c r="V441" s="5">
        <v>199</v>
      </c>
      <c r="X441" s="23" t="s">
        <v>45</v>
      </c>
      <c r="Y441" s="23"/>
      <c r="Z441" s="23"/>
      <c r="AA441" s="23"/>
      <c r="AF441" s="24" t="s">
        <v>148</v>
      </c>
      <c r="AG441" s="24"/>
      <c r="AH441" s="24"/>
      <c r="AI441" s="24"/>
      <c r="AJ441" s="24"/>
    </row>
    <row r="442" spans="6:19" ht="11.25" customHeight="1">
      <c r="F442" s="22"/>
      <c r="G442" s="22"/>
      <c r="H442" s="22"/>
      <c r="I442" s="22"/>
      <c r="J442" s="22"/>
      <c r="K442" s="22"/>
      <c r="L442" s="22"/>
      <c r="M442" s="22"/>
      <c r="N442" s="22"/>
      <c r="O442" s="22"/>
      <c r="P442" s="22"/>
      <c r="Q442" s="22"/>
      <c r="R442" s="22"/>
      <c r="S442" s="22"/>
    </row>
    <row r="443" spans="6:19" ht="12" customHeight="1">
      <c r="F443" s="22"/>
      <c r="G443" s="22"/>
      <c r="H443" s="22"/>
      <c r="I443" s="22"/>
      <c r="J443" s="22"/>
      <c r="K443" s="22"/>
      <c r="L443" s="22"/>
      <c r="M443" s="22"/>
      <c r="N443" s="22"/>
      <c r="O443" s="22"/>
      <c r="P443" s="22"/>
      <c r="Q443" s="22"/>
      <c r="R443" s="22"/>
      <c r="S443" s="22"/>
    </row>
    <row r="444" spans="6:20" ht="12.75">
      <c r="F444" s="25" t="s">
        <v>116</v>
      </c>
      <c r="G444" s="25"/>
      <c r="H444" s="25"/>
      <c r="I444" s="25"/>
      <c r="J444" s="25"/>
      <c r="L444" s="26" t="s">
        <v>117</v>
      </c>
      <c r="M444" s="26"/>
      <c r="N444" s="26"/>
      <c r="O444" s="26"/>
      <c r="P444" s="26"/>
      <c r="Q444" s="26"/>
      <c r="R444" s="26"/>
      <c r="S444" s="26"/>
      <c r="T444" s="26"/>
    </row>
    <row r="445" spans="2:36" ht="12.75">
      <c r="B445" s="21" t="s">
        <v>347</v>
      </c>
      <c r="C445" s="21"/>
      <c r="D445" s="21"/>
      <c r="F445" s="22" t="s">
        <v>348</v>
      </c>
      <c r="G445" s="22"/>
      <c r="H445" s="22"/>
      <c r="I445" s="22"/>
      <c r="J445" s="22"/>
      <c r="K445" s="22"/>
      <c r="L445" s="22"/>
      <c r="M445" s="22"/>
      <c r="N445" s="22"/>
      <c r="O445" s="22"/>
      <c r="P445" s="22"/>
      <c r="Q445" s="22"/>
      <c r="R445" s="22"/>
      <c r="S445" s="22"/>
      <c r="V445" s="5">
        <v>199</v>
      </c>
      <c r="X445" s="23" t="s">
        <v>45</v>
      </c>
      <c r="Y445" s="23"/>
      <c r="Z445" s="23"/>
      <c r="AA445" s="23"/>
      <c r="AF445" s="24" t="s">
        <v>148</v>
      </c>
      <c r="AG445" s="24"/>
      <c r="AH445" s="24"/>
      <c r="AI445" s="24"/>
      <c r="AJ445" s="24"/>
    </row>
    <row r="446" spans="6:19" ht="11.25" customHeight="1">
      <c r="F446" s="22"/>
      <c r="G446" s="22"/>
      <c r="H446" s="22"/>
      <c r="I446" s="22"/>
      <c r="J446" s="22"/>
      <c r="K446" s="22"/>
      <c r="L446" s="22"/>
      <c r="M446" s="22"/>
      <c r="N446" s="22"/>
      <c r="O446" s="22"/>
      <c r="P446" s="22"/>
      <c r="Q446" s="22"/>
      <c r="R446" s="22"/>
      <c r="S446" s="22"/>
    </row>
    <row r="447" spans="6:19" ht="12" customHeight="1">
      <c r="F447" s="22"/>
      <c r="G447" s="22"/>
      <c r="H447" s="22"/>
      <c r="I447" s="22"/>
      <c r="J447" s="22"/>
      <c r="K447" s="22"/>
      <c r="L447" s="22"/>
      <c r="M447" s="22"/>
      <c r="N447" s="22"/>
      <c r="O447" s="22"/>
      <c r="P447" s="22"/>
      <c r="Q447" s="22"/>
      <c r="R447" s="22"/>
      <c r="S447" s="22"/>
    </row>
    <row r="448" spans="6:20" ht="12.75">
      <c r="F448" s="25" t="s">
        <v>116</v>
      </c>
      <c r="G448" s="25"/>
      <c r="H448" s="25"/>
      <c r="I448" s="25"/>
      <c r="J448" s="25"/>
      <c r="L448" s="26" t="s">
        <v>117</v>
      </c>
      <c r="M448" s="26"/>
      <c r="N448" s="26"/>
      <c r="O448" s="26"/>
      <c r="P448" s="26"/>
      <c r="Q448" s="26"/>
      <c r="R448" s="26"/>
      <c r="S448" s="26"/>
      <c r="T448" s="26"/>
    </row>
    <row r="449" spans="2:36" ht="12.75">
      <c r="B449" s="21" t="s">
        <v>349</v>
      </c>
      <c r="C449" s="21"/>
      <c r="D449" s="21"/>
      <c r="F449" s="22" t="s">
        <v>350</v>
      </c>
      <c r="G449" s="22"/>
      <c r="H449" s="22"/>
      <c r="I449" s="22"/>
      <c r="J449" s="22"/>
      <c r="K449" s="22"/>
      <c r="L449" s="22"/>
      <c r="M449" s="22"/>
      <c r="N449" s="22"/>
      <c r="O449" s="22"/>
      <c r="P449" s="22"/>
      <c r="Q449" s="22"/>
      <c r="R449" s="22"/>
      <c r="S449" s="22"/>
      <c r="V449" s="5">
        <v>199</v>
      </c>
      <c r="X449" s="23" t="s">
        <v>45</v>
      </c>
      <c r="Y449" s="23"/>
      <c r="Z449" s="23"/>
      <c r="AA449" s="23"/>
      <c r="AF449" s="24" t="s">
        <v>196</v>
      </c>
      <c r="AG449" s="24"/>
      <c r="AH449" s="24"/>
      <c r="AI449" s="24"/>
      <c r="AJ449" s="24"/>
    </row>
    <row r="450" spans="6:19" ht="11.25" customHeight="1">
      <c r="F450" s="22"/>
      <c r="G450" s="22"/>
      <c r="H450" s="22"/>
      <c r="I450" s="22"/>
      <c r="J450" s="22"/>
      <c r="K450" s="22"/>
      <c r="L450" s="22"/>
      <c r="M450" s="22"/>
      <c r="N450" s="22"/>
      <c r="O450" s="22"/>
      <c r="P450" s="22"/>
      <c r="Q450" s="22"/>
      <c r="R450" s="22"/>
      <c r="S450" s="22"/>
    </row>
    <row r="451" spans="6:19" ht="12" customHeight="1">
      <c r="F451" s="22"/>
      <c r="G451" s="22"/>
      <c r="H451" s="22"/>
      <c r="I451" s="22"/>
      <c r="J451" s="22"/>
      <c r="K451" s="22"/>
      <c r="L451" s="22"/>
      <c r="M451" s="22"/>
      <c r="N451" s="22"/>
      <c r="O451" s="22"/>
      <c r="P451" s="22"/>
      <c r="Q451" s="22"/>
      <c r="R451" s="22"/>
      <c r="S451" s="22"/>
    </row>
    <row r="452" spans="6:20" ht="12.75">
      <c r="F452" s="25" t="s">
        <v>197</v>
      </c>
      <c r="G452" s="25"/>
      <c r="H452" s="25"/>
      <c r="I452" s="25"/>
      <c r="J452" s="25"/>
      <c r="L452" s="29" t="s">
        <v>198</v>
      </c>
      <c r="M452" s="29"/>
      <c r="N452" s="29"/>
      <c r="O452" s="29"/>
      <c r="P452" s="29"/>
      <c r="Q452" s="29"/>
      <c r="R452" s="29"/>
      <c r="S452" s="29"/>
      <c r="T452" s="29"/>
    </row>
    <row r="453" spans="12:20" ht="11.25" customHeight="1">
      <c r="L453" s="29"/>
      <c r="M453" s="29"/>
      <c r="N453" s="29"/>
      <c r="O453" s="29"/>
      <c r="P453" s="29"/>
      <c r="Q453" s="29"/>
      <c r="R453" s="29"/>
      <c r="S453" s="29"/>
      <c r="T453" s="29"/>
    </row>
    <row r="454" spans="2:36" ht="12.75">
      <c r="B454" s="21" t="s">
        <v>351</v>
      </c>
      <c r="C454" s="21"/>
      <c r="D454" s="21"/>
      <c r="F454" s="22" t="s">
        <v>352</v>
      </c>
      <c r="G454" s="22"/>
      <c r="H454" s="22"/>
      <c r="I454" s="22"/>
      <c r="J454" s="22"/>
      <c r="K454" s="22"/>
      <c r="L454" s="22"/>
      <c r="M454" s="22"/>
      <c r="N454" s="22"/>
      <c r="O454" s="22"/>
      <c r="P454" s="22"/>
      <c r="Q454" s="22"/>
      <c r="R454" s="22"/>
      <c r="S454" s="22"/>
      <c r="V454" s="5">
        <v>141</v>
      </c>
      <c r="X454" s="23" t="s">
        <v>32</v>
      </c>
      <c r="Y454" s="23"/>
      <c r="Z454" s="23"/>
      <c r="AA454" s="23"/>
      <c r="AF454" s="24" t="s">
        <v>353</v>
      </c>
      <c r="AG454" s="24"/>
      <c r="AH454" s="24"/>
      <c r="AI454" s="24"/>
      <c r="AJ454" s="24"/>
    </row>
    <row r="455" spans="6:19" ht="11.25" customHeight="1">
      <c r="F455" s="22"/>
      <c r="G455" s="22"/>
      <c r="H455" s="22"/>
      <c r="I455" s="22"/>
      <c r="J455" s="22"/>
      <c r="K455" s="22"/>
      <c r="L455" s="22"/>
      <c r="M455" s="22"/>
      <c r="N455" s="22"/>
      <c r="O455" s="22"/>
      <c r="P455" s="22"/>
      <c r="Q455" s="22"/>
      <c r="R455" s="22"/>
      <c r="S455" s="22"/>
    </row>
    <row r="456" spans="6:19" ht="12" customHeight="1">
      <c r="F456" s="22"/>
      <c r="G456" s="22"/>
      <c r="H456" s="22"/>
      <c r="I456" s="22"/>
      <c r="J456" s="22"/>
      <c r="K456" s="22"/>
      <c r="L456" s="22"/>
      <c r="M456" s="22"/>
      <c r="N456" s="22"/>
      <c r="O456" s="22"/>
      <c r="P456" s="22"/>
      <c r="Q456" s="22"/>
      <c r="R456" s="22"/>
      <c r="S456" s="22"/>
    </row>
    <row r="457" spans="6:19" ht="12" customHeight="1">
      <c r="F457" s="22"/>
      <c r="G457" s="22"/>
      <c r="H457" s="22"/>
      <c r="I457" s="22"/>
      <c r="J457" s="22"/>
      <c r="K457" s="22"/>
      <c r="L457" s="22"/>
      <c r="M457" s="22"/>
      <c r="N457" s="22"/>
      <c r="O457" s="22"/>
      <c r="P457" s="22"/>
      <c r="Q457" s="22"/>
      <c r="R457" s="22"/>
      <c r="S457" s="22"/>
    </row>
    <row r="458" spans="6:20" ht="12.75">
      <c r="F458" s="25" t="s">
        <v>33</v>
      </c>
      <c r="G458" s="25"/>
      <c r="H458" s="25"/>
      <c r="I458" s="25"/>
      <c r="J458" s="25"/>
      <c r="L458" s="26" t="s">
        <v>34</v>
      </c>
      <c r="M458" s="26"/>
      <c r="N458" s="26"/>
      <c r="O458" s="26"/>
      <c r="P458" s="26"/>
      <c r="Q458" s="26"/>
      <c r="R458" s="26"/>
      <c r="S458" s="26"/>
      <c r="T458" s="26"/>
    </row>
    <row r="459" spans="2:36" ht="12.75">
      <c r="B459" s="21" t="s">
        <v>354</v>
      </c>
      <c r="C459" s="21"/>
      <c r="D459" s="21"/>
      <c r="F459" s="22" t="s">
        <v>355</v>
      </c>
      <c r="G459" s="22"/>
      <c r="H459" s="22"/>
      <c r="I459" s="22"/>
      <c r="J459" s="22"/>
      <c r="K459" s="22"/>
      <c r="L459" s="22"/>
      <c r="M459" s="22"/>
      <c r="N459" s="22"/>
      <c r="O459" s="22"/>
      <c r="P459" s="22"/>
      <c r="Q459" s="22"/>
      <c r="R459" s="22"/>
      <c r="S459" s="22"/>
      <c r="V459" s="5">
        <v>211</v>
      </c>
      <c r="X459" s="23" t="s">
        <v>36</v>
      </c>
      <c r="Y459" s="23"/>
      <c r="Z459" s="23"/>
      <c r="AA459" s="23"/>
      <c r="AF459" s="24" t="s">
        <v>356</v>
      </c>
      <c r="AG459" s="24"/>
      <c r="AH459" s="24"/>
      <c r="AI459" s="24"/>
      <c r="AJ459" s="24"/>
    </row>
    <row r="460" spans="6:19" ht="11.25" customHeight="1">
      <c r="F460" s="22"/>
      <c r="G460" s="22"/>
      <c r="H460" s="22"/>
      <c r="I460" s="22"/>
      <c r="J460" s="22"/>
      <c r="K460" s="22"/>
      <c r="L460" s="22"/>
      <c r="M460" s="22"/>
      <c r="N460" s="22"/>
      <c r="O460" s="22"/>
      <c r="P460" s="22"/>
      <c r="Q460" s="22"/>
      <c r="R460" s="22"/>
      <c r="S460" s="22"/>
    </row>
    <row r="461" spans="6:19" ht="12" customHeight="1">
      <c r="F461" s="22"/>
      <c r="G461" s="22"/>
      <c r="H461" s="22"/>
      <c r="I461" s="22"/>
      <c r="J461" s="22"/>
      <c r="K461" s="22"/>
      <c r="L461" s="22"/>
      <c r="M461" s="22"/>
      <c r="N461" s="22"/>
      <c r="O461" s="22"/>
      <c r="P461" s="22"/>
      <c r="Q461" s="22"/>
      <c r="R461" s="22"/>
      <c r="S461" s="22"/>
    </row>
    <row r="462" spans="6:20" ht="12.75">
      <c r="F462" s="25" t="s">
        <v>120</v>
      </c>
      <c r="G462" s="25"/>
      <c r="H462" s="25"/>
      <c r="I462" s="25"/>
      <c r="J462" s="25"/>
      <c r="L462" s="26" t="s">
        <v>121</v>
      </c>
      <c r="M462" s="26"/>
      <c r="N462" s="26"/>
      <c r="O462" s="26"/>
      <c r="P462" s="26"/>
      <c r="Q462" s="26"/>
      <c r="R462" s="26"/>
      <c r="S462" s="26"/>
      <c r="T462" s="26"/>
    </row>
    <row r="463" spans="2:37" ht="14.25" customHeight="1">
      <c r="B463" s="16" t="s">
        <v>11</v>
      </c>
      <c r="C463" s="16"/>
      <c r="D463" s="16"/>
      <c r="J463" s="17" t="s">
        <v>12</v>
      </c>
      <c r="K463" s="17"/>
      <c r="L463" s="17"/>
      <c r="M463" s="17"/>
      <c r="N463" s="17"/>
      <c r="O463" s="17"/>
      <c r="P463" s="17"/>
      <c r="Q463" s="17"/>
      <c r="R463" s="17"/>
      <c r="S463" s="17"/>
      <c r="T463" s="17"/>
      <c r="U463" s="17"/>
      <c r="V463" s="17"/>
      <c r="W463" s="17"/>
      <c r="X463" s="17"/>
      <c r="Y463" s="17"/>
      <c r="Z463" s="17"/>
      <c r="AA463" s="17"/>
      <c r="AB463" s="17"/>
      <c r="AC463" s="17"/>
      <c r="AD463" s="17"/>
      <c r="AE463" s="17"/>
      <c r="AF463" s="17"/>
      <c r="AG463" s="17"/>
      <c r="AH463" s="17"/>
      <c r="AI463" s="17"/>
      <c r="AJ463" s="17"/>
      <c r="AK463" s="17"/>
    </row>
    <row r="464" ht="6" customHeight="1"/>
    <row r="465" spans="3:37" ht="12.75">
      <c r="C465" s="14" t="s">
        <v>13</v>
      </c>
      <c r="D465" s="14"/>
      <c r="E465" s="14"/>
      <c r="F465" s="14"/>
      <c r="G465" s="14"/>
      <c r="H465" s="14"/>
      <c r="J465" s="18" t="s">
        <v>141</v>
      </c>
      <c r="K465" s="18"/>
      <c r="L465" s="18"/>
      <c r="M465" s="18"/>
      <c r="N465" s="18"/>
      <c r="O465" s="18"/>
      <c r="P465" s="18"/>
      <c r="Q465" s="18"/>
      <c r="R465" s="18"/>
      <c r="S465" s="18"/>
      <c r="T465" s="18"/>
      <c r="U465" s="18"/>
      <c r="V465" s="18"/>
      <c r="W465" s="18"/>
      <c r="X465" s="18"/>
      <c r="Y465" s="18"/>
      <c r="Z465" s="18"/>
      <c r="AA465" s="18"/>
      <c r="AB465" s="18"/>
      <c r="AC465" s="18"/>
      <c r="AD465" s="18"/>
      <c r="AE465" s="18"/>
      <c r="AF465" s="18"/>
      <c r="AG465" s="18"/>
      <c r="AH465" s="18"/>
      <c r="AI465" s="18"/>
      <c r="AJ465" s="18"/>
      <c r="AK465" s="18"/>
    </row>
    <row r="466" spans="2:36" ht="6.75" customHeight="1">
      <c r="B466" s="19" t="s">
        <v>15</v>
      </c>
      <c r="C466" s="19"/>
      <c r="D466" s="19"/>
      <c r="E466" s="19"/>
      <c r="AD466" s="19" t="s">
        <v>16</v>
      </c>
      <c r="AE466" s="19"/>
      <c r="AF466" s="19"/>
      <c r="AG466" s="19"/>
      <c r="AH466" s="19"/>
      <c r="AI466" s="19"/>
      <c r="AJ466" s="19"/>
    </row>
    <row r="467" spans="2:36" ht="6" customHeight="1">
      <c r="B467" s="19"/>
      <c r="C467" s="19"/>
      <c r="D467" s="19"/>
      <c r="E467" s="19"/>
      <c r="H467" s="20" t="s">
        <v>17</v>
      </c>
      <c r="I467" s="20"/>
      <c r="J467" s="20"/>
      <c r="K467" s="20"/>
      <c r="L467" s="20"/>
      <c r="M467" s="20"/>
      <c r="N467" s="20"/>
      <c r="O467" s="20"/>
      <c r="P467" s="20"/>
      <c r="Q467" s="20"/>
      <c r="R467" s="20"/>
      <c r="U467" s="20" t="s">
        <v>18</v>
      </c>
      <c r="V467" s="20"/>
      <c r="W467" s="20"/>
      <c r="X467" s="20"/>
      <c r="Y467" s="20"/>
      <c r="Z467" s="20"/>
      <c r="AD467" s="19"/>
      <c r="AE467" s="19"/>
      <c r="AF467" s="19"/>
      <c r="AG467" s="19"/>
      <c r="AH467" s="19"/>
      <c r="AI467" s="19"/>
      <c r="AJ467" s="19"/>
    </row>
    <row r="468" spans="2:36" ht="7.5" customHeight="1">
      <c r="B468" s="19"/>
      <c r="C468" s="19"/>
      <c r="D468" s="19"/>
      <c r="E468" s="19"/>
      <c r="H468" s="20"/>
      <c r="I468" s="20"/>
      <c r="J468" s="20"/>
      <c r="K468" s="20"/>
      <c r="L468" s="20"/>
      <c r="M468" s="20"/>
      <c r="N468" s="20"/>
      <c r="O468" s="20"/>
      <c r="P468" s="20"/>
      <c r="Q468" s="20"/>
      <c r="R468" s="20"/>
      <c r="U468" s="20"/>
      <c r="V468" s="20"/>
      <c r="W468" s="20"/>
      <c r="X468" s="20"/>
      <c r="Y468" s="20"/>
      <c r="Z468" s="20"/>
      <c r="AD468" s="19"/>
      <c r="AE468" s="19"/>
      <c r="AF468" s="19"/>
      <c r="AG468" s="19"/>
      <c r="AH468" s="19"/>
      <c r="AI468" s="19"/>
      <c r="AJ468" s="19"/>
    </row>
    <row r="469" spans="2:36" ht="6.75" customHeight="1">
      <c r="B469" s="19"/>
      <c r="C469" s="19"/>
      <c r="D469" s="19"/>
      <c r="E469" s="19"/>
      <c r="AD469" s="19"/>
      <c r="AE469" s="19"/>
      <c r="AF469" s="19"/>
      <c r="AG469" s="19"/>
      <c r="AH469" s="19"/>
      <c r="AI469" s="19"/>
      <c r="AJ469" s="19"/>
    </row>
    <row r="470" spans="2:36" ht="12.75">
      <c r="B470" s="21" t="s">
        <v>357</v>
      </c>
      <c r="C470" s="21"/>
      <c r="D470" s="21"/>
      <c r="F470" s="22" t="s">
        <v>358</v>
      </c>
      <c r="G470" s="22"/>
      <c r="H470" s="22"/>
      <c r="I470" s="22"/>
      <c r="J470" s="22"/>
      <c r="K470" s="22"/>
      <c r="L470" s="22"/>
      <c r="M470" s="22"/>
      <c r="N470" s="22"/>
      <c r="O470" s="22"/>
      <c r="P470" s="22"/>
      <c r="Q470" s="22"/>
      <c r="R470" s="22"/>
      <c r="S470" s="22"/>
      <c r="V470" s="5">
        <v>199</v>
      </c>
      <c r="X470" s="23" t="s">
        <v>45</v>
      </c>
      <c r="Y470" s="23"/>
      <c r="Z470" s="23"/>
      <c r="AA470" s="23"/>
      <c r="AF470" s="24" t="s">
        <v>59</v>
      </c>
      <c r="AG470" s="24"/>
      <c r="AH470" s="24"/>
      <c r="AI470" s="24"/>
      <c r="AJ470" s="24"/>
    </row>
    <row r="471" spans="6:19" ht="11.25" customHeight="1">
      <c r="F471" s="22"/>
      <c r="G471" s="22"/>
      <c r="H471" s="22"/>
      <c r="I471" s="22"/>
      <c r="J471" s="22"/>
      <c r="K471" s="22"/>
      <c r="L471" s="22"/>
      <c r="M471" s="22"/>
      <c r="N471" s="22"/>
      <c r="O471" s="22"/>
      <c r="P471" s="22"/>
      <c r="Q471" s="22"/>
      <c r="R471" s="22"/>
      <c r="S471" s="22"/>
    </row>
    <row r="472" spans="6:19" ht="12" customHeight="1">
      <c r="F472" s="22"/>
      <c r="G472" s="22"/>
      <c r="H472" s="22"/>
      <c r="I472" s="22"/>
      <c r="J472" s="22"/>
      <c r="K472" s="22"/>
      <c r="L472" s="22"/>
      <c r="M472" s="22"/>
      <c r="N472" s="22"/>
      <c r="O472" s="22"/>
      <c r="P472" s="22"/>
      <c r="Q472" s="22"/>
      <c r="R472" s="22"/>
      <c r="S472" s="22"/>
    </row>
    <row r="473" spans="6:20" ht="12.75">
      <c r="F473" s="25" t="s">
        <v>197</v>
      </c>
      <c r="G473" s="25"/>
      <c r="H473" s="25"/>
      <c r="I473" s="25"/>
      <c r="J473" s="25"/>
      <c r="L473" s="29" t="s">
        <v>198</v>
      </c>
      <c r="M473" s="29"/>
      <c r="N473" s="29"/>
      <c r="O473" s="29"/>
      <c r="P473" s="29"/>
      <c r="Q473" s="29"/>
      <c r="R473" s="29"/>
      <c r="S473" s="29"/>
      <c r="T473" s="29"/>
    </row>
    <row r="474" spans="12:20" ht="11.25" customHeight="1">
      <c r="L474" s="29"/>
      <c r="M474" s="29"/>
      <c r="N474" s="29"/>
      <c r="O474" s="29"/>
      <c r="P474" s="29"/>
      <c r="Q474" s="29"/>
      <c r="R474" s="29"/>
      <c r="S474" s="29"/>
      <c r="T474" s="29"/>
    </row>
    <row r="475" spans="2:36" ht="12.75">
      <c r="B475" s="21" t="s">
        <v>359</v>
      </c>
      <c r="C475" s="21"/>
      <c r="D475" s="21"/>
      <c r="F475" s="22" t="s">
        <v>360</v>
      </c>
      <c r="G475" s="22"/>
      <c r="H475" s="22"/>
      <c r="I475" s="22"/>
      <c r="J475" s="22"/>
      <c r="K475" s="22"/>
      <c r="L475" s="22"/>
      <c r="M475" s="22"/>
      <c r="N475" s="22"/>
      <c r="O475" s="22"/>
      <c r="P475" s="22"/>
      <c r="Q475" s="22"/>
      <c r="R475" s="22"/>
      <c r="S475" s="22"/>
      <c r="V475" s="5">
        <v>199</v>
      </c>
      <c r="X475" s="23" t="s">
        <v>45</v>
      </c>
      <c r="Y475" s="23"/>
      <c r="Z475" s="23"/>
      <c r="AA475" s="23"/>
      <c r="AF475" s="24" t="s">
        <v>196</v>
      </c>
      <c r="AG475" s="24"/>
      <c r="AH475" s="24"/>
      <c r="AI475" s="24"/>
      <c r="AJ475" s="24"/>
    </row>
    <row r="476" spans="6:19" ht="11.25" customHeight="1">
      <c r="F476" s="22"/>
      <c r="G476" s="22"/>
      <c r="H476" s="22"/>
      <c r="I476" s="22"/>
      <c r="J476" s="22"/>
      <c r="K476" s="22"/>
      <c r="L476" s="22"/>
      <c r="M476" s="22"/>
      <c r="N476" s="22"/>
      <c r="O476" s="22"/>
      <c r="P476" s="22"/>
      <c r="Q476" s="22"/>
      <c r="R476" s="22"/>
      <c r="S476" s="22"/>
    </row>
    <row r="477" spans="6:19" ht="12" customHeight="1">
      <c r="F477" s="22"/>
      <c r="G477" s="22"/>
      <c r="H477" s="22"/>
      <c r="I477" s="22"/>
      <c r="J477" s="22"/>
      <c r="K477" s="22"/>
      <c r="L477" s="22"/>
      <c r="M477" s="22"/>
      <c r="N477" s="22"/>
      <c r="O477" s="22"/>
      <c r="P477" s="22"/>
      <c r="Q477" s="22"/>
      <c r="R477" s="22"/>
      <c r="S477" s="22"/>
    </row>
    <row r="478" spans="6:20" ht="12.75">
      <c r="F478" s="25" t="s">
        <v>197</v>
      </c>
      <c r="G478" s="25"/>
      <c r="H478" s="25"/>
      <c r="I478" s="25"/>
      <c r="J478" s="25"/>
      <c r="L478" s="29" t="s">
        <v>198</v>
      </c>
      <c r="M478" s="29"/>
      <c r="N478" s="29"/>
      <c r="O478" s="29"/>
      <c r="P478" s="29"/>
      <c r="Q478" s="29"/>
      <c r="R478" s="29"/>
      <c r="S478" s="29"/>
      <c r="T478" s="29"/>
    </row>
    <row r="479" spans="12:20" ht="11.25" customHeight="1">
      <c r="L479" s="29"/>
      <c r="M479" s="29"/>
      <c r="N479" s="29"/>
      <c r="O479" s="29"/>
      <c r="P479" s="29"/>
      <c r="Q479" s="29"/>
      <c r="R479" s="29"/>
      <c r="S479" s="29"/>
      <c r="T479" s="29"/>
    </row>
    <row r="480" spans="2:36" ht="12.75">
      <c r="B480" s="21" t="s">
        <v>361</v>
      </c>
      <c r="C480" s="21"/>
      <c r="D480" s="21"/>
      <c r="F480" s="22" t="s">
        <v>362</v>
      </c>
      <c r="G480" s="22"/>
      <c r="H480" s="22"/>
      <c r="I480" s="22"/>
      <c r="J480" s="22"/>
      <c r="K480" s="22"/>
      <c r="L480" s="22"/>
      <c r="M480" s="22"/>
      <c r="N480" s="22"/>
      <c r="O480" s="22"/>
      <c r="P480" s="22"/>
      <c r="Q480" s="22"/>
      <c r="R480" s="22"/>
      <c r="S480" s="22"/>
      <c r="V480" s="5">
        <v>189</v>
      </c>
      <c r="X480" s="23" t="s">
        <v>50</v>
      </c>
      <c r="Y480" s="23"/>
      <c r="Z480" s="23"/>
      <c r="AA480" s="23"/>
      <c r="AF480" s="24" t="s">
        <v>100</v>
      </c>
      <c r="AG480" s="24"/>
      <c r="AH480" s="24"/>
      <c r="AI480" s="24"/>
      <c r="AJ480" s="24"/>
    </row>
    <row r="481" spans="6:19" ht="11.25" customHeight="1">
      <c r="F481" s="22"/>
      <c r="G481" s="22"/>
      <c r="H481" s="22"/>
      <c r="I481" s="22"/>
      <c r="J481" s="22"/>
      <c r="K481" s="22"/>
      <c r="L481" s="22"/>
      <c r="M481" s="22"/>
      <c r="N481" s="22"/>
      <c r="O481" s="22"/>
      <c r="P481" s="22"/>
      <c r="Q481" s="22"/>
      <c r="R481" s="22"/>
      <c r="S481" s="22"/>
    </row>
    <row r="482" spans="6:19" ht="12" customHeight="1">
      <c r="F482" s="22"/>
      <c r="G482" s="22"/>
      <c r="H482" s="22"/>
      <c r="I482" s="22"/>
      <c r="J482" s="22"/>
      <c r="K482" s="22"/>
      <c r="L482" s="22"/>
      <c r="M482" s="22"/>
      <c r="N482" s="22"/>
      <c r="O482" s="22"/>
      <c r="P482" s="22"/>
      <c r="Q482" s="22"/>
      <c r="R482" s="22"/>
      <c r="S482" s="22"/>
    </row>
    <row r="483" spans="6:20" ht="12.75">
      <c r="F483" s="25" t="s">
        <v>203</v>
      </c>
      <c r="G483" s="25"/>
      <c r="H483" s="25"/>
      <c r="I483" s="25"/>
      <c r="J483" s="25"/>
      <c r="L483" s="26" t="s">
        <v>204</v>
      </c>
      <c r="M483" s="26"/>
      <c r="N483" s="26"/>
      <c r="O483" s="26"/>
      <c r="P483" s="26"/>
      <c r="Q483" s="26"/>
      <c r="R483" s="26"/>
      <c r="S483" s="26"/>
      <c r="T483" s="26"/>
    </row>
    <row r="484" spans="2:36" ht="12.75">
      <c r="B484" s="21" t="s">
        <v>363</v>
      </c>
      <c r="C484" s="21"/>
      <c r="D484" s="21"/>
      <c r="F484" s="22" t="s">
        <v>364</v>
      </c>
      <c r="G484" s="22"/>
      <c r="H484" s="22"/>
      <c r="I484" s="22"/>
      <c r="J484" s="22"/>
      <c r="K484" s="22"/>
      <c r="L484" s="22"/>
      <c r="M484" s="22"/>
      <c r="N484" s="22"/>
      <c r="O484" s="22"/>
      <c r="P484" s="22"/>
      <c r="Q484" s="22"/>
      <c r="R484" s="22"/>
      <c r="S484" s="22"/>
      <c r="V484" s="5">
        <v>166</v>
      </c>
      <c r="X484" s="28" t="s">
        <v>144</v>
      </c>
      <c r="Y484" s="28"/>
      <c r="Z484" s="28"/>
      <c r="AA484" s="28"/>
      <c r="AF484" s="24" t="s">
        <v>145</v>
      </c>
      <c r="AG484" s="24"/>
      <c r="AH484" s="24"/>
      <c r="AI484" s="24"/>
      <c r="AJ484" s="24"/>
    </row>
    <row r="485" spans="6:27" ht="11.25" customHeight="1">
      <c r="F485" s="22"/>
      <c r="G485" s="22"/>
      <c r="H485" s="22"/>
      <c r="I485" s="22"/>
      <c r="J485" s="22"/>
      <c r="K485" s="22"/>
      <c r="L485" s="22"/>
      <c r="M485" s="22"/>
      <c r="N485" s="22"/>
      <c r="O485" s="22"/>
      <c r="P485" s="22"/>
      <c r="Q485" s="22"/>
      <c r="R485" s="22"/>
      <c r="S485" s="22"/>
      <c r="X485" s="28"/>
      <c r="Y485" s="28"/>
      <c r="Z485" s="28"/>
      <c r="AA485" s="28"/>
    </row>
    <row r="486" spans="6:19" ht="12" customHeight="1">
      <c r="F486" s="22"/>
      <c r="G486" s="22"/>
      <c r="H486" s="22"/>
      <c r="I486" s="22"/>
      <c r="J486" s="22"/>
      <c r="K486" s="22"/>
      <c r="L486" s="22"/>
      <c r="M486" s="22"/>
      <c r="N486" s="22"/>
      <c r="O486" s="22"/>
      <c r="P486" s="22"/>
      <c r="Q486" s="22"/>
      <c r="R486" s="22"/>
      <c r="S486" s="22"/>
    </row>
    <row r="487" spans="6:19" ht="12" customHeight="1">
      <c r="F487" s="22"/>
      <c r="G487" s="22"/>
      <c r="H487" s="22"/>
      <c r="I487" s="22"/>
      <c r="J487" s="22"/>
      <c r="K487" s="22"/>
      <c r="L487" s="22"/>
      <c r="M487" s="22"/>
      <c r="N487" s="22"/>
      <c r="O487" s="22"/>
      <c r="P487" s="22"/>
      <c r="Q487" s="22"/>
      <c r="R487" s="22"/>
      <c r="S487" s="22"/>
    </row>
    <row r="488" spans="6:20" ht="12.75">
      <c r="F488" s="25" t="s">
        <v>114</v>
      </c>
      <c r="G488" s="25"/>
      <c r="H488" s="25"/>
      <c r="I488" s="25"/>
      <c r="J488" s="25"/>
      <c r="L488" s="26" t="s">
        <v>115</v>
      </c>
      <c r="M488" s="26"/>
      <c r="N488" s="26"/>
      <c r="O488" s="26"/>
      <c r="P488" s="26"/>
      <c r="Q488" s="26"/>
      <c r="R488" s="26"/>
      <c r="S488" s="26"/>
      <c r="T488" s="26"/>
    </row>
    <row r="489" spans="2:36" ht="12.75">
      <c r="B489" s="21" t="s">
        <v>365</v>
      </c>
      <c r="C489" s="21"/>
      <c r="D489" s="21"/>
      <c r="F489" s="22" t="s">
        <v>366</v>
      </c>
      <c r="G489" s="22"/>
      <c r="H489" s="22"/>
      <c r="I489" s="22"/>
      <c r="J489" s="22"/>
      <c r="K489" s="22"/>
      <c r="L489" s="22"/>
      <c r="M489" s="22"/>
      <c r="N489" s="22"/>
      <c r="O489" s="22"/>
      <c r="P489" s="22"/>
      <c r="Q489" s="22"/>
      <c r="R489" s="22"/>
      <c r="S489" s="22"/>
      <c r="V489" s="5">
        <v>168</v>
      </c>
      <c r="X489" s="28" t="s">
        <v>192</v>
      </c>
      <c r="Y489" s="28"/>
      <c r="Z489" s="28"/>
      <c r="AA489" s="28"/>
      <c r="AF489" s="24" t="s">
        <v>193</v>
      </c>
      <c r="AG489" s="24"/>
      <c r="AH489" s="24"/>
      <c r="AI489" s="24"/>
      <c r="AJ489" s="24"/>
    </row>
    <row r="490" spans="6:27" ht="11.25" customHeight="1">
      <c r="F490" s="22"/>
      <c r="G490" s="22"/>
      <c r="H490" s="22"/>
      <c r="I490" s="22"/>
      <c r="J490" s="22"/>
      <c r="K490" s="22"/>
      <c r="L490" s="22"/>
      <c r="M490" s="22"/>
      <c r="N490" s="22"/>
      <c r="O490" s="22"/>
      <c r="P490" s="22"/>
      <c r="Q490" s="22"/>
      <c r="R490" s="22"/>
      <c r="S490" s="22"/>
      <c r="X490" s="28"/>
      <c r="Y490" s="28"/>
      <c r="Z490" s="28"/>
      <c r="AA490" s="28"/>
    </row>
    <row r="491" spans="6:19" ht="12" customHeight="1">
      <c r="F491" s="22"/>
      <c r="G491" s="22"/>
      <c r="H491" s="22"/>
      <c r="I491" s="22"/>
      <c r="J491" s="22"/>
      <c r="K491" s="22"/>
      <c r="L491" s="22"/>
      <c r="M491" s="22"/>
      <c r="N491" s="22"/>
      <c r="O491" s="22"/>
      <c r="P491" s="22"/>
      <c r="Q491" s="22"/>
      <c r="R491" s="22"/>
      <c r="S491" s="22"/>
    </row>
    <row r="492" spans="6:20" ht="12.75">
      <c r="F492" s="25" t="s">
        <v>87</v>
      </c>
      <c r="G492" s="25"/>
      <c r="H492" s="25"/>
      <c r="I492" s="25"/>
      <c r="J492" s="25"/>
      <c r="L492" s="26" t="s">
        <v>88</v>
      </c>
      <c r="M492" s="26"/>
      <c r="N492" s="26"/>
      <c r="O492" s="26"/>
      <c r="P492" s="26"/>
      <c r="Q492" s="26"/>
      <c r="R492" s="26"/>
      <c r="S492" s="26"/>
      <c r="T492" s="26"/>
    </row>
    <row r="493" spans="2:36" ht="12.75">
      <c r="B493" s="21" t="s">
        <v>367</v>
      </c>
      <c r="C493" s="21"/>
      <c r="D493" s="21"/>
      <c r="F493" s="22" t="s">
        <v>368</v>
      </c>
      <c r="G493" s="22"/>
      <c r="H493" s="22"/>
      <c r="I493" s="22"/>
      <c r="J493" s="22"/>
      <c r="K493" s="22"/>
      <c r="L493" s="22"/>
      <c r="M493" s="22"/>
      <c r="N493" s="22"/>
      <c r="O493" s="22"/>
      <c r="P493" s="22"/>
      <c r="Q493" s="22"/>
      <c r="R493" s="22"/>
      <c r="S493" s="22"/>
      <c r="V493" s="5">
        <v>326</v>
      </c>
      <c r="X493" s="23" t="s">
        <v>103</v>
      </c>
      <c r="Y493" s="23"/>
      <c r="Z493" s="23"/>
      <c r="AA493" s="23"/>
      <c r="AF493" s="24" t="s">
        <v>369</v>
      </c>
      <c r="AG493" s="24"/>
      <c r="AH493" s="24"/>
      <c r="AI493" s="24"/>
      <c r="AJ493" s="24"/>
    </row>
    <row r="494" spans="6:19" ht="11.25" customHeight="1">
      <c r="F494" s="22"/>
      <c r="G494" s="22"/>
      <c r="H494" s="22"/>
      <c r="I494" s="22"/>
      <c r="J494" s="22"/>
      <c r="K494" s="22"/>
      <c r="L494" s="22"/>
      <c r="M494" s="22"/>
      <c r="N494" s="22"/>
      <c r="O494" s="22"/>
      <c r="P494" s="22"/>
      <c r="Q494" s="22"/>
      <c r="R494" s="22"/>
      <c r="S494" s="22"/>
    </row>
    <row r="495" spans="6:19" ht="12" customHeight="1">
      <c r="F495" s="22"/>
      <c r="G495" s="22"/>
      <c r="H495" s="22"/>
      <c r="I495" s="22"/>
      <c r="J495" s="22"/>
      <c r="K495" s="22"/>
      <c r="L495" s="22"/>
      <c r="M495" s="22"/>
      <c r="N495" s="22"/>
      <c r="O495" s="22"/>
      <c r="P495" s="22"/>
      <c r="Q495" s="22"/>
      <c r="R495" s="22"/>
      <c r="S495" s="22"/>
    </row>
    <row r="496" spans="6:20" ht="12.75">
      <c r="F496" s="25" t="s">
        <v>370</v>
      </c>
      <c r="G496" s="25"/>
      <c r="H496" s="25"/>
      <c r="I496" s="25"/>
      <c r="J496" s="25"/>
      <c r="L496" s="26" t="s">
        <v>371</v>
      </c>
      <c r="M496" s="26"/>
      <c r="N496" s="26"/>
      <c r="O496" s="26"/>
      <c r="P496" s="26"/>
      <c r="Q496" s="26"/>
      <c r="R496" s="26"/>
      <c r="S496" s="26"/>
      <c r="T496" s="26"/>
    </row>
    <row r="497" spans="2:36" ht="12.75">
      <c r="B497" s="21" t="s">
        <v>372</v>
      </c>
      <c r="C497" s="21"/>
      <c r="D497" s="21"/>
      <c r="F497" s="22" t="s">
        <v>373</v>
      </c>
      <c r="G497" s="22"/>
      <c r="H497" s="22"/>
      <c r="I497" s="22"/>
      <c r="J497" s="22"/>
      <c r="K497" s="22"/>
      <c r="L497" s="22"/>
      <c r="M497" s="22"/>
      <c r="N497" s="22"/>
      <c r="O497" s="22"/>
      <c r="P497" s="22"/>
      <c r="Q497" s="22"/>
      <c r="R497" s="22"/>
      <c r="S497" s="22"/>
      <c r="V497" s="5">
        <v>211</v>
      </c>
      <c r="X497" s="23" t="s">
        <v>36</v>
      </c>
      <c r="Y497" s="23"/>
      <c r="Z497" s="23"/>
      <c r="AA497" s="23"/>
      <c r="AF497" s="24" t="s">
        <v>374</v>
      </c>
      <c r="AG497" s="24"/>
      <c r="AH497" s="24"/>
      <c r="AI497" s="24"/>
      <c r="AJ497" s="24"/>
    </row>
    <row r="498" spans="6:19" ht="11.25" customHeight="1">
      <c r="F498" s="22"/>
      <c r="G498" s="22"/>
      <c r="H498" s="22"/>
      <c r="I498" s="22"/>
      <c r="J498" s="22"/>
      <c r="K498" s="22"/>
      <c r="L498" s="22"/>
      <c r="M498" s="22"/>
      <c r="N498" s="22"/>
      <c r="O498" s="22"/>
      <c r="P498" s="22"/>
      <c r="Q498" s="22"/>
      <c r="R498" s="22"/>
      <c r="S498" s="22"/>
    </row>
    <row r="499" spans="6:19" ht="12" customHeight="1">
      <c r="F499" s="22"/>
      <c r="G499" s="22"/>
      <c r="H499" s="22"/>
      <c r="I499" s="22"/>
      <c r="J499" s="22"/>
      <c r="K499" s="22"/>
      <c r="L499" s="22"/>
      <c r="M499" s="22"/>
      <c r="N499" s="22"/>
      <c r="O499" s="22"/>
      <c r="P499" s="22"/>
      <c r="Q499" s="22"/>
      <c r="R499" s="22"/>
      <c r="S499" s="22"/>
    </row>
    <row r="500" spans="6:19" ht="12" customHeight="1">
      <c r="F500" s="22"/>
      <c r="G500" s="22"/>
      <c r="H500" s="22"/>
      <c r="I500" s="22"/>
      <c r="J500" s="22"/>
      <c r="K500" s="22"/>
      <c r="L500" s="22"/>
      <c r="M500" s="22"/>
      <c r="N500" s="22"/>
      <c r="O500" s="22"/>
      <c r="P500" s="22"/>
      <c r="Q500" s="22"/>
      <c r="R500" s="22"/>
      <c r="S500" s="22"/>
    </row>
    <row r="501" spans="6:19" ht="12" customHeight="1">
      <c r="F501" s="22"/>
      <c r="G501" s="22"/>
      <c r="H501" s="22"/>
      <c r="I501" s="22"/>
      <c r="J501" s="22"/>
      <c r="K501" s="22"/>
      <c r="L501" s="22"/>
      <c r="M501" s="22"/>
      <c r="N501" s="22"/>
      <c r="O501" s="22"/>
      <c r="P501" s="22"/>
      <c r="Q501" s="22"/>
      <c r="R501" s="22"/>
      <c r="S501" s="22"/>
    </row>
    <row r="502" spans="6:20" ht="12.75">
      <c r="F502" s="25" t="s">
        <v>85</v>
      </c>
      <c r="G502" s="25"/>
      <c r="H502" s="25"/>
      <c r="I502" s="25"/>
      <c r="J502" s="25"/>
      <c r="L502" s="26" t="s">
        <v>86</v>
      </c>
      <c r="M502" s="26"/>
      <c r="N502" s="26"/>
      <c r="O502" s="26"/>
      <c r="P502" s="26"/>
      <c r="Q502" s="26"/>
      <c r="R502" s="26"/>
      <c r="S502" s="26"/>
      <c r="T502" s="26"/>
    </row>
    <row r="503" spans="2:37" ht="14.25" customHeight="1">
      <c r="B503" s="16" t="s">
        <v>11</v>
      </c>
      <c r="C503" s="16"/>
      <c r="D503" s="16"/>
      <c r="J503" s="17" t="s">
        <v>12</v>
      </c>
      <c r="K503" s="17"/>
      <c r="L503" s="17"/>
      <c r="M503" s="17"/>
      <c r="N503" s="17"/>
      <c r="O503" s="17"/>
      <c r="P503" s="17"/>
      <c r="Q503" s="17"/>
      <c r="R503" s="17"/>
      <c r="S503" s="17"/>
      <c r="T503" s="17"/>
      <c r="U503" s="17"/>
      <c r="V503" s="17"/>
      <c r="W503" s="17"/>
      <c r="X503" s="17"/>
      <c r="Y503" s="17"/>
      <c r="Z503" s="17"/>
      <c r="AA503" s="17"/>
      <c r="AB503" s="17"/>
      <c r="AC503" s="17"/>
      <c r="AD503" s="17"/>
      <c r="AE503" s="17"/>
      <c r="AF503" s="17"/>
      <c r="AG503" s="17"/>
      <c r="AH503" s="17"/>
      <c r="AI503" s="17"/>
      <c r="AJ503" s="17"/>
      <c r="AK503" s="17"/>
    </row>
    <row r="504" ht="6" customHeight="1"/>
    <row r="505" spans="3:37" ht="12.75">
      <c r="C505" s="14" t="s">
        <v>13</v>
      </c>
      <c r="D505" s="14"/>
      <c r="E505" s="14"/>
      <c r="F505" s="14"/>
      <c r="G505" s="14"/>
      <c r="H505" s="14"/>
      <c r="J505" s="18" t="s">
        <v>141</v>
      </c>
      <c r="K505" s="18"/>
      <c r="L505" s="18"/>
      <c r="M505" s="18"/>
      <c r="N505" s="18"/>
      <c r="O505" s="18"/>
      <c r="P505" s="18"/>
      <c r="Q505" s="18"/>
      <c r="R505" s="18"/>
      <c r="S505" s="18"/>
      <c r="T505" s="18"/>
      <c r="U505" s="18"/>
      <c r="V505" s="18"/>
      <c r="W505" s="18"/>
      <c r="X505" s="18"/>
      <c r="Y505" s="18"/>
      <c r="Z505" s="18"/>
      <c r="AA505" s="18"/>
      <c r="AB505" s="18"/>
      <c r="AC505" s="18"/>
      <c r="AD505" s="18"/>
      <c r="AE505" s="18"/>
      <c r="AF505" s="18"/>
      <c r="AG505" s="18"/>
      <c r="AH505" s="18"/>
      <c r="AI505" s="18"/>
      <c r="AJ505" s="18"/>
      <c r="AK505" s="18"/>
    </row>
    <row r="506" spans="2:36" ht="6.75" customHeight="1">
      <c r="B506" s="19" t="s">
        <v>15</v>
      </c>
      <c r="C506" s="19"/>
      <c r="D506" s="19"/>
      <c r="E506" s="19"/>
      <c r="AD506" s="19" t="s">
        <v>16</v>
      </c>
      <c r="AE506" s="19"/>
      <c r="AF506" s="19"/>
      <c r="AG506" s="19"/>
      <c r="AH506" s="19"/>
      <c r="AI506" s="19"/>
      <c r="AJ506" s="19"/>
    </row>
    <row r="507" spans="2:36" ht="6" customHeight="1">
      <c r="B507" s="19"/>
      <c r="C507" s="19"/>
      <c r="D507" s="19"/>
      <c r="E507" s="19"/>
      <c r="H507" s="20" t="s">
        <v>17</v>
      </c>
      <c r="I507" s="20"/>
      <c r="J507" s="20"/>
      <c r="K507" s="20"/>
      <c r="L507" s="20"/>
      <c r="M507" s="20"/>
      <c r="N507" s="20"/>
      <c r="O507" s="20"/>
      <c r="P507" s="20"/>
      <c r="Q507" s="20"/>
      <c r="R507" s="20"/>
      <c r="U507" s="20" t="s">
        <v>18</v>
      </c>
      <c r="V507" s="20"/>
      <c r="W507" s="20"/>
      <c r="X507" s="20"/>
      <c r="Y507" s="20"/>
      <c r="Z507" s="20"/>
      <c r="AD507" s="19"/>
      <c r="AE507" s="19"/>
      <c r="AF507" s="19"/>
      <c r="AG507" s="19"/>
      <c r="AH507" s="19"/>
      <c r="AI507" s="19"/>
      <c r="AJ507" s="19"/>
    </row>
    <row r="508" spans="2:36" ht="7.5" customHeight="1">
      <c r="B508" s="19"/>
      <c r="C508" s="19"/>
      <c r="D508" s="19"/>
      <c r="E508" s="19"/>
      <c r="H508" s="20"/>
      <c r="I508" s="20"/>
      <c r="J508" s="20"/>
      <c r="K508" s="20"/>
      <c r="L508" s="20"/>
      <c r="M508" s="20"/>
      <c r="N508" s="20"/>
      <c r="O508" s="20"/>
      <c r="P508" s="20"/>
      <c r="Q508" s="20"/>
      <c r="R508" s="20"/>
      <c r="U508" s="20"/>
      <c r="V508" s="20"/>
      <c r="W508" s="20"/>
      <c r="X508" s="20"/>
      <c r="Y508" s="20"/>
      <c r="Z508" s="20"/>
      <c r="AD508" s="19"/>
      <c r="AE508" s="19"/>
      <c r="AF508" s="19"/>
      <c r="AG508" s="19"/>
      <c r="AH508" s="19"/>
      <c r="AI508" s="19"/>
      <c r="AJ508" s="19"/>
    </row>
    <row r="509" spans="2:36" ht="6.75" customHeight="1">
      <c r="B509" s="19"/>
      <c r="C509" s="19"/>
      <c r="D509" s="19"/>
      <c r="E509" s="19"/>
      <c r="AD509" s="19"/>
      <c r="AE509" s="19"/>
      <c r="AF509" s="19"/>
      <c r="AG509" s="19"/>
      <c r="AH509" s="19"/>
      <c r="AI509" s="19"/>
      <c r="AJ509" s="19"/>
    </row>
    <row r="510" spans="2:36" ht="12.75">
      <c r="B510" s="21" t="s">
        <v>375</v>
      </c>
      <c r="C510" s="21"/>
      <c r="D510" s="21"/>
      <c r="F510" s="22" t="s">
        <v>376</v>
      </c>
      <c r="G510" s="22"/>
      <c r="H510" s="22"/>
      <c r="I510" s="22"/>
      <c r="J510" s="22"/>
      <c r="K510" s="22"/>
      <c r="L510" s="22"/>
      <c r="M510" s="22"/>
      <c r="N510" s="22"/>
      <c r="O510" s="22"/>
      <c r="P510" s="22"/>
      <c r="Q510" s="22"/>
      <c r="R510" s="22"/>
      <c r="S510" s="22"/>
      <c r="V510" s="5">
        <v>211</v>
      </c>
      <c r="X510" s="23" t="s">
        <v>36</v>
      </c>
      <c r="Y510" s="23"/>
      <c r="Z510" s="23"/>
      <c r="AA510" s="23"/>
      <c r="AF510" s="24" t="s">
        <v>377</v>
      </c>
      <c r="AG510" s="24"/>
      <c r="AH510" s="24"/>
      <c r="AI510" s="24"/>
      <c r="AJ510" s="24"/>
    </row>
    <row r="511" spans="6:19" ht="11.25" customHeight="1">
      <c r="F511" s="22"/>
      <c r="G511" s="22"/>
      <c r="H511" s="22"/>
      <c r="I511" s="22"/>
      <c r="J511" s="22"/>
      <c r="K511" s="22"/>
      <c r="L511" s="22"/>
      <c r="M511" s="22"/>
      <c r="N511" s="22"/>
      <c r="O511" s="22"/>
      <c r="P511" s="22"/>
      <c r="Q511" s="22"/>
      <c r="R511" s="22"/>
      <c r="S511" s="22"/>
    </row>
    <row r="512" spans="6:19" ht="12" customHeight="1">
      <c r="F512" s="22"/>
      <c r="G512" s="22"/>
      <c r="H512" s="22"/>
      <c r="I512" s="22"/>
      <c r="J512" s="22"/>
      <c r="K512" s="22"/>
      <c r="L512" s="22"/>
      <c r="M512" s="22"/>
      <c r="N512" s="22"/>
      <c r="O512" s="22"/>
      <c r="P512" s="22"/>
      <c r="Q512" s="22"/>
      <c r="R512" s="22"/>
      <c r="S512" s="22"/>
    </row>
    <row r="513" spans="6:19" ht="12" customHeight="1">
      <c r="F513" s="22"/>
      <c r="G513" s="22"/>
      <c r="H513" s="22"/>
      <c r="I513" s="22"/>
      <c r="J513" s="22"/>
      <c r="K513" s="22"/>
      <c r="L513" s="22"/>
      <c r="M513" s="22"/>
      <c r="N513" s="22"/>
      <c r="O513" s="22"/>
      <c r="P513" s="22"/>
      <c r="Q513" s="22"/>
      <c r="R513" s="22"/>
      <c r="S513" s="22"/>
    </row>
    <row r="514" spans="6:19" ht="12" customHeight="1">
      <c r="F514" s="22"/>
      <c r="G514" s="22"/>
      <c r="H514" s="22"/>
      <c r="I514" s="22"/>
      <c r="J514" s="22"/>
      <c r="K514" s="22"/>
      <c r="L514" s="22"/>
      <c r="M514" s="22"/>
      <c r="N514" s="22"/>
      <c r="O514" s="22"/>
      <c r="P514" s="22"/>
      <c r="Q514" s="22"/>
      <c r="R514" s="22"/>
      <c r="S514" s="22"/>
    </row>
    <row r="515" spans="6:20" ht="12.75">
      <c r="F515" s="25" t="s">
        <v>232</v>
      </c>
      <c r="G515" s="25"/>
      <c r="H515" s="25"/>
      <c r="I515" s="25"/>
      <c r="J515" s="25"/>
      <c r="L515" s="26" t="s">
        <v>233</v>
      </c>
      <c r="M515" s="26"/>
      <c r="N515" s="26"/>
      <c r="O515" s="26"/>
      <c r="P515" s="26"/>
      <c r="Q515" s="26"/>
      <c r="R515" s="26"/>
      <c r="S515" s="26"/>
      <c r="T515" s="26"/>
    </row>
    <row r="516" spans="2:36" ht="12.75">
      <c r="B516" s="21" t="s">
        <v>378</v>
      </c>
      <c r="C516" s="21"/>
      <c r="D516" s="21"/>
      <c r="F516" s="22" t="s">
        <v>379</v>
      </c>
      <c r="G516" s="22"/>
      <c r="H516" s="22"/>
      <c r="I516" s="22"/>
      <c r="J516" s="22"/>
      <c r="K516" s="22"/>
      <c r="L516" s="22"/>
      <c r="M516" s="22"/>
      <c r="N516" s="22"/>
      <c r="O516" s="22"/>
      <c r="P516" s="22"/>
      <c r="Q516" s="22"/>
      <c r="R516" s="22"/>
      <c r="S516" s="22"/>
      <c r="V516" s="5">
        <v>197</v>
      </c>
      <c r="X516" s="23" t="s">
        <v>186</v>
      </c>
      <c r="Y516" s="23"/>
      <c r="Z516" s="23"/>
      <c r="AA516" s="23"/>
      <c r="AF516" s="24" t="s">
        <v>187</v>
      </c>
      <c r="AG516" s="24"/>
      <c r="AH516" s="24"/>
      <c r="AI516" s="24"/>
      <c r="AJ516" s="24"/>
    </row>
    <row r="517" spans="6:19" ht="11.25" customHeight="1">
      <c r="F517" s="22"/>
      <c r="G517" s="22"/>
      <c r="H517" s="22"/>
      <c r="I517" s="22"/>
      <c r="J517" s="22"/>
      <c r="K517" s="22"/>
      <c r="L517" s="22"/>
      <c r="M517" s="22"/>
      <c r="N517" s="22"/>
      <c r="O517" s="22"/>
      <c r="P517" s="22"/>
      <c r="Q517" s="22"/>
      <c r="R517" s="22"/>
      <c r="S517" s="22"/>
    </row>
    <row r="518" spans="6:19" ht="12" customHeight="1">
      <c r="F518" s="22"/>
      <c r="G518" s="22"/>
      <c r="H518" s="22"/>
      <c r="I518" s="22"/>
      <c r="J518" s="22"/>
      <c r="K518" s="22"/>
      <c r="L518" s="22"/>
      <c r="M518" s="22"/>
      <c r="N518" s="22"/>
      <c r="O518" s="22"/>
      <c r="P518" s="22"/>
      <c r="Q518" s="22"/>
      <c r="R518" s="22"/>
      <c r="S518" s="22"/>
    </row>
    <row r="519" spans="6:20" ht="12.75">
      <c r="F519" s="25" t="s">
        <v>188</v>
      </c>
      <c r="G519" s="25"/>
      <c r="H519" s="25"/>
      <c r="I519" s="25"/>
      <c r="J519" s="25"/>
      <c r="L519" s="26" t="s">
        <v>189</v>
      </c>
      <c r="M519" s="26"/>
      <c r="N519" s="26"/>
      <c r="O519" s="26"/>
      <c r="P519" s="26"/>
      <c r="Q519" s="26"/>
      <c r="R519" s="26"/>
      <c r="S519" s="26"/>
      <c r="T519" s="26"/>
    </row>
    <row r="520" spans="2:36" ht="12.75">
      <c r="B520" s="21" t="s">
        <v>380</v>
      </c>
      <c r="C520" s="21"/>
      <c r="D520" s="21"/>
      <c r="F520" s="22" t="s">
        <v>381</v>
      </c>
      <c r="G520" s="22"/>
      <c r="H520" s="22"/>
      <c r="I520" s="22"/>
      <c r="J520" s="22"/>
      <c r="K520" s="22"/>
      <c r="L520" s="22"/>
      <c r="M520" s="22"/>
      <c r="N520" s="22"/>
      <c r="O520" s="22"/>
      <c r="P520" s="22"/>
      <c r="Q520" s="22"/>
      <c r="R520" s="22"/>
      <c r="S520" s="22"/>
      <c r="V520" s="5">
        <v>141</v>
      </c>
      <c r="X520" s="23" t="s">
        <v>32</v>
      </c>
      <c r="Y520" s="23"/>
      <c r="Z520" s="23"/>
      <c r="AA520" s="23"/>
      <c r="AF520" s="24" t="s">
        <v>382</v>
      </c>
      <c r="AG520" s="24"/>
      <c r="AH520" s="24"/>
      <c r="AI520" s="24"/>
      <c r="AJ520" s="24"/>
    </row>
    <row r="521" spans="6:19" ht="11.25" customHeight="1">
      <c r="F521" s="22"/>
      <c r="G521" s="22"/>
      <c r="H521" s="22"/>
      <c r="I521" s="22"/>
      <c r="J521" s="22"/>
      <c r="K521" s="22"/>
      <c r="L521" s="22"/>
      <c r="M521" s="22"/>
      <c r="N521" s="22"/>
      <c r="O521" s="22"/>
      <c r="P521" s="22"/>
      <c r="Q521" s="22"/>
      <c r="R521" s="22"/>
      <c r="S521" s="22"/>
    </row>
    <row r="522" spans="6:19" ht="12" customHeight="1">
      <c r="F522" s="22"/>
      <c r="G522" s="22"/>
      <c r="H522" s="22"/>
      <c r="I522" s="22"/>
      <c r="J522" s="22"/>
      <c r="K522" s="22"/>
      <c r="L522" s="22"/>
      <c r="M522" s="22"/>
      <c r="N522" s="22"/>
      <c r="O522" s="22"/>
      <c r="P522" s="22"/>
      <c r="Q522" s="22"/>
      <c r="R522" s="22"/>
      <c r="S522" s="22"/>
    </row>
    <row r="523" spans="6:19" ht="12" customHeight="1">
      <c r="F523" s="22"/>
      <c r="G523" s="22"/>
      <c r="H523" s="22"/>
      <c r="I523" s="22"/>
      <c r="J523" s="22"/>
      <c r="K523" s="22"/>
      <c r="L523" s="22"/>
      <c r="M523" s="22"/>
      <c r="N523" s="22"/>
      <c r="O523" s="22"/>
      <c r="P523" s="22"/>
      <c r="Q523" s="22"/>
      <c r="R523" s="22"/>
      <c r="S523" s="22"/>
    </row>
    <row r="524" spans="6:19" ht="12" customHeight="1">
      <c r="F524" s="22"/>
      <c r="G524" s="22"/>
      <c r="H524" s="22"/>
      <c r="I524" s="22"/>
      <c r="J524" s="22"/>
      <c r="K524" s="22"/>
      <c r="L524" s="22"/>
      <c r="M524" s="22"/>
      <c r="N524" s="22"/>
      <c r="O524" s="22"/>
      <c r="P524" s="22"/>
      <c r="Q524" s="22"/>
      <c r="R524" s="22"/>
      <c r="S524" s="22"/>
    </row>
    <row r="525" spans="6:20" ht="12.75">
      <c r="F525" s="25" t="s">
        <v>37</v>
      </c>
      <c r="G525" s="25"/>
      <c r="H525" s="25"/>
      <c r="I525" s="25"/>
      <c r="J525" s="25"/>
      <c r="L525" s="26" t="s">
        <v>38</v>
      </c>
      <c r="M525" s="26"/>
      <c r="N525" s="26"/>
      <c r="O525" s="26"/>
      <c r="P525" s="26"/>
      <c r="Q525" s="26"/>
      <c r="R525" s="26"/>
      <c r="S525" s="26"/>
      <c r="T525" s="26"/>
    </row>
    <row r="526" spans="2:36" ht="12.75">
      <c r="B526" s="21" t="s">
        <v>383</v>
      </c>
      <c r="C526" s="21"/>
      <c r="D526" s="21"/>
      <c r="F526" s="22" t="s">
        <v>384</v>
      </c>
      <c r="G526" s="22"/>
      <c r="H526" s="22"/>
      <c r="I526" s="22"/>
      <c r="J526" s="22"/>
      <c r="K526" s="22"/>
      <c r="L526" s="22"/>
      <c r="M526" s="22"/>
      <c r="N526" s="22"/>
      <c r="O526" s="22"/>
      <c r="P526" s="22"/>
      <c r="Q526" s="22"/>
      <c r="R526" s="22"/>
      <c r="S526" s="22"/>
      <c r="V526" s="5">
        <v>325</v>
      </c>
      <c r="X526" s="23" t="s">
        <v>282</v>
      </c>
      <c r="Y526" s="23"/>
      <c r="Z526" s="23"/>
      <c r="AA526" s="23"/>
      <c r="AF526" s="24" t="s">
        <v>385</v>
      </c>
      <c r="AG526" s="24"/>
      <c r="AH526" s="24"/>
      <c r="AI526" s="24"/>
      <c r="AJ526" s="24"/>
    </row>
    <row r="527" spans="6:19" ht="11.25" customHeight="1">
      <c r="F527" s="22"/>
      <c r="G527" s="22"/>
      <c r="H527" s="22"/>
      <c r="I527" s="22"/>
      <c r="J527" s="22"/>
      <c r="K527" s="22"/>
      <c r="L527" s="22"/>
      <c r="M527" s="22"/>
      <c r="N527" s="22"/>
      <c r="O527" s="22"/>
      <c r="P527" s="22"/>
      <c r="Q527" s="22"/>
      <c r="R527" s="22"/>
      <c r="S527" s="22"/>
    </row>
    <row r="528" spans="6:19" ht="12" customHeight="1">
      <c r="F528" s="22"/>
      <c r="G528" s="22"/>
      <c r="H528" s="22"/>
      <c r="I528" s="22"/>
      <c r="J528" s="22"/>
      <c r="K528" s="22"/>
      <c r="L528" s="22"/>
      <c r="M528" s="22"/>
      <c r="N528" s="22"/>
      <c r="O528" s="22"/>
      <c r="P528" s="22"/>
      <c r="Q528" s="22"/>
      <c r="R528" s="22"/>
      <c r="S528" s="22"/>
    </row>
    <row r="529" spans="6:20" ht="12.75">
      <c r="F529" s="25" t="s">
        <v>386</v>
      </c>
      <c r="G529" s="25"/>
      <c r="H529" s="25"/>
      <c r="I529" s="25"/>
      <c r="J529" s="25"/>
      <c r="L529" s="26" t="s">
        <v>387</v>
      </c>
      <c r="M529" s="26"/>
      <c r="N529" s="26"/>
      <c r="O529" s="26"/>
      <c r="P529" s="26"/>
      <c r="Q529" s="26"/>
      <c r="R529" s="26"/>
      <c r="S529" s="26"/>
      <c r="T529" s="26"/>
    </row>
    <row r="530" spans="2:36" ht="12.75">
      <c r="B530" s="21" t="s">
        <v>388</v>
      </c>
      <c r="C530" s="21"/>
      <c r="D530" s="21"/>
      <c r="F530" s="22" t="s">
        <v>389</v>
      </c>
      <c r="G530" s="22"/>
      <c r="H530" s="22"/>
      <c r="I530" s="22"/>
      <c r="J530" s="22"/>
      <c r="K530" s="22"/>
      <c r="L530" s="22"/>
      <c r="M530" s="22"/>
      <c r="N530" s="22"/>
      <c r="O530" s="22"/>
      <c r="P530" s="22"/>
      <c r="Q530" s="22"/>
      <c r="R530" s="22"/>
      <c r="S530" s="22"/>
      <c r="V530" s="5">
        <v>199</v>
      </c>
      <c r="X530" s="23" t="s">
        <v>45</v>
      </c>
      <c r="Y530" s="23"/>
      <c r="Z530" s="23"/>
      <c r="AA530" s="23"/>
      <c r="AF530" s="24" t="s">
        <v>148</v>
      </c>
      <c r="AG530" s="24"/>
      <c r="AH530" s="24"/>
      <c r="AI530" s="24"/>
      <c r="AJ530" s="24"/>
    </row>
    <row r="531" spans="6:19" ht="11.25" customHeight="1">
      <c r="F531" s="22"/>
      <c r="G531" s="22"/>
      <c r="H531" s="22"/>
      <c r="I531" s="22"/>
      <c r="J531" s="22"/>
      <c r="K531" s="22"/>
      <c r="L531" s="22"/>
      <c r="M531" s="22"/>
      <c r="N531" s="22"/>
      <c r="O531" s="22"/>
      <c r="P531" s="22"/>
      <c r="Q531" s="22"/>
      <c r="R531" s="22"/>
      <c r="S531" s="22"/>
    </row>
    <row r="532" spans="6:19" ht="12" customHeight="1">
      <c r="F532" s="22"/>
      <c r="G532" s="22"/>
      <c r="H532" s="22"/>
      <c r="I532" s="22"/>
      <c r="J532" s="22"/>
      <c r="K532" s="22"/>
      <c r="L532" s="22"/>
      <c r="M532" s="22"/>
      <c r="N532" s="22"/>
      <c r="O532" s="22"/>
      <c r="P532" s="22"/>
      <c r="Q532" s="22"/>
      <c r="R532" s="22"/>
      <c r="S532" s="22"/>
    </row>
    <row r="533" spans="6:20" ht="12.75">
      <c r="F533" s="25" t="s">
        <v>116</v>
      </c>
      <c r="G533" s="25"/>
      <c r="H533" s="25"/>
      <c r="I533" s="25"/>
      <c r="J533" s="25"/>
      <c r="L533" s="26" t="s">
        <v>117</v>
      </c>
      <c r="M533" s="26"/>
      <c r="N533" s="26"/>
      <c r="O533" s="26"/>
      <c r="P533" s="26"/>
      <c r="Q533" s="26"/>
      <c r="R533" s="26"/>
      <c r="S533" s="26"/>
      <c r="T533" s="26"/>
    </row>
    <row r="534" spans="2:36" ht="12.75">
      <c r="B534" s="21" t="s">
        <v>390</v>
      </c>
      <c r="C534" s="21"/>
      <c r="D534" s="21"/>
      <c r="F534" s="22" t="s">
        <v>391</v>
      </c>
      <c r="G534" s="22"/>
      <c r="H534" s="22"/>
      <c r="I534" s="22"/>
      <c r="J534" s="22"/>
      <c r="K534" s="22"/>
      <c r="L534" s="22"/>
      <c r="M534" s="22"/>
      <c r="N534" s="22"/>
      <c r="O534" s="22"/>
      <c r="P534" s="22"/>
      <c r="Q534" s="22"/>
      <c r="R534" s="22"/>
      <c r="S534" s="22"/>
      <c r="V534" s="5">
        <v>141</v>
      </c>
      <c r="X534" s="23" t="s">
        <v>32</v>
      </c>
      <c r="Y534" s="23"/>
      <c r="Z534" s="23"/>
      <c r="AA534" s="23"/>
      <c r="AF534" s="24" t="s">
        <v>392</v>
      </c>
      <c r="AG534" s="24"/>
      <c r="AH534" s="24"/>
      <c r="AI534" s="24"/>
      <c r="AJ534" s="24"/>
    </row>
    <row r="535" spans="6:19" ht="11.25" customHeight="1">
      <c r="F535" s="22"/>
      <c r="G535" s="22"/>
      <c r="H535" s="22"/>
      <c r="I535" s="22"/>
      <c r="J535" s="22"/>
      <c r="K535" s="22"/>
      <c r="L535" s="22"/>
      <c r="M535" s="22"/>
      <c r="N535" s="22"/>
      <c r="O535" s="22"/>
      <c r="P535" s="22"/>
      <c r="Q535" s="22"/>
      <c r="R535" s="22"/>
      <c r="S535" s="22"/>
    </row>
    <row r="536" spans="6:19" ht="12" customHeight="1">
      <c r="F536" s="22"/>
      <c r="G536" s="22"/>
      <c r="H536" s="22"/>
      <c r="I536" s="22"/>
      <c r="J536" s="22"/>
      <c r="K536" s="22"/>
      <c r="L536" s="22"/>
      <c r="M536" s="22"/>
      <c r="N536" s="22"/>
      <c r="O536" s="22"/>
      <c r="P536" s="22"/>
      <c r="Q536" s="22"/>
      <c r="R536" s="22"/>
      <c r="S536" s="22"/>
    </row>
    <row r="537" spans="6:19" ht="12" customHeight="1">
      <c r="F537" s="22"/>
      <c r="G537" s="22"/>
      <c r="H537" s="22"/>
      <c r="I537" s="22"/>
      <c r="J537" s="22"/>
      <c r="K537" s="22"/>
      <c r="L537" s="22"/>
      <c r="M537" s="22"/>
      <c r="N537" s="22"/>
      <c r="O537" s="22"/>
      <c r="P537" s="22"/>
      <c r="Q537" s="22"/>
      <c r="R537" s="22"/>
      <c r="S537" s="22"/>
    </row>
    <row r="538" spans="6:19" ht="12" customHeight="1">
      <c r="F538" s="22"/>
      <c r="G538" s="22"/>
      <c r="H538" s="22"/>
      <c r="I538" s="22"/>
      <c r="J538" s="22"/>
      <c r="K538" s="22"/>
      <c r="L538" s="22"/>
      <c r="M538" s="22"/>
      <c r="N538" s="22"/>
      <c r="O538" s="22"/>
      <c r="P538" s="22"/>
      <c r="Q538" s="22"/>
      <c r="R538" s="22"/>
      <c r="S538" s="22"/>
    </row>
    <row r="539" spans="6:20" ht="12.75">
      <c r="F539" s="25" t="s">
        <v>37</v>
      </c>
      <c r="G539" s="25"/>
      <c r="H539" s="25"/>
      <c r="I539" s="25"/>
      <c r="J539" s="25"/>
      <c r="L539" s="26" t="s">
        <v>38</v>
      </c>
      <c r="M539" s="26"/>
      <c r="N539" s="26"/>
      <c r="O539" s="26"/>
      <c r="P539" s="26"/>
      <c r="Q539" s="26"/>
      <c r="R539" s="26"/>
      <c r="S539" s="26"/>
      <c r="T539" s="26"/>
    </row>
    <row r="540" spans="2:36" ht="12.75">
      <c r="B540" s="21" t="s">
        <v>393</v>
      </c>
      <c r="C540" s="21"/>
      <c r="D540" s="21"/>
      <c r="F540" s="22" t="s">
        <v>394</v>
      </c>
      <c r="G540" s="22"/>
      <c r="H540" s="22"/>
      <c r="I540" s="22"/>
      <c r="J540" s="22"/>
      <c r="K540" s="22"/>
      <c r="L540" s="22"/>
      <c r="M540" s="22"/>
      <c r="N540" s="22"/>
      <c r="O540" s="22"/>
      <c r="P540" s="22"/>
      <c r="Q540" s="22"/>
      <c r="R540" s="22"/>
      <c r="S540" s="22"/>
      <c r="V540" s="5">
        <v>141</v>
      </c>
      <c r="X540" s="23" t="s">
        <v>32</v>
      </c>
      <c r="Y540" s="23"/>
      <c r="Z540" s="23"/>
      <c r="AA540" s="23"/>
      <c r="AF540" s="24" t="s">
        <v>395</v>
      </c>
      <c r="AG540" s="24"/>
      <c r="AH540" s="24"/>
      <c r="AI540" s="24"/>
      <c r="AJ540" s="24"/>
    </row>
    <row r="541" spans="6:19" ht="11.25" customHeight="1">
      <c r="F541" s="22"/>
      <c r="G541" s="22"/>
      <c r="H541" s="22"/>
      <c r="I541" s="22"/>
      <c r="J541" s="22"/>
      <c r="K541" s="22"/>
      <c r="L541" s="22"/>
      <c r="M541" s="22"/>
      <c r="N541" s="22"/>
      <c r="O541" s="22"/>
      <c r="P541" s="22"/>
      <c r="Q541" s="22"/>
      <c r="R541" s="22"/>
      <c r="S541" s="22"/>
    </row>
    <row r="542" spans="6:19" ht="12" customHeight="1">
      <c r="F542" s="22"/>
      <c r="G542" s="22"/>
      <c r="H542" s="22"/>
      <c r="I542" s="22"/>
      <c r="J542" s="22"/>
      <c r="K542" s="22"/>
      <c r="L542" s="22"/>
      <c r="M542" s="22"/>
      <c r="N542" s="22"/>
      <c r="O542" s="22"/>
      <c r="P542" s="22"/>
      <c r="Q542" s="22"/>
      <c r="R542" s="22"/>
      <c r="S542" s="22"/>
    </row>
    <row r="543" spans="6:19" ht="12" customHeight="1">
      <c r="F543" s="22"/>
      <c r="G543" s="22"/>
      <c r="H543" s="22"/>
      <c r="I543" s="22"/>
      <c r="J543" s="22"/>
      <c r="K543" s="22"/>
      <c r="L543" s="22"/>
      <c r="M543" s="22"/>
      <c r="N543" s="22"/>
      <c r="O543" s="22"/>
      <c r="P543" s="22"/>
      <c r="Q543" s="22"/>
      <c r="R543" s="22"/>
      <c r="S543" s="22"/>
    </row>
    <row r="544" spans="6:19" ht="12" customHeight="1">
      <c r="F544" s="22"/>
      <c r="G544" s="22"/>
      <c r="H544" s="22"/>
      <c r="I544" s="22"/>
      <c r="J544" s="22"/>
      <c r="K544" s="22"/>
      <c r="L544" s="22"/>
      <c r="M544" s="22"/>
      <c r="N544" s="22"/>
      <c r="O544" s="22"/>
      <c r="P544" s="22"/>
      <c r="Q544" s="22"/>
      <c r="R544" s="22"/>
      <c r="S544" s="22"/>
    </row>
    <row r="545" spans="6:20" ht="12.75">
      <c r="F545" s="25" t="s">
        <v>37</v>
      </c>
      <c r="G545" s="25"/>
      <c r="H545" s="25"/>
      <c r="I545" s="25"/>
      <c r="J545" s="25"/>
      <c r="L545" s="26" t="s">
        <v>38</v>
      </c>
      <c r="M545" s="26"/>
      <c r="N545" s="26"/>
      <c r="O545" s="26"/>
      <c r="P545" s="26"/>
      <c r="Q545" s="26"/>
      <c r="R545" s="26"/>
      <c r="S545" s="26"/>
      <c r="T545" s="26"/>
    </row>
    <row r="546" spans="2:37" ht="14.25" customHeight="1">
      <c r="B546" s="16" t="s">
        <v>11</v>
      </c>
      <c r="C546" s="16"/>
      <c r="D546" s="16"/>
      <c r="J546" s="17" t="s">
        <v>12</v>
      </c>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row>
    <row r="547" ht="6" customHeight="1"/>
    <row r="548" spans="3:37" ht="12.75">
      <c r="C548" s="14" t="s">
        <v>13</v>
      </c>
      <c r="D548" s="14"/>
      <c r="E548" s="14"/>
      <c r="F548" s="14"/>
      <c r="G548" s="14"/>
      <c r="H548" s="14"/>
      <c r="J548" s="18" t="s">
        <v>141</v>
      </c>
      <c r="K548" s="18"/>
      <c r="L548" s="18"/>
      <c r="M548" s="18"/>
      <c r="N548" s="18"/>
      <c r="O548" s="18"/>
      <c r="P548" s="18"/>
      <c r="Q548" s="18"/>
      <c r="R548" s="18"/>
      <c r="S548" s="18"/>
      <c r="T548" s="18"/>
      <c r="U548" s="18"/>
      <c r="V548" s="18"/>
      <c r="W548" s="18"/>
      <c r="X548" s="18"/>
      <c r="Y548" s="18"/>
      <c r="Z548" s="18"/>
      <c r="AA548" s="18"/>
      <c r="AB548" s="18"/>
      <c r="AC548" s="18"/>
      <c r="AD548" s="18"/>
      <c r="AE548" s="18"/>
      <c r="AF548" s="18"/>
      <c r="AG548" s="18"/>
      <c r="AH548" s="18"/>
      <c r="AI548" s="18"/>
      <c r="AJ548" s="18"/>
      <c r="AK548" s="18"/>
    </row>
    <row r="549" spans="2:36" ht="6.75" customHeight="1">
      <c r="B549" s="19" t="s">
        <v>15</v>
      </c>
      <c r="C549" s="19"/>
      <c r="D549" s="19"/>
      <c r="E549" s="19"/>
      <c r="AD549" s="19" t="s">
        <v>16</v>
      </c>
      <c r="AE549" s="19"/>
      <c r="AF549" s="19"/>
      <c r="AG549" s="19"/>
      <c r="AH549" s="19"/>
      <c r="AI549" s="19"/>
      <c r="AJ549" s="19"/>
    </row>
    <row r="550" spans="2:36" ht="6" customHeight="1">
      <c r="B550" s="19"/>
      <c r="C550" s="19"/>
      <c r="D550" s="19"/>
      <c r="E550" s="19"/>
      <c r="H550" s="20" t="s">
        <v>17</v>
      </c>
      <c r="I550" s="20"/>
      <c r="J550" s="20"/>
      <c r="K550" s="20"/>
      <c r="L550" s="20"/>
      <c r="M550" s="20"/>
      <c r="N550" s="20"/>
      <c r="O550" s="20"/>
      <c r="P550" s="20"/>
      <c r="Q550" s="20"/>
      <c r="R550" s="20"/>
      <c r="U550" s="20" t="s">
        <v>18</v>
      </c>
      <c r="V550" s="20"/>
      <c r="W550" s="20"/>
      <c r="X550" s="20"/>
      <c r="Y550" s="20"/>
      <c r="Z550" s="20"/>
      <c r="AD550" s="19"/>
      <c r="AE550" s="19"/>
      <c r="AF550" s="19"/>
      <c r="AG550" s="19"/>
      <c r="AH550" s="19"/>
      <c r="AI550" s="19"/>
      <c r="AJ550" s="19"/>
    </row>
    <row r="551" spans="2:36" ht="7.5" customHeight="1">
      <c r="B551" s="19"/>
      <c r="C551" s="19"/>
      <c r="D551" s="19"/>
      <c r="E551" s="19"/>
      <c r="H551" s="20"/>
      <c r="I551" s="20"/>
      <c r="J551" s="20"/>
      <c r="K551" s="20"/>
      <c r="L551" s="20"/>
      <c r="M551" s="20"/>
      <c r="N551" s="20"/>
      <c r="O551" s="20"/>
      <c r="P551" s="20"/>
      <c r="Q551" s="20"/>
      <c r="R551" s="20"/>
      <c r="U551" s="20"/>
      <c r="V551" s="20"/>
      <c r="W551" s="20"/>
      <c r="X551" s="20"/>
      <c r="Y551" s="20"/>
      <c r="Z551" s="20"/>
      <c r="AD551" s="19"/>
      <c r="AE551" s="19"/>
      <c r="AF551" s="19"/>
      <c r="AG551" s="19"/>
      <c r="AH551" s="19"/>
      <c r="AI551" s="19"/>
      <c r="AJ551" s="19"/>
    </row>
    <row r="552" spans="2:36" ht="6.75" customHeight="1">
      <c r="B552" s="19"/>
      <c r="C552" s="19"/>
      <c r="D552" s="19"/>
      <c r="E552" s="19"/>
      <c r="AD552" s="19"/>
      <c r="AE552" s="19"/>
      <c r="AF552" s="19"/>
      <c r="AG552" s="19"/>
      <c r="AH552" s="19"/>
      <c r="AI552" s="19"/>
      <c r="AJ552" s="19"/>
    </row>
    <row r="553" spans="2:36" ht="12.75">
      <c r="B553" s="21" t="s">
        <v>396</v>
      </c>
      <c r="C553" s="21"/>
      <c r="D553" s="21"/>
      <c r="F553" s="22" t="s">
        <v>397</v>
      </c>
      <c r="G553" s="22"/>
      <c r="H553" s="22"/>
      <c r="I553" s="22"/>
      <c r="J553" s="22"/>
      <c r="K553" s="22"/>
      <c r="L553" s="22"/>
      <c r="M553" s="22"/>
      <c r="N553" s="22"/>
      <c r="O553" s="22"/>
      <c r="P553" s="22"/>
      <c r="Q553" s="22"/>
      <c r="R553" s="22"/>
      <c r="S553" s="22"/>
      <c r="V553" s="5">
        <v>141</v>
      </c>
      <c r="X553" s="23" t="s">
        <v>32</v>
      </c>
      <c r="Y553" s="23"/>
      <c r="Z553" s="23"/>
      <c r="AA553" s="23"/>
      <c r="AF553" s="24" t="s">
        <v>398</v>
      </c>
      <c r="AG553" s="24"/>
      <c r="AH553" s="24"/>
      <c r="AI553" s="24"/>
      <c r="AJ553" s="24"/>
    </row>
    <row r="554" spans="6:19" ht="11.25" customHeight="1">
      <c r="F554" s="22"/>
      <c r="G554" s="22"/>
      <c r="H554" s="22"/>
      <c r="I554" s="22"/>
      <c r="J554" s="22"/>
      <c r="K554" s="22"/>
      <c r="L554" s="22"/>
      <c r="M554" s="22"/>
      <c r="N554" s="22"/>
      <c r="O554" s="22"/>
      <c r="P554" s="22"/>
      <c r="Q554" s="22"/>
      <c r="R554" s="22"/>
      <c r="S554" s="22"/>
    </row>
    <row r="555" spans="6:19" ht="12" customHeight="1">
      <c r="F555" s="22"/>
      <c r="G555" s="22"/>
      <c r="H555" s="22"/>
      <c r="I555" s="22"/>
      <c r="J555" s="22"/>
      <c r="K555" s="22"/>
      <c r="L555" s="22"/>
      <c r="M555" s="22"/>
      <c r="N555" s="22"/>
      <c r="O555" s="22"/>
      <c r="P555" s="22"/>
      <c r="Q555" s="22"/>
      <c r="R555" s="22"/>
      <c r="S555" s="22"/>
    </row>
    <row r="556" spans="6:19" ht="12" customHeight="1">
      <c r="F556" s="22"/>
      <c r="G556" s="22"/>
      <c r="H556" s="22"/>
      <c r="I556" s="22"/>
      <c r="J556" s="22"/>
      <c r="K556" s="22"/>
      <c r="L556" s="22"/>
      <c r="M556" s="22"/>
      <c r="N556" s="22"/>
      <c r="O556" s="22"/>
      <c r="P556" s="22"/>
      <c r="Q556" s="22"/>
      <c r="R556" s="22"/>
      <c r="S556" s="22"/>
    </row>
    <row r="557" spans="6:19" ht="12" customHeight="1">
      <c r="F557" s="22"/>
      <c r="G557" s="22"/>
      <c r="H557" s="22"/>
      <c r="I557" s="22"/>
      <c r="J557" s="22"/>
      <c r="K557" s="22"/>
      <c r="L557" s="22"/>
      <c r="M557" s="22"/>
      <c r="N557" s="22"/>
      <c r="O557" s="22"/>
      <c r="P557" s="22"/>
      <c r="Q557" s="22"/>
      <c r="R557" s="22"/>
      <c r="S557" s="22"/>
    </row>
    <row r="558" spans="6:20" ht="12.75">
      <c r="F558" s="25" t="s">
        <v>37</v>
      </c>
      <c r="G558" s="25"/>
      <c r="H558" s="25"/>
      <c r="I558" s="25"/>
      <c r="J558" s="25"/>
      <c r="L558" s="26" t="s">
        <v>38</v>
      </c>
      <c r="M558" s="26"/>
      <c r="N558" s="26"/>
      <c r="O558" s="26"/>
      <c r="P558" s="26"/>
      <c r="Q558" s="26"/>
      <c r="R558" s="26"/>
      <c r="S558" s="26"/>
      <c r="T558" s="26"/>
    </row>
    <row r="559" spans="2:36" ht="12.75">
      <c r="B559" s="21" t="s">
        <v>399</v>
      </c>
      <c r="C559" s="21"/>
      <c r="D559" s="21"/>
      <c r="F559" s="22" t="s">
        <v>400</v>
      </c>
      <c r="G559" s="22"/>
      <c r="H559" s="22"/>
      <c r="I559" s="22"/>
      <c r="J559" s="22"/>
      <c r="K559" s="22"/>
      <c r="L559" s="22"/>
      <c r="M559" s="22"/>
      <c r="N559" s="22"/>
      <c r="O559" s="22"/>
      <c r="P559" s="22"/>
      <c r="Q559" s="22"/>
      <c r="R559" s="22"/>
      <c r="S559" s="22"/>
      <c r="V559" s="5">
        <v>122</v>
      </c>
      <c r="X559" s="28" t="s">
        <v>42</v>
      </c>
      <c r="Y559" s="28"/>
      <c r="Z559" s="28"/>
      <c r="AA559" s="28"/>
      <c r="AF559" s="24" t="s">
        <v>134</v>
      </c>
      <c r="AG559" s="24"/>
      <c r="AH559" s="24"/>
      <c r="AI559" s="24"/>
      <c r="AJ559" s="24"/>
    </row>
    <row r="560" spans="6:27" ht="11.25" customHeight="1">
      <c r="F560" s="22"/>
      <c r="G560" s="22"/>
      <c r="H560" s="22"/>
      <c r="I560" s="22"/>
      <c r="J560" s="22"/>
      <c r="K560" s="22"/>
      <c r="L560" s="22"/>
      <c r="M560" s="22"/>
      <c r="N560" s="22"/>
      <c r="O560" s="22"/>
      <c r="P560" s="22"/>
      <c r="Q560" s="22"/>
      <c r="R560" s="22"/>
      <c r="S560" s="22"/>
      <c r="X560" s="28"/>
      <c r="Y560" s="28"/>
      <c r="Z560" s="28"/>
      <c r="AA560" s="28"/>
    </row>
    <row r="561" spans="6:19" ht="12" customHeight="1">
      <c r="F561" s="22"/>
      <c r="G561" s="22"/>
      <c r="H561" s="22"/>
      <c r="I561" s="22"/>
      <c r="J561" s="22"/>
      <c r="K561" s="22"/>
      <c r="L561" s="22"/>
      <c r="M561" s="22"/>
      <c r="N561" s="22"/>
      <c r="O561" s="22"/>
      <c r="P561" s="22"/>
      <c r="Q561" s="22"/>
      <c r="R561" s="22"/>
      <c r="S561" s="22"/>
    </row>
    <row r="562" spans="6:20" ht="12.75">
      <c r="F562" s="25" t="s">
        <v>176</v>
      </c>
      <c r="G562" s="25"/>
      <c r="H562" s="25"/>
      <c r="I562" s="25"/>
      <c r="J562" s="25"/>
      <c r="L562" s="26" t="s">
        <v>177</v>
      </c>
      <c r="M562" s="26"/>
      <c r="N562" s="26"/>
      <c r="O562" s="26"/>
      <c r="P562" s="26"/>
      <c r="Q562" s="26"/>
      <c r="R562" s="26"/>
      <c r="S562" s="26"/>
      <c r="T562" s="26"/>
    </row>
    <row r="563" spans="2:36" ht="12.75">
      <c r="B563" s="21" t="s">
        <v>401</v>
      </c>
      <c r="C563" s="21"/>
      <c r="D563" s="21"/>
      <c r="F563" s="22" t="s">
        <v>402</v>
      </c>
      <c r="G563" s="22"/>
      <c r="H563" s="22"/>
      <c r="I563" s="22"/>
      <c r="J563" s="22"/>
      <c r="K563" s="22"/>
      <c r="L563" s="22"/>
      <c r="M563" s="22"/>
      <c r="N563" s="22"/>
      <c r="O563" s="22"/>
      <c r="P563" s="22"/>
      <c r="Q563" s="22"/>
      <c r="R563" s="22"/>
      <c r="S563" s="22"/>
      <c r="V563" s="5">
        <v>122</v>
      </c>
      <c r="X563" s="28" t="s">
        <v>42</v>
      </c>
      <c r="Y563" s="28"/>
      <c r="Z563" s="28"/>
      <c r="AA563" s="28"/>
      <c r="AF563" s="24" t="s">
        <v>403</v>
      </c>
      <c r="AG563" s="24"/>
      <c r="AH563" s="24"/>
      <c r="AI563" s="24"/>
      <c r="AJ563" s="24"/>
    </row>
    <row r="564" spans="6:27" ht="11.25" customHeight="1">
      <c r="F564" s="22"/>
      <c r="G564" s="22"/>
      <c r="H564" s="22"/>
      <c r="I564" s="22"/>
      <c r="J564" s="22"/>
      <c r="K564" s="22"/>
      <c r="L564" s="22"/>
      <c r="M564" s="22"/>
      <c r="N564" s="22"/>
      <c r="O564" s="22"/>
      <c r="P564" s="22"/>
      <c r="Q564" s="22"/>
      <c r="R564" s="22"/>
      <c r="S564" s="22"/>
      <c r="X564" s="28"/>
      <c r="Y564" s="28"/>
      <c r="Z564" s="28"/>
      <c r="AA564" s="28"/>
    </row>
    <row r="565" spans="6:19" ht="12" customHeight="1">
      <c r="F565" s="22"/>
      <c r="G565" s="22"/>
      <c r="H565" s="22"/>
      <c r="I565" s="22"/>
      <c r="J565" s="22"/>
      <c r="K565" s="22"/>
      <c r="L565" s="22"/>
      <c r="M565" s="22"/>
      <c r="N565" s="22"/>
      <c r="O565" s="22"/>
      <c r="P565" s="22"/>
      <c r="Q565" s="22"/>
      <c r="R565" s="22"/>
      <c r="S565" s="22"/>
    </row>
    <row r="566" spans="6:20" ht="12.75">
      <c r="F566" s="25" t="s">
        <v>176</v>
      </c>
      <c r="G566" s="25"/>
      <c r="H566" s="25"/>
      <c r="I566" s="25"/>
      <c r="J566" s="25"/>
      <c r="L566" s="26" t="s">
        <v>177</v>
      </c>
      <c r="M566" s="26"/>
      <c r="N566" s="26"/>
      <c r="O566" s="26"/>
      <c r="P566" s="26"/>
      <c r="Q566" s="26"/>
      <c r="R566" s="26"/>
      <c r="S566" s="26"/>
      <c r="T566" s="26"/>
    </row>
    <row r="567" spans="2:36" ht="12.75">
      <c r="B567" s="21" t="s">
        <v>404</v>
      </c>
      <c r="C567" s="21"/>
      <c r="D567" s="21"/>
      <c r="F567" s="22" t="s">
        <v>405</v>
      </c>
      <c r="G567" s="22"/>
      <c r="H567" s="22"/>
      <c r="I567" s="22"/>
      <c r="J567" s="22"/>
      <c r="K567" s="22"/>
      <c r="L567" s="22"/>
      <c r="M567" s="22"/>
      <c r="N567" s="22"/>
      <c r="O567" s="22"/>
      <c r="P567" s="22"/>
      <c r="Q567" s="22"/>
      <c r="R567" s="22"/>
      <c r="S567" s="22"/>
      <c r="V567" s="5">
        <v>122</v>
      </c>
      <c r="X567" s="28" t="s">
        <v>42</v>
      </c>
      <c r="Y567" s="28"/>
      <c r="Z567" s="28"/>
      <c r="AA567" s="28"/>
      <c r="AF567" s="24" t="s">
        <v>64</v>
      </c>
      <c r="AG567" s="24"/>
      <c r="AH567" s="24"/>
      <c r="AI567" s="24"/>
      <c r="AJ567" s="24"/>
    </row>
    <row r="568" spans="6:27" ht="11.25" customHeight="1">
      <c r="F568" s="22"/>
      <c r="G568" s="22"/>
      <c r="H568" s="22"/>
      <c r="I568" s="22"/>
      <c r="J568" s="22"/>
      <c r="K568" s="22"/>
      <c r="L568" s="22"/>
      <c r="M568" s="22"/>
      <c r="N568" s="22"/>
      <c r="O568" s="22"/>
      <c r="P568" s="22"/>
      <c r="Q568" s="22"/>
      <c r="R568" s="22"/>
      <c r="S568" s="22"/>
      <c r="X568" s="28"/>
      <c r="Y568" s="28"/>
      <c r="Z568" s="28"/>
      <c r="AA568" s="28"/>
    </row>
    <row r="569" spans="6:19" ht="12" customHeight="1">
      <c r="F569" s="22"/>
      <c r="G569" s="22"/>
      <c r="H569" s="22"/>
      <c r="I569" s="22"/>
      <c r="J569" s="22"/>
      <c r="K569" s="22"/>
      <c r="L569" s="22"/>
      <c r="M569" s="22"/>
      <c r="N569" s="22"/>
      <c r="O569" s="22"/>
      <c r="P569" s="22"/>
      <c r="Q569" s="22"/>
      <c r="R569" s="22"/>
      <c r="S569" s="22"/>
    </row>
    <row r="570" spans="6:20" ht="12.75">
      <c r="F570" s="25" t="s">
        <v>176</v>
      </c>
      <c r="G570" s="25"/>
      <c r="H570" s="25"/>
      <c r="I570" s="25"/>
      <c r="J570" s="25"/>
      <c r="L570" s="26" t="s">
        <v>177</v>
      </c>
      <c r="M570" s="26"/>
      <c r="N570" s="26"/>
      <c r="O570" s="26"/>
      <c r="P570" s="26"/>
      <c r="Q570" s="26"/>
      <c r="R570" s="26"/>
      <c r="S570" s="26"/>
      <c r="T570" s="26"/>
    </row>
    <row r="571" spans="2:36" ht="12.75">
      <c r="B571" s="21" t="s">
        <v>406</v>
      </c>
      <c r="C571" s="21"/>
      <c r="D571" s="21"/>
      <c r="F571" s="22" t="s">
        <v>407</v>
      </c>
      <c r="G571" s="22"/>
      <c r="H571" s="22"/>
      <c r="I571" s="22"/>
      <c r="J571" s="22"/>
      <c r="K571" s="22"/>
      <c r="L571" s="22"/>
      <c r="M571" s="22"/>
      <c r="N571" s="22"/>
      <c r="O571" s="22"/>
      <c r="P571" s="22"/>
      <c r="Q571" s="22"/>
      <c r="R571" s="22"/>
      <c r="S571" s="22"/>
      <c r="V571" s="5">
        <v>141</v>
      </c>
      <c r="X571" s="23" t="s">
        <v>32</v>
      </c>
      <c r="Y571" s="23"/>
      <c r="Z571" s="23"/>
      <c r="AA571" s="23"/>
      <c r="AF571" s="24" t="s">
        <v>408</v>
      </c>
      <c r="AG571" s="24"/>
      <c r="AH571" s="24"/>
      <c r="AI571" s="24"/>
      <c r="AJ571" s="24"/>
    </row>
    <row r="572" spans="6:19" ht="11.25" customHeight="1">
      <c r="F572" s="22"/>
      <c r="G572" s="22"/>
      <c r="H572" s="22"/>
      <c r="I572" s="22"/>
      <c r="J572" s="22"/>
      <c r="K572" s="22"/>
      <c r="L572" s="22"/>
      <c r="M572" s="22"/>
      <c r="N572" s="22"/>
      <c r="O572" s="22"/>
      <c r="P572" s="22"/>
      <c r="Q572" s="22"/>
      <c r="R572" s="22"/>
      <c r="S572" s="22"/>
    </row>
    <row r="573" spans="6:19" ht="12" customHeight="1">
      <c r="F573" s="22"/>
      <c r="G573" s="22"/>
      <c r="H573" s="22"/>
      <c r="I573" s="22"/>
      <c r="J573" s="22"/>
      <c r="K573" s="22"/>
      <c r="L573" s="22"/>
      <c r="M573" s="22"/>
      <c r="N573" s="22"/>
      <c r="O573" s="22"/>
      <c r="P573" s="22"/>
      <c r="Q573" s="22"/>
      <c r="R573" s="22"/>
      <c r="S573" s="22"/>
    </row>
    <row r="574" spans="6:19" ht="12" customHeight="1">
      <c r="F574" s="22"/>
      <c r="G574" s="22"/>
      <c r="H574" s="22"/>
      <c r="I574" s="22"/>
      <c r="J574" s="22"/>
      <c r="K574" s="22"/>
      <c r="L574" s="22"/>
      <c r="M574" s="22"/>
      <c r="N574" s="22"/>
      <c r="O574" s="22"/>
      <c r="P574" s="22"/>
      <c r="Q574" s="22"/>
      <c r="R574" s="22"/>
      <c r="S574" s="22"/>
    </row>
    <row r="575" spans="6:19" ht="12" customHeight="1">
      <c r="F575" s="22"/>
      <c r="G575" s="22"/>
      <c r="H575" s="22"/>
      <c r="I575" s="22"/>
      <c r="J575" s="22"/>
      <c r="K575" s="22"/>
      <c r="L575" s="22"/>
      <c r="M575" s="22"/>
      <c r="N575" s="22"/>
      <c r="O575" s="22"/>
      <c r="P575" s="22"/>
      <c r="Q575" s="22"/>
      <c r="R575" s="22"/>
      <c r="S575" s="22"/>
    </row>
    <row r="576" spans="6:19" ht="12" customHeight="1">
      <c r="F576" s="22"/>
      <c r="G576" s="22"/>
      <c r="H576" s="22"/>
      <c r="I576" s="22"/>
      <c r="J576" s="22"/>
      <c r="K576" s="22"/>
      <c r="L576" s="22"/>
      <c r="M576" s="22"/>
      <c r="N576" s="22"/>
      <c r="O576" s="22"/>
      <c r="P576" s="22"/>
      <c r="Q576" s="22"/>
      <c r="R576" s="22"/>
      <c r="S576" s="22"/>
    </row>
    <row r="577" spans="6:20" ht="12.75">
      <c r="F577" s="25" t="s">
        <v>37</v>
      </c>
      <c r="G577" s="25"/>
      <c r="H577" s="25"/>
      <c r="I577" s="25"/>
      <c r="J577" s="25"/>
      <c r="L577" s="26" t="s">
        <v>38</v>
      </c>
      <c r="M577" s="26"/>
      <c r="N577" s="26"/>
      <c r="O577" s="26"/>
      <c r="P577" s="26"/>
      <c r="Q577" s="26"/>
      <c r="R577" s="26"/>
      <c r="S577" s="26"/>
      <c r="T577" s="26"/>
    </row>
    <row r="578" spans="2:36" ht="12.75">
      <c r="B578" s="21" t="s">
        <v>409</v>
      </c>
      <c r="C578" s="21"/>
      <c r="D578" s="21"/>
      <c r="F578" s="22" t="s">
        <v>410</v>
      </c>
      <c r="G578" s="22"/>
      <c r="H578" s="22"/>
      <c r="I578" s="22"/>
      <c r="J578" s="22"/>
      <c r="K578" s="22"/>
      <c r="L578" s="22"/>
      <c r="M578" s="22"/>
      <c r="N578" s="22"/>
      <c r="O578" s="22"/>
      <c r="P578" s="22"/>
      <c r="Q578" s="22"/>
      <c r="R578" s="22"/>
      <c r="S578" s="22"/>
      <c r="V578" s="5">
        <v>199</v>
      </c>
      <c r="X578" s="23" t="s">
        <v>45</v>
      </c>
      <c r="Y578" s="23"/>
      <c r="Z578" s="23"/>
      <c r="AA578" s="23"/>
      <c r="AF578" s="24" t="s">
        <v>148</v>
      </c>
      <c r="AG578" s="24"/>
      <c r="AH578" s="24"/>
      <c r="AI578" s="24"/>
      <c r="AJ578" s="24"/>
    </row>
    <row r="579" spans="6:19" ht="11.25" customHeight="1">
      <c r="F579" s="22"/>
      <c r="G579" s="22"/>
      <c r="H579" s="22"/>
      <c r="I579" s="22"/>
      <c r="J579" s="22"/>
      <c r="K579" s="22"/>
      <c r="L579" s="22"/>
      <c r="M579" s="22"/>
      <c r="N579" s="22"/>
      <c r="O579" s="22"/>
      <c r="P579" s="22"/>
      <c r="Q579" s="22"/>
      <c r="R579" s="22"/>
      <c r="S579" s="22"/>
    </row>
    <row r="580" spans="6:19" ht="12" customHeight="1">
      <c r="F580" s="22"/>
      <c r="G580" s="22"/>
      <c r="H580" s="22"/>
      <c r="I580" s="22"/>
      <c r="J580" s="22"/>
      <c r="K580" s="22"/>
      <c r="L580" s="22"/>
      <c r="M580" s="22"/>
      <c r="N580" s="22"/>
      <c r="O580" s="22"/>
      <c r="P580" s="22"/>
      <c r="Q580" s="22"/>
      <c r="R580" s="22"/>
      <c r="S580" s="22"/>
    </row>
    <row r="581" spans="6:20" ht="12.75">
      <c r="F581" s="25" t="s">
        <v>116</v>
      </c>
      <c r="G581" s="25"/>
      <c r="H581" s="25"/>
      <c r="I581" s="25"/>
      <c r="J581" s="25"/>
      <c r="L581" s="26" t="s">
        <v>117</v>
      </c>
      <c r="M581" s="26"/>
      <c r="N581" s="26"/>
      <c r="O581" s="26"/>
      <c r="P581" s="26"/>
      <c r="Q581" s="26"/>
      <c r="R581" s="26"/>
      <c r="S581" s="26"/>
      <c r="T581" s="26"/>
    </row>
    <row r="582" spans="2:36" ht="12.75">
      <c r="B582" s="21" t="s">
        <v>411</v>
      </c>
      <c r="C582" s="21"/>
      <c r="D582" s="21"/>
      <c r="F582" s="22" t="s">
        <v>412</v>
      </c>
      <c r="G582" s="22"/>
      <c r="H582" s="22"/>
      <c r="I582" s="22"/>
      <c r="J582" s="22"/>
      <c r="K582" s="22"/>
      <c r="L582" s="22"/>
      <c r="M582" s="22"/>
      <c r="N582" s="22"/>
      <c r="O582" s="22"/>
      <c r="P582" s="22"/>
      <c r="Q582" s="22"/>
      <c r="R582" s="22"/>
      <c r="S582" s="22"/>
      <c r="V582" s="5">
        <v>243</v>
      </c>
      <c r="X582" s="23" t="s">
        <v>39</v>
      </c>
      <c r="Y582" s="23"/>
      <c r="Z582" s="23"/>
      <c r="AA582" s="23"/>
      <c r="AF582" s="24" t="s">
        <v>413</v>
      </c>
      <c r="AG582" s="24"/>
      <c r="AH582" s="24"/>
      <c r="AI582" s="24"/>
      <c r="AJ582" s="24"/>
    </row>
    <row r="583" spans="6:19" ht="11.25" customHeight="1">
      <c r="F583" s="22"/>
      <c r="G583" s="22"/>
      <c r="H583" s="22"/>
      <c r="I583" s="22"/>
      <c r="J583" s="22"/>
      <c r="K583" s="22"/>
      <c r="L583" s="22"/>
      <c r="M583" s="22"/>
      <c r="N583" s="22"/>
      <c r="O583" s="22"/>
      <c r="P583" s="22"/>
      <c r="Q583" s="22"/>
      <c r="R583" s="22"/>
      <c r="S583" s="22"/>
    </row>
    <row r="584" spans="6:19" ht="12" customHeight="1">
      <c r="F584" s="22"/>
      <c r="G584" s="22"/>
      <c r="H584" s="22"/>
      <c r="I584" s="22"/>
      <c r="J584" s="22"/>
      <c r="K584" s="22"/>
      <c r="L584" s="22"/>
      <c r="M584" s="22"/>
      <c r="N584" s="22"/>
      <c r="O584" s="22"/>
      <c r="P584" s="22"/>
      <c r="Q584" s="22"/>
      <c r="R584" s="22"/>
      <c r="S584" s="22"/>
    </row>
    <row r="585" spans="6:20" ht="12.75">
      <c r="F585" s="25" t="s">
        <v>414</v>
      </c>
      <c r="G585" s="25"/>
      <c r="H585" s="25"/>
      <c r="I585" s="25"/>
      <c r="J585" s="25"/>
      <c r="L585" s="26" t="s">
        <v>415</v>
      </c>
      <c r="M585" s="26"/>
      <c r="N585" s="26"/>
      <c r="O585" s="26"/>
      <c r="P585" s="26"/>
      <c r="Q585" s="26"/>
      <c r="R585" s="26"/>
      <c r="S585" s="26"/>
      <c r="T585" s="26"/>
    </row>
    <row r="586" spans="2:36" ht="12.75">
      <c r="B586" s="21" t="s">
        <v>416</v>
      </c>
      <c r="C586" s="21"/>
      <c r="D586" s="21"/>
      <c r="F586" s="22" t="s">
        <v>417</v>
      </c>
      <c r="G586" s="22"/>
      <c r="H586" s="22"/>
      <c r="I586" s="22"/>
      <c r="J586" s="22"/>
      <c r="K586" s="22"/>
      <c r="L586" s="22"/>
      <c r="M586" s="22"/>
      <c r="N586" s="22"/>
      <c r="O586" s="22"/>
      <c r="P586" s="22"/>
      <c r="Q586" s="22"/>
      <c r="R586" s="22"/>
      <c r="S586" s="22"/>
      <c r="V586" s="5">
        <v>329</v>
      </c>
      <c r="X586" s="23" t="s">
        <v>53</v>
      </c>
      <c r="Y586" s="23"/>
      <c r="Z586" s="23"/>
      <c r="AA586" s="23"/>
      <c r="AF586" s="24" t="s">
        <v>418</v>
      </c>
      <c r="AG586" s="24"/>
      <c r="AH586" s="24"/>
      <c r="AI586" s="24"/>
      <c r="AJ586" s="24"/>
    </row>
    <row r="587" spans="6:19" ht="11.25" customHeight="1">
      <c r="F587" s="22"/>
      <c r="G587" s="22"/>
      <c r="H587" s="22"/>
      <c r="I587" s="22"/>
      <c r="J587" s="22"/>
      <c r="K587" s="22"/>
      <c r="L587" s="22"/>
      <c r="M587" s="22"/>
      <c r="N587" s="22"/>
      <c r="O587" s="22"/>
      <c r="P587" s="22"/>
      <c r="Q587" s="22"/>
      <c r="R587" s="22"/>
      <c r="S587" s="22"/>
    </row>
    <row r="588" spans="6:19" ht="12" customHeight="1">
      <c r="F588" s="22"/>
      <c r="G588" s="22"/>
      <c r="H588" s="22"/>
      <c r="I588" s="22"/>
      <c r="J588" s="22"/>
      <c r="K588" s="22"/>
      <c r="L588" s="22"/>
      <c r="M588" s="22"/>
      <c r="N588" s="22"/>
      <c r="O588" s="22"/>
      <c r="P588" s="22"/>
      <c r="Q588" s="22"/>
      <c r="R588" s="22"/>
      <c r="S588" s="22"/>
    </row>
    <row r="589" spans="6:20" ht="12.75">
      <c r="F589" s="25" t="s">
        <v>419</v>
      </c>
      <c r="G589" s="25"/>
      <c r="H589" s="25"/>
      <c r="I589" s="25"/>
      <c r="J589" s="25"/>
      <c r="L589" s="26" t="s">
        <v>420</v>
      </c>
      <c r="M589" s="26"/>
      <c r="N589" s="26"/>
      <c r="O589" s="26"/>
      <c r="P589" s="26"/>
      <c r="Q589" s="26"/>
      <c r="R589" s="26"/>
      <c r="S589" s="26"/>
      <c r="T589" s="26"/>
    </row>
    <row r="590" spans="2:37" ht="14.25" customHeight="1">
      <c r="B590" s="16" t="s">
        <v>11</v>
      </c>
      <c r="C590" s="16"/>
      <c r="D590" s="16"/>
      <c r="J590" s="17" t="s">
        <v>12</v>
      </c>
      <c r="K590" s="17"/>
      <c r="L590" s="17"/>
      <c r="M590" s="17"/>
      <c r="N590" s="17"/>
      <c r="O590" s="17"/>
      <c r="P590" s="17"/>
      <c r="Q590" s="17"/>
      <c r="R590" s="17"/>
      <c r="S590" s="17"/>
      <c r="T590" s="17"/>
      <c r="U590" s="17"/>
      <c r="V590" s="17"/>
      <c r="W590" s="17"/>
      <c r="X590" s="17"/>
      <c r="Y590" s="17"/>
      <c r="Z590" s="17"/>
      <c r="AA590" s="17"/>
      <c r="AB590" s="17"/>
      <c r="AC590" s="17"/>
      <c r="AD590" s="17"/>
      <c r="AE590" s="17"/>
      <c r="AF590" s="17"/>
      <c r="AG590" s="17"/>
      <c r="AH590" s="17"/>
      <c r="AI590" s="17"/>
      <c r="AJ590" s="17"/>
      <c r="AK590" s="17"/>
    </row>
    <row r="591" ht="6" customHeight="1"/>
    <row r="592" spans="3:37" ht="12.75">
      <c r="C592" s="14" t="s">
        <v>13</v>
      </c>
      <c r="D592" s="14"/>
      <c r="E592" s="14"/>
      <c r="F592" s="14"/>
      <c r="G592" s="14"/>
      <c r="H592" s="14"/>
      <c r="J592" s="18" t="s">
        <v>141</v>
      </c>
      <c r="K592" s="18"/>
      <c r="L592" s="18"/>
      <c r="M592" s="18"/>
      <c r="N592" s="18"/>
      <c r="O592" s="18"/>
      <c r="P592" s="18"/>
      <c r="Q592" s="18"/>
      <c r="R592" s="18"/>
      <c r="S592" s="18"/>
      <c r="T592" s="18"/>
      <c r="U592" s="18"/>
      <c r="V592" s="18"/>
      <c r="W592" s="18"/>
      <c r="X592" s="18"/>
      <c r="Y592" s="18"/>
      <c r="Z592" s="18"/>
      <c r="AA592" s="18"/>
      <c r="AB592" s="18"/>
      <c r="AC592" s="18"/>
      <c r="AD592" s="18"/>
      <c r="AE592" s="18"/>
      <c r="AF592" s="18"/>
      <c r="AG592" s="18"/>
      <c r="AH592" s="18"/>
      <c r="AI592" s="18"/>
      <c r="AJ592" s="18"/>
      <c r="AK592" s="18"/>
    </row>
    <row r="593" spans="2:36" ht="6.75" customHeight="1">
      <c r="B593" s="19" t="s">
        <v>15</v>
      </c>
      <c r="C593" s="19"/>
      <c r="D593" s="19"/>
      <c r="E593" s="19"/>
      <c r="AD593" s="19" t="s">
        <v>16</v>
      </c>
      <c r="AE593" s="19"/>
      <c r="AF593" s="19"/>
      <c r="AG593" s="19"/>
      <c r="AH593" s="19"/>
      <c r="AI593" s="19"/>
      <c r="AJ593" s="19"/>
    </row>
    <row r="594" spans="2:36" ht="6" customHeight="1">
      <c r="B594" s="19"/>
      <c r="C594" s="19"/>
      <c r="D594" s="19"/>
      <c r="E594" s="19"/>
      <c r="H594" s="20" t="s">
        <v>17</v>
      </c>
      <c r="I594" s="20"/>
      <c r="J594" s="20"/>
      <c r="K594" s="20"/>
      <c r="L594" s="20"/>
      <c r="M594" s="20"/>
      <c r="N594" s="20"/>
      <c r="O594" s="20"/>
      <c r="P594" s="20"/>
      <c r="Q594" s="20"/>
      <c r="R594" s="20"/>
      <c r="U594" s="20" t="s">
        <v>18</v>
      </c>
      <c r="V594" s="20"/>
      <c r="W594" s="20"/>
      <c r="X594" s="20"/>
      <c r="Y594" s="20"/>
      <c r="Z594" s="20"/>
      <c r="AD594" s="19"/>
      <c r="AE594" s="19"/>
      <c r="AF594" s="19"/>
      <c r="AG594" s="19"/>
      <c r="AH594" s="19"/>
      <c r="AI594" s="19"/>
      <c r="AJ594" s="19"/>
    </row>
    <row r="595" spans="2:36" ht="7.5" customHeight="1">
      <c r="B595" s="19"/>
      <c r="C595" s="19"/>
      <c r="D595" s="19"/>
      <c r="E595" s="19"/>
      <c r="H595" s="20"/>
      <c r="I595" s="20"/>
      <c r="J595" s="20"/>
      <c r="K595" s="20"/>
      <c r="L595" s="20"/>
      <c r="M595" s="20"/>
      <c r="N595" s="20"/>
      <c r="O595" s="20"/>
      <c r="P595" s="20"/>
      <c r="Q595" s="20"/>
      <c r="R595" s="20"/>
      <c r="U595" s="20"/>
      <c r="V595" s="20"/>
      <c r="W595" s="20"/>
      <c r="X595" s="20"/>
      <c r="Y595" s="20"/>
      <c r="Z595" s="20"/>
      <c r="AD595" s="19"/>
      <c r="AE595" s="19"/>
      <c r="AF595" s="19"/>
      <c r="AG595" s="19"/>
      <c r="AH595" s="19"/>
      <c r="AI595" s="19"/>
      <c r="AJ595" s="19"/>
    </row>
    <row r="596" spans="2:36" ht="6.75" customHeight="1">
      <c r="B596" s="19"/>
      <c r="C596" s="19"/>
      <c r="D596" s="19"/>
      <c r="E596" s="19"/>
      <c r="AD596" s="19"/>
      <c r="AE596" s="19"/>
      <c r="AF596" s="19"/>
      <c r="AG596" s="19"/>
      <c r="AH596" s="19"/>
      <c r="AI596" s="19"/>
      <c r="AJ596" s="19"/>
    </row>
    <row r="597" spans="2:36" ht="12.75">
      <c r="B597" s="21" t="s">
        <v>421</v>
      </c>
      <c r="C597" s="21"/>
      <c r="D597" s="21"/>
      <c r="F597" s="22" t="s">
        <v>422</v>
      </c>
      <c r="G597" s="22"/>
      <c r="H597" s="22"/>
      <c r="I597" s="22"/>
      <c r="J597" s="22"/>
      <c r="K597" s="22"/>
      <c r="L597" s="22"/>
      <c r="M597" s="22"/>
      <c r="N597" s="22"/>
      <c r="O597" s="22"/>
      <c r="P597" s="22"/>
      <c r="Q597" s="22"/>
      <c r="R597" s="22"/>
      <c r="S597" s="22"/>
      <c r="V597" s="5">
        <v>122</v>
      </c>
      <c r="X597" s="28" t="s">
        <v>42</v>
      </c>
      <c r="Y597" s="28"/>
      <c r="Z597" s="28"/>
      <c r="AA597" s="28"/>
      <c r="AF597" s="24" t="s">
        <v>423</v>
      </c>
      <c r="AG597" s="24"/>
      <c r="AH597" s="24"/>
      <c r="AI597" s="24"/>
      <c r="AJ597" s="24"/>
    </row>
    <row r="598" spans="6:27" ht="11.25" customHeight="1">
      <c r="F598" s="22"/>
      <c r="G598" s="22"/>
      <c r="H598" s="22"/>
      <c r="I598" s="22"/>
      <c r="J598" s="22"/>
      <c r="K598" s="22"/>
      <c r="L598" s="22"/>
      <c r="M598" s="22"/>
      <c r="N598" s="22"/>
      <c r="O598" s="22"/>
      <c r="P598" s="22"/>
      <c r="Q598" s="22"/>
      <c r="R598" s="22"/>
      <c r="S598" s="22"/>
      <c r="X598" s="28"/>
      <c r="Y598" s="28"/>
      <c r="Z598" s="28"/>
      <c r="AA598" s="28"/>
    </row>
    <row r="599" spans="6:19" ht="12" customHeight="1">
      <c r="F599" s="22"/>
      <c r="G599" s="22"/>
      <c r="H599" s="22"/>
      <c r="I599" s="22"/>
      <c r="J599" s="22"/>
      <c r="K599" s="22"/>
      <c r="L599" s="22"/>
      <c r="M599" s="22"/>
      <c r="N599" s="22"/>
      <c r="O599" s="22"/>
      <c r="P599" s="22"/>
      <c r="Q599" s="22"/>
      <c r="R599" s="22"/>
      <c r="S599" s="22"/>
    </row>
    <row r="600" spans="6:20" ht="12.75">
      <c r="F600" s="25" t="s">
        <v>176</v>
      </c>
      <c r="G600" s="25"/>
      <c r="H600" s="25"/>
      <c r="I600" s="25"/>
      <c r="J600" s="25"/>
      <c r="L600" s="26" t="s">
        <v>177</v>
      </c>
      <c r="M600" s="26"/>
      <c r="N600" s="26"/>
      <c r="O600" s="26"/>
      <c r="P600" s="26"/>
      <c r="Q600" s="26"/>
      <c r="R600" s="26"/>
      <c r="S600" s="26"/>
      <c r="T600" s="26"/>
    </row>
    <row r="601" spans="2:36" ht="12.75">
      <c r="B601" s="21" t="s">
        <v>424</v>
      </c>
      <c r="C601" s="21"/>
      <c r="D601" s="21"/>
      <c r="F601" s="22" t="s">
        <v>425</v>
      </c>
      <c r="G601" s="22"/>
      <c r="H601" s="22"/>
      <c r="I601" s="22"/>
      <c r="J601" s="22"/>
      <c r="K601" s="22"/>
      <c r="L601" s="22"/>
      <c r="M601" s="22"/>
      <c r="N601" s="22"/>
      <c r="O601" s="22"/>
      <c r="P601" s="22"/>
      <c r="Q601" s="22"/>
      <c r="R601" s="22"/>
      <c r="S601" s="22"/>
      <c r="V601" s="5">
        <v>243</v>
      </c>
      <c r="X601" s="23" t="s">
        <v>39</v>
      </c>
      <c r="Y601" s="23"/>
      <c r="Z601" s="23"/>
      <c r="AA601" s="23"/>
      <c r="AF601" s="24" t="s">
        <v>426</v>
      </c>
      <c r="AG601" s="24"/>
      <c r="AH601" s="24"/>
      <c r="AI601" s="24"/>
      <c r="AJ601" s="24"/>
    </row>
    <row r="602" spans="6:19" ht="11.25" customHeight="1">
      <c r="F602" s="22"/>
      <c r="G602" s="22"/>
      <c r="H602" s="22"/>
      <c r="I602" s="22"/>
      <c r="J602" s="22"/>
      <c r="K602" s="22"/>
      <c r="L602" s="22"/>
      <c r="M602" s="22"/>
      <c r="N602" s="22"/>
      <c r="O602" s="22"/>
      <c r="P602" s="22"/>
      <c r="Q602" s="22"/>
      <c r="R602" s="22"/>
      <c r="S602" s="22"/>
    </row>
    <row r="603" spans="6:20" ht="12.75">
      <c r="F603" s="25" t="s">
        <v>122</v>
      </c>
      <c r="G603" s="25"/>
      <c r="H603" s="25"/>
      <c r="I603" s="25"/>
      <c r="J603" s="25"/>
      <c r="L603" s="26" t="s">
        <v>123</v>
      </c>
      <c r="M603" s="26"/>
      <c r="N603" s="26"/>
      <c r="O603" s="26"/>
      <c r="P603" s="26"/>
      <c r="Q603" s="26"/>
      <c r="R603" s="26"/>
      <c r="S603" s="26"/>
      <c r="T603" s="26"/>
    </row>
    <row r="604" spans="2:36" ht="12.75">
      <c r="B604" s="21" t="s">
        <v>427</v>
      </c>
      <c r="C604" s="21"/>
      <c r="D604" s="21"/>
      <c r="F604" s="22" t="s">
        <v>428</v>
      </c>
      <c r="G604" s="22"/>
      <c r="H604" s="22"/>
      <c r="I604" s="22"/>
      <c r="J604" s="22"/>
      <c r="K604" s="22"/>
      <c r="L604" s="22"/>
      <c r="M604" s="22"/>
      <c r="N604" s="22"/>
      <c r="O604" s="22"/>
      <c r="P604" s="22"/>
      <c r="Q604" s="22"/>
      <c r="R604" s="22"/>
      <c r="S604" s="22"/>
      <c r="V604" s="5">
        <v>141</v>
      </c>
      <c r="X604" s="23" t="s">
        <v>32</v>
      </c>
      <c r="Y604" s="23"/>
      <c r="Z604" s="23"/>
      <c r="AA604" s="23"/>
      <c r="AF604" s="24" t="s">
        <v>429</v>
      </c>
      <c r="AG604" s="24"/>
      <c r="AH604" s="24"/>
      <c r="AI604" s="24"/>
      <c r="AJ604" s="24"/>
    </row>
    <row r="605" spans="6:19" ht="11.25" customHeight="1">
      <c r="F605" s="22"/>
      <c r="G605" s="22"/>
      <c r="H605" s="22"/>
      <c r="I605" s="22"/>
      <c r="J605" s="22"/>
      <c r="K605" s="22"/>
      <c r="L605" s="22"/>
      <c r="M605" s="22"/>
      <c r="N605" s="22"/>
      <c r="O605" s="22"/>
      <c r="P605" s="22"/>
      <c r="Q605" s="22"/>
      <c r="R605" s="22"/>
      <c r="S605" s="22"/>
    </row>
    <row r="606" spans="6:19" ht="12" customHeight="1">
      <c r="F606" s="22"/>
      <c r="G606" s="22"/>
      <c r="H606" s="22"/>
      <c r="I606" s="22"/>
      <c r="J606" s="22"/>
      <c r="K606" s="22"/>
      <c r="L606" s="22"/>
      <c r="M606" s="22"/>
      <c r="N606" s="22"/>
      <c r="O606" s="22"/>
      <c r="P606" s="22"/>
      <c r="Q606" s="22"/>
      <c r="R606" s="22"/>
      <c r="S606" s="22"/>
    </row>
    <row r="607" spans="6:19" ht="12" customHeight="1">
      <c r="F607" s="22"/>
      <c r="G607" s="22"/>
      <c r="H607" s="22"/>
      <c r="I607" s="22"/>
      <c r="J607" s="22"/>
      <c r="K607" s="22"/>
      <c r="L607" s="22"/>
      <c r="M607" s="22"/>
      <c r="N607" s="22"/>
      <c r="O607" s="22"/>
      <c r="P607" s="22"/>
      <c r="Q607" s="22"/>
      <c r="R607" s="22"/>
      <c r="S607" s="22"/>
    </row>
    <row r="608" spans="6:19" ht="12" customHeight="1">
      <c r="F608" s="22"/>
      <c r="G608" s="22"/>
      <c r="H608" s="22"/>
      <c r="I608" s="22"/>
      <c r="J608" s="22"/>
      <c r="K608" s="22"/>
      <c r="L608" s="22"/>
      <c r="M608" s="22"/>
      <c r="N608" s="22"/>
      <c r="O608" s="22"/>
      <c r="P608" s="22"/>
      <c r="Q608" s="22"/>
      <c r="R608" s="22"/>
      <c r="S608" s="22"/>
    </row>
    <row r="609" spans="6:19" ht="12" customHeight="1">
      <c r="F609" s="22"/>
      <c r="G609" s="22"/>
      <c r="H609" s="22"/>
      <c r="I609" s="22"/>
      <c r="J609" s="22"/>
      <c r="K609" s="22"/>
      <c r="L609" s="22"/>
      <c r="M609" s="22"/>
      <c r="N609" s="22"/>
      <c r="O609" s="22"/>
      <c r="P609" s="22"/>
      <c r="Q609" s="22"/>
      <c r="R609" s="22"/>
      <c r="S609" s="22"/>
    </row>
    <row r="610" spans="6:20" ht="12.75">
      <c r="F610" s="25" t="s">
        <v>37</v>
      </c>
      <c r="G610" s="25"/>
      <c r="H610" s="25"/>
      <c r="I610" s="25"/>
      <c r="J610" s="25"/>
      <c r="L610" s="26" t="s">
        <v>38</v>
      </c>
      <c r="M610" s="26"/>
      <c r="N610" s="26"/>
      <c r="O610" s="26"/>
      <c r="P610" s="26"/>
      <c r="Q610" s="26"/>
      <c r="R610" s="26"/>
      <c r="S610" s="26"/>
      <c r="T610" s="26"/>
    </row>
    <row r="611" spans="2:36" ht="12.75">
      <c r="B611" s="21" t="s">
        <v>427</v>
      </c>
      <c r="C611" s="21"/>
      <c r="D611" s="21"/>
      <c r="F611" s="22" t="s">
        <v>428</v>
      </c>
      <c r="G611" s="22"/>
      <c r="H611" s="22"/>
      <c r="I611" s="22"/>
      <c r="J611" s="22"/>
      <c r="K611" s="22"/>
      <c r="L611" s="22"/>
      <c r="M611" s="22"/>
      <c r="N611" s="22"/>
      <c r="O611" s="22"/>
      <c r="P611" s="22"/>
      <c r="Q611" s="22"/>
      <c r="R611" s="22"/>
      <c r="S611" s="22"/>
      <c r="V611" s="5">
        <v>141</v>
      </c>
      <c r="X611" s="23" t="s">
        <v>32</v>
      </c>
      <c r="Y611" s="23"/>
      <c r="Z611" s="23"/>
      <c r="AA611" s="23"/>
      <c r="AF611" s="24" t="s">
        <v>430</v>
      </c>
      <c r="AG611" s="24"/>
      <c r="AH611" s="24"/>
      <c r="AI611" s="24"/>
      <c r="AJ611" s="24"/>
    </row>
    <row r="612" spans="6:19" ht="11.25" customHeight="1">
      <c r="F612" s="22"/>
      <c r="G612" s="22"/>
      <c r="H612" s="22"/>
      <c r="I612" s="22"/>
      <c r="J612" s="22"/>
      <c r="K612" s="22"/>
      <c r="L612" s="22"/>
      <c r="M612" s="22"/>
      <c r="N612" s="22"/>
      <c r="O612" s="22"/>
      <c r="P612" s="22"/>
      <c r="Q612" s="22"/>
      <c r="R612" s="22"/>
      <c r="S612" s="22"/>
    </row>
    <row r="613" spans="6:19" ht="12" customHeight="1">
      <c r="F613" s="22"/>
      <c r="G613" s="22"/>
      <c r="H613" s="22"/>
      <c r="I613" s="22"/>
      <c r="J613" s="22"/>
      <c r="K613" s="22"/>
      <c r="L613" s="22"/>
      <c r="M613" s="22"/>
      <c r="N613" s="22"/>
      <c r="O613" s="22"/>
      <c r="P613" s="22"/>
      <c r="Q613" s="22"/>
      <c r="R613" s="22"/>
      <c r="S613" s="22"/>
    </row>
    <row r="614" spans="6:19" ht="12" customHeight="1">
      <c r="F614" s="22"/>
      <c r="G614" s="22"/>
      <c r="H614" s="22"/>
      <c r="I614" s="22"/>
      <c r="J614" s="22"/>
      <c r="K614" s="22"/>
      <c r="L614" s="22"/>
      <c r="M614" s="22"/>
      <c r="N614" s="22"/>
      <c r="O614" s="22"/>
      <c r="P614" s="22"/>
      <c r="Q614" s="22"/>
      <c r="R614" s="22"/>
      <c r="S614" s="22"/>
    </row>
    <row r="615" spans="6:19" ht="12" customHeight="1">
      <c r="F615" s="22"/>
      <c r="G615" s="22"/>
      <c r="H615" s="22"/>
      <c r="I615" s="22"/>
      <c r="J615" s="22"/>
      <c r="K615" s="22"/>
      <c r="L615" s="22"/>
      <c r="M615" s="22"/>
      <c r="N615" s="22"/>
      <c r="O615" s="22"/>
      <c r="P615" s="22"/>
      <c r="Q615" s="22"/>
      <c r="R615" s="22"/>
      <c r="S615" s="22"/>
    </row>
    <row r="616" spans="6:19" ht="12" customHeight="1">
      <c r="F616" s="22"/>
      <c r="G616" s="22"/>
      <c r="H616" s="22"/>
      <c r="I616" s="22"/>
      <c r="J616" s="22"/>
      <c r="K616" s="22"/>
      <c r="L616" s="22"/>
      <c r="M616" s="22"/>
      <c r="N616" s="22"/>
      <c r="O616" s="22"/>
      <c r="P616" s="22"/>
      <c r="Q616" s="22"/>
      <c r="R616" s="22"/>
      <c r="S616" s="22"/>
    </row>
    <row r="617" spans="6:20" ht="12.75">
      <c r="F617" s="25" t="s">
        <v>37</v>
      </c>
      <c r="G617" s="25"/>
      <c r="H617" s="25"/>
      <c r="I617" s="25"/>
      <c r="J617" s="25"/>
      <c r="L617" s="26" t="s">
        <v>38</v>
      </c>
      <c r="M617" s="26"/>
      <c r="N617" s="26"/>
      <c r="O617" s="26"/>
      <c r="P617" s="26"/>
      <c r="Q617" s="26"/>
      <c r="R617" s="26"/>
      <c r="S617" s="26"/>
      <c r="T617" s="26"/>
    </row>
    <row r="618" spans="2:36" ht="12.75">
      <c r="B618" s="21" t="s">
        <v>431</v>
      </c>
      <c r="C618" s="21"/>
      <c r="D618" s="21"/>
      <c r="F618" s="22" t="s">
        <v>432</v>
      </c>
      <c r="G618" s="22"/>
      <c r="H618" s="22"/>
      <c r="I618" s="22"/>
      <c r="J618" s="22"/>
      <c r="K618" s="22"/>
      <c r="L618" s="22"/>
      <c r="M618" s="22"/>
      <c r="N618" s="22"/>
      <c r="O618" s="22"/>
      <c r="P618" s="22"/>
      <c r="Q618" s="22"/>
      <c r="R618" s="22"/>
      <c r="S618" s="22"/>
      <c r="V618" s="5">
        <v>169</v>
      </c>
      <c r="X618" s="28" t="s">
        <v>63</v>
      </c>
      <c r="Y618" s="28"/>
      <c r="Z618" s="28"/>
      <c r="AA618" s="28"/>
      <c r="AF618" s="24" t="s">
        <v>211</v>
      </c>
      <c r="AG618" s="24"/>
      <c r="AH618" s="24"/>
      <c r="AI618" s="24"/>
      <c r="AJ618" s="24"/>
    </row>
    <row r="619" spans="6:27" ht="11.25" customHeight="1">
      <c r="F619" s="22"/>
      <c r="G619" s="22"/>
      <c r="H619" s="22"/>
      <c r="I619" s="22"/>
      <c r="J619" s="22"/>
      <c r="K619" s="22"/>
      <c r="L619" s="22"/>
      <c r="M619" s="22"/>
      <c r="N619" s="22"/>
      <c r="O619" s="22"/>
      <c r="P619" s="22"/>
      <c r="Q619" s="22"/>
      <c r="R619" s="22"/>
      <c r="S619" s="22"/>
      <c r="X619" s="28"/>
      <c r="Y619" s="28"/>
      <c r="Z619" s="28"/>
      <c r="AA619" s="28"/>
    </row>
    <row r="620" spans="6:19" ht="12" customHeight="1">
      <c r="F620" s="22"/>
      <c r="G620" s="22"/>
      <c r="H620" s="22"/>
      <c r="I620" s="22"/>
      <c r="J620" s="22"/>
      <c r="K620" s="22"/>
      <c r="L620" s="22"/>
      <c r="M620" s="22"/>
      <c r="N620" s="22"/>
      <c r="O620" s="22"/>
      <c r="P620" s="22"/>
      <c r="Q620" s="22"/>
      <c r="R620" s="22"/>
      <c r="S620" s="22"/>
    </row>
    <row r="621" spans="6:20" ht="12.75">
      <c r="F621" s="25" t="s">
        <v>67</v>
      </c>
      <c r="G621" s="25"/>
      <c r="H621" s="25"/>
      <c r="I621" s="25"/>
      <c r="J621" s="25"/>
      <c r="L621" s="26" t="s">
        <v>68</v>
      </c>
      <c r="M621" s="26"/>
      <c r="N621" s="26"/>
      <c r="O621" s="26"/>
      <c r="P621" s="26"/>
      <c r="Q621" s="26"/>
      <c r="R621" s="26"/>
      <c r="S621" s="26"/>
      <c r="T621" s="26"/>
    </row>
    <row r="622" spans="2:36" ht="12.75">
      <c r="B622" s="21" t="s">
        <v>433</v>
      </c>
      <c r="C622" s="21"/>
      <c r="D622" s="21"/>
      <c r="F622" s="22" t="s">
        <v>434</v>
      </c>
      <c r="G622" s="22"/>
      <c r="H622" s="22"/>
      <c r="I622" s="22"/>
      <c r="J622" s="22"/>
      <c r="K622" s="22"/>
      <c r="L622" s="22"/>
      <c r="M622" s="22"/>
      <c r="N622" s="22"/>
      <c r="O622" s="22"/>
      <c r="P622" s="22"/>
      <c r="Q622" s="22"/>
      <c r="R622" s="22"/>
      <c r="S622" s="22"/>
      <c r="V622" s="5">
        <v>189</v>
      </c>
      <c r="X622" s="23" t="s">
        <v>50</v>
      </c>
      <c r="Y622" s="23"/>
      <c r="Z622" s="23"/>
      <c r="AA622" s="23"/>
      <c r="AF622" s="24" t="s">
        <v>100</v>
      </c>
      <c r="AG622" s="24"/>
      <c r="AH622" s="24"/>
      <c r="AI622" s="24"/>
      <c r="AJ622" s="24"/>
    </row>
    <row r="623" spans="6:19" ht="11.25" customHeight="1">
      <c r="F623" s="22"/>
      <c r="G623" s="22"/>
      <c r="H623" s="22"/>
      <c r="I623" s="22"/>
      <c r="J623" s="22"/>
      <c r="K623" s="22"/>
      <c r="L623" s="22"/>
      <c r="M623" s="22"/>
      <c r="N623" s="22"/>
      <c r="O623" s="22"/>
      <c r="P623" s="22"/>
      <c r="Q623" s="22"/>
      <c r="R623" s="22"/>
      <c r="S623" s="22"/>
    </row>
    <row r="624" spans="6:19" ht="12" customHeight="1">
      <c r="F624" s="22"/>
      <c r="G624" s="22"/>
      <c r="H624" s="22"/>
      <c r="I624" s="22"/>
      <c r="J624" s="22"/>
      <c r="K624" s="22"/>
      <c r="L624" s="22"/>
      <c r="M624" s="22"/>
      <c r="N624" s="22"/>
      <c r="O624" s="22"/>
      <c r="P624" s="22"/>
      <c r="Q624" s="22"/>
      <c r="R624" s="22"/>
      <c r="S624" s="22"/>
    </row>
    <row r="625" spans="6:20" ht="12.75">
      <c r="F625" s="25" t="s">
        <v>203</v>
      </c>
      <c r="G625" s="25"/>
      <c r="H625" s="25"/>
      <c r="I625" s="25"/>
      <c r="J625" s="25"/>
      <c r="L625" s="26" t="s">
        <v>204</v>
      </c>
      <c r="M625" s="26"/>
      <c r="N625" s="26"/>
      <c r="O625" s="26"/>
      <c r="P625" s="26"/>
      <c r="Q625" s="26"/>
      <c r="R625" s="26"/>
      <c r="S625" s="26"/>
      <c r="T625" s="26"/>
    </row>
    <row r="626" spans="2:36" ht="12.75">
      <c r="B626" s="21" t="s">
        <v>435</v>
      </c>
      <c r="C626" s="21"/>
      <c r="D626" s="21"/>
      <c r="F626" s="22" t="s">
        <v>436</v>
      </c>
      <c r="G626" s="22"/>
      <c r="H626" s="22"/>
      <c r="I626" s="22"/>
      <c r="J626" s="22"/>
      <c r="K626" s="22"/>
      <c r="L626" s="22"/>
      <c r="M626" s="22"/>
      <c r="N626" s="22"/>
      <c r="O626" s="22"/>
      <c r="P626" s="22"/>
      <c r="Q626" s="22"/>
      <c r="R626" s="22"/>
      <c r="S626" s="22"/>
      <c r="V626" s="5">
        <v>199</v>
      </c>
      <c r="X626" s="23" t="s">
        <v>45</v>
      </c>
      <c r="Y626" s="23"/>
      <c r="Z626" s="23"/>
      <c r="AA626" s="23"/>
      <c r="AF626" s="24" t="s">
        <v>59</v>
      </c>
      <c r="AG626" s="24"/>
      <c r="AH626" s="24"/>
      <c r="AI626" s="24"/>
      <c r="AJ626" s="24"/>
    </row>
    <row r="627" spans="6:19" ht="11.25" customHeight="1">
      <c r="F627" s="22"/>
      <c r="G627" s="22"/>
      <c r="H627" s="22"/>
      <c r="I627" s="22"/>
      <c r="J627" s="22"/>
      <c r="K627" s="22"/>
      <c r="L627" s="22"/>
      <c r="M627" s="22"/>
      <c r="N627" s="22"/>
      <c r="O627" s="22"/>
      <c r="P627" s="22"/>
      <c r="Q627" s="22"/>
      <c r="R627" s="22"/>
      <c r="S627" s="22"/>
    </row>
    <row r="628" spans="6:19" ht="12" customHeight="1">
      <c r="F628" s="22"/>
      <c r="G628" s="22"/>
      <c r="H628" s="22"/>
      <c r="I628" s="22"/>
      <c r="J628" s="22"/>
      <c r="K628" s="22"/>
      <c r="L628" s="22"/>
      <c r="M628" s="22"/>
      <c r="N628" s="22"/>
      <c r="O628" s="22"/>
      <c r="P628" s="22"/>
      <c r="Q628" s="22"/>
      <c r="R628" s="22"/>
      <c r="S628" s="22"/>
    </row>
    <row r="629" spans="6:20" ht="12.75">
      <c r="F629" s="25" t="s">
        <v>197</v>
      </c>
      <c r="G629" s="25"/>
      <c r="H629" s="25"/>
      <c r="I629" s="25"/>
      <c r="J629" s="25"/>
      <c r="L629" s="29" t="s">
        <v>198</v>
      </c>
      <c r="M629" s="29"/>
      <c r="N629" s="29"/>
      <c r="O629" s="29"/>
      <c r="P629" s="29"/>
      <c r="Q629" s="29"/>
      <c r="R629" s="29"/>
      <c r="S629" s="29"/>
      <c r="T629" s="29"/>
    </row>
    <row r="630" spans="12:20" ht="11.25" customHeight="1">
      <c r="L630" s="29"/>
      <c r="M630" s="29"/>
      <c r="N630" s="29"/>
      <c r="O630" s="29"/>
      <c r="P630" s="29"/>
      <c r="Q630" s="29"/>
      <c r="R630" s="29"/>
      <c r="S630" s="29"/>
      <c r="T630" s="29"/>
    </row>
    <row r="631" spans="2:36" ht="12.75">
      <c r="B631" s="21" t="s">
        <v>437</v>
      </c>
      <c r="C631" s="21"/>
      <c r="D631" s="21"/>
      <c r="F631" s="22" t="s">
        <v>438</v>
      </c>
      <c r="G631" s="22"/>
      <c r="H631" s="22"/>
      <c r="I631" s="22"/>
      <c r="J631" s="22"/>
      <c r="K631" s="22"/>
      <c r="L631" s="22"/>
      <c r="M631" s="22"/>
      <c r="N631" s="22"/>
      <c r="O631" s="22"/>
      <c r="P631" s="22"/>
      <c r="Q631" s="22"/>
      <c r="R631" s="22"/>
      <c r="S631" s="22"/>
      <c r="V631" s="5">
        <v>199</v>
      </c>
      <c r="X631" s="23" t="s">
        <v>45</v>
      </c>
      <c r="Y631" s="23"/>
      <c r="Z631" s="23"/>
      <c r="AA631" s="23"/>
      <c r="AF631" s="24" t="s">
        <v>196</v>
      </c>
      <c r="AG631" s="24"/>
      <c r="AH631" s="24"/>
      <c r="AI631" s="24"/>
      <c r="AJ631" s="24"/>
    </row>
    <row r="632" spans="6:19" ht="11.25" customHeight="1">
      <c r="F632" s="22"/>
      <c r="G632" s="22"/>
      <c r="H632" s="22"/>
      <c r="I632" s="22"/>
      <c r="J632" s="22"/>
      <c r="K632" s="22"/>
      <c r="L632" s="22"/>
      <c r="M632" s="22"/>
      <c r="N632" s="22"/>
      <c r="O632" s="22"/>
      <c r="P632" s="22"/>
      <c r="Q632" s="22"/>
      <c r="R632" s="22"/>
      <c r="S632" s="22"/>
    </row>
    <row r="633" spans="6:19" ht="12" customHeight="1">
      <c r="F633" s="22"/>
      <c r="G633" s="22"/>
      <c r="H633" s="22"/>
      <c r="I633" s="22"/>
      <c r="J633" s="22"/>
      <c r="K633" s="22"/>
      <c r="L633" s="22"/>
      <c r="M633" s="22"/>
      <c r="N633" s="22"/>
      <c r="O633" s="22"/>
      <c r="P633" s="22"/>
      <c r="Q633" s="22"/>
      <c r="R633" s="22"/>
      <c r="S633" s="22"/>
    </row>
    <row r="634" spans="2:37" ht="14.25" customHeight="1">
      <c r="B634" s="16" t="s">
        <v>11</v>
      </c>
      <c r="C634" s="16"/>
      <c r="D634" s="16"/>
      <c r="J634" s="17" t="s">
        <v>12</v>
      </c>
      <c r="K634" s="17"/>
      <c r="L634" s="17"/>
      <c r="M634" s="17"/>
      <c r="N634" s="17"/>
      <c r="O634" s="17"/>
      <c r="P634" s="17"/>
      <c r="Q634" s="17"/>
      <c r="R634" s="17"/>
      <c r="S634" s="17"/>
      <c r="T634" s="17"/>
      <c r="U634" s="17"/>
      <c r="V634" s="17"/>
      <c r="W634" s="17"/>
      <c r="X634" s="17"/>
      <c r="Y634" s="17"/>
      <c r="Z634" s="17"/>
      <c r="AA634" s="17"/>
      <c r="AB634" s="17"/>
      <c r="AC634" s="17"/>
      <c r="AD634" s="17"/>
      <c r="AE634" s="17"/>
      <c r="AF634" s="17"/>
      <c r="AG634" s="17"/>
      <c r="AH634" s="17"/>
      <c r="AI634" s="17"/>
      <c r="AJ634" s="17"/>
      <c r="AK634" s="17"/>
    </row>
    <row r="635" ht="6" customHeight="1"/>
    <row r="636" spans="3:37" ht="12.75">
      <c r="C636" s="14" t="s">
        <v>13</v>
      </c>
      <c r="D636" s="14"/>
      <c r="E636" s="14"/>
      <c r="F636" s="14"/>
      <c r="G636" s="14"/>
      <c r="H636" s="14"/>
      <c r="J636" s="18" t="s">
        <v>141</v>
      </c>
      <c r="K636" s="18"/>
      <c r="L636" s="18"/>
      <c r="M636" s="18"/>
      <c r="N636" s="18"/>
      <c r="O636" s="18"/>
      <c r="P636" s="18"/>
      <c r="Q636" s="18"/>
      <c r="R636" s="18"/>
      <c r="S636" s="18"/>
      <c r="T636" s="18"/>
      <c r="U636" s="18"/>
      <c r="V636" s="18"/>
      <c r="W636" s="18"/>
      <c r="X636" s="18"/>
      <c r="Y636" s="18"/>
      <c r="Z636" s="18"/>
      <c r="AA636" s="18"/>
      <c r="AB636" s="18"/>
      <c r="AC636" s="18"/>
      <c r="AD636" s="18"/>
      <c r="AE636" s="18"/>
      <c r="AF636" s="18"/>
      <c r="AG636" s="18"/>
      <c r="AH636" s="18"/>
      <c r="AI636" s="18"/>
      <c r="AJ636" s="18"/>
      <c r="AK636" s="18"/>
    </row>
    <row r="637" spans="2:36" ht="6.75" customHeight="1">
      <c r="B637" s="19" t="s">
        <v>15</v>
      </c>
      <c r="C637" s="19"/>
      <c r="D637" s="19"/>
      <c r="E637" s="19"/>
      <c r="AD637" s="19" t="s">
        <v>16</v>
      </c>
      <c r="AE637" s="19"/>
      <c r="AF637" s="19"/>
      <c r="AG637" s="19"/>
      <c r="AH637" s="19"/>
      <c r="AI637" s="19"/>
      <c r="AJ637" s="19"/>
    </row>
    <row r="638" spans="2:36" ht="6" customHeight="1">
      <c r="B638" s="19"/>
      <c r="C638" s="19"/>
      <c r="D638" s="19"/>
      <c r="E638" s="19"/>
      <c r="H638" s="20" t="s">
        <v>17</v>
      </c>
      <c r="I638" s="20"/>
      <c r="J638" s="20"/>
      <c r="K638" s="20"/>
      <c r="L638" s="20"/>
      <c r="M638" s="20"/>
      <c r="N638" s="20"/>
      <c r="O638" s="20"/>
      <c r="P638" s="20"/>
      <c r="Q638" s="20"/>
      <c r="R638" s="20"/>
      <c r="U638" s="20" t="s">
        <v>18</v>
      </c>
      <c r="V638" s="20"/>
      <c r="W638" s="20"/>
      <c r="X638" s="20"/>
      <c r="Y638" s="20"/>
      <c r="Z638" s="20"/>
      <c r="AD638" s="19"/>
      <c r="AE638" s="19"/>
      <c r="AF638" s="19"/>
      <c r="AG638" s="19"/>
      <c r="AH638" s="19"/>
      <c r="AI638" s="19"/>
      <c r="AJ638" s="19"/>
    </row>
    <row r="639" spans="2:36" ht="7.5" customHeight="1">
      <c r="B639" s="19"/>
      <c r="C639" s="19"/>
      <c r="D639" s="19"/>
      <c r="E639" s="19"/>
      <c r="H639" s="20"/>
      <c r="I639" s="20"/>
      <c r="J639" s="20"/>
      <c r="K639" s="20"/>
      <c r="L639" s="20"/>
      <c r="M639" s="20"/>
      <c r="N639" s="20"/>
      <c r="O639" s="20"/>
      <c r="P639" s="20"/>
      <c r="Q639" s="20"/>
      <c r="R639" s="20"/>
      <c r="U639" s="20"/>
      <c r="V639" s="20"/>
      <c r="W639" s="20"/>
      <c r="X639" s="20"/>
      <c r="Y639" s="20"/>
      <c r="Z639" s="20"/>
      <c r="AD639" s="19"/>
      <c r="AE639" s="19"/>
      <c r="AF639" s="19"/>
      <c r="AG639" s="19"/>
      <c r="AH639" s="19"/>
      <c r="AI639" s="19"/>
      <c r="AJ639" s="19"/>
    </row>
    <row r="640" spans="2:36" ht="6.75" customHeight="1">
      <c r="B640" s="19"/>
      <c r="C640" s="19"/>
      <c r="D640" s="19"/>
      <c r="E640" s="19"/>
      <c r="AD640" s="19"/>
      <c r="AE640" s="19"/>
      <c r="AF640" s="19"/>
      <c r="AG640" s="19"/>
      <c r="AH640" s="19"/>
      <c r="AI640" s="19"/>
      <c r="AJ640" s="19"/>
    </row>
    <row r="641" spans="6:20" ht="12.75">
      <c r="F641" s="25" t="s">
        <v>197</v>
      </c>
      <c r="G641" s="25"/>
      <c r="H641" s="25"/>
      <c r="I641" s="25"/>
      <c r="J641" s="25"/>
      <c r="L641" s="29" t="s">
        <v>198</v>
      </c>
      <c r="M641" s="29"/>
      <c r="N641" s="29"/>
      <c r="O641" s="29"/>
      <c r="P641" s="29"/>
      <c r="Q641" s="29"/>
      <c r="R641" s="29"/>
      <c r="S641" s="29"/>
      <c r="T641" s="29"/>
    </row>
    <row r="642" spans="12:20" ht="11.25" customHeight="1">
      <c r="L642" s="29"/>
      <c r="M642" s="29"/>
      <c r="N642" s="29"/>
      <c r="O642" s="29"/>
      <c r="P642" s="29"/>
      <c r="Q642" s="29"/>
      <c r="R642" s="29"/>
      <c r="S642" s="29"/>
      <c r="T642" s="29"/>
    </row>
    <row r="643" spans="2:36" ht="12.75">
      <c r="B643" s="21" t="s">
        <v>439</v>
      </c>
      <c r="C643" s="21"/>
      <c r="D643" s="21"/>
      <c r="F643" s="22" t="s">
        <v>440</v>
      </c>
      <c r="G643" s="22"/>
      <c r="H643" s="22"/>
      <c r="I643" s="22"/>
      <c r="J643" s="22"/>
      <c r="K643" s="22"/>
      <c r="L643" s="22"/>
      <c r="M643" s="22"/>
      <c r="N643" s="22"/>
      <c r="O643" s="22"/>
      <c r="P643" s="22"/>
      <c r="Q643" s="22"/>
      <c r="R643" s="22"/>
      <c r="S643" s="22"/>
      <c r="V643" s="5">
        <v>168</v>
      </c>
      <c r="X643" s="28" t="s">
        <v>192</v>
      </c>
      <c r="Y643" s="28"/>
      <c r="Z643" s="28"/>
      <c r="AA643" s="28"/>
      <c r="AF643" s="24" t="s">
        <v>193</v>
      </c>
      <c r="AG643" s="24"/>
      <c r="AH643" s="24"/>
      <c r="AI643" s="24"/>
      <c r="AJ643" s="24"/>
    </row>
    <row r="644" spans="6:27" ht="11.25" customHeight="1">
      <c r="F644" s="22"/>
      <c r="G644" s="22"/>
      <c r="H644" s="22"/>
      <c r="I644" s="22"/>
      <c r="J644" s="22"/>
      <c r="K644" s="22"/>
      <c r="L644" s="22"/>
      <c r="M644" s="22"/>
      <c r="N644" s="22"/>
      <c r="O644" s="22"/>
      <c r="P644" s="22"/>
      <c r="Q644" s="22"/>
      <c r="R644" s="22"/>
      <c r="S644" s="22"/>
      <c r="X644" s="28"/>
      <c r="Y644" s="28"/>
      <c r="Z644" s="28"/>
      <c r="AA644" s="28"/>
    </row>
    <row r="645" spans="6:19" ht="12" customHeight="1">
      <c r="F645" s="22"/>
      <c r="G645" s="22"/>
      <c r="H645" s="22"/>
      <c r="I645" s="22"/>
      <c r="J645" s="22"/>
      <c r="K645" s="22"/>
      <c r="L645" s="22"/>
      <c r="M645" s="22"/>
      <c r="N645" s="22"/>
      <c r="O645" s="22"/>
      <c r="P645" s="22"/>
      <c r="Q645" s="22"/>
      <c r="R645" s="22"/>
      <c r="S645" s="22"/>
    </row>
    <row r="646" spans="6:20" ht="12.75">
      <c r="F646" s="25" t="s">
        <v>87</v>
      </c>
      <c r="G646" s="25"/>
      <c r="H646" s="25"/>
      <c r="I646" s="25"/>
      <c r="J646" s="25"/>
      <c r="L646" s="26" t="s">
        <v>88</v>
      </c>
      <c r="M646" s="26"/>
      <c r="N646" s="26"/>
      <c r="O646" s="26"/>
      <c r="P646" s="26"/>
      <c r="Q646" s="26"/>
      <c r="R646" s="26"/>
      <c r="S646" s="26"/>
      <c r="T646" s="26"/>
    </row>
    <row r="647" spans="2:36" ht="12.75">
      <c r="B647" s="21" t="s">
        <v>441</v>
      </c>
      <c r="C647" s="21"/>
      <c r="D647" s="21"/>
      <c r="F647" s="22" t="s">
        <v>442</v>
      </c>
      <c r="G647" s="22"/>
      <c r="H647" s="22"/>
      <c r="I647" s="22"/>
      <c r="J647" s="22"/>
      <c r="K647" s="22"/>
      <c r="L647" s="22"/>
      <c r="M647" s="22"/>
      <c r="N647" s="22"/>
      <c r="O647" s="22"/>
      <c r="P647" s="22"/>
      <c r="Q647" s="22"/>
      <c r="R647" s="22"/>
      <c r="S647" s="22"/>
      <c r="V647" s="5">
        <v>166</v>
      </c>
      <c r="X647" s="28" t="s">
        <v>144</v>
      </c>
      <c r="Y647" s="28"/>
      <c r="Z647" s="28"/>
      <c r="AA647" s="28"/>
      <c r="AF647" s="24" t="s">
        <v>145</v>
      </c>
      <c r="AG647" s="24"/>
      <c r="AH647" s="24"/>
      <c r="AI647" s="24"/>
      <c r="AJ647" s="24"/>
    </row>
    <row r="648" spans="6:27" ht="11.25" customHeight="1">
      <c r="F648" s="22"/>
      <c r="G648" s="22"/>
      <c r="H648" s="22"/>
      <c r="I648" s="22"/>
      <c r="J648" s="22"/>
      <c r="K648" s="22"/>
      <c r="L648" s="22"/>
      <c r="M648" s="22"/>
      <c r="N648" s="22"/>
      <c r="O648" s="22"/>
      <c r="P648" s="22"/>
      <c r="Q648" s="22"/>
      <c r="R648" s="22"/>
      <c r="S648" s="22"/>
      <c r="X648" s="28"/>
      <c r="Y648" s="28"/>
      <c r="Z648" s="28"/>
      <c r="AA648" s="28"/>
    </row>
    <row r="649" spans="6:19" ht="12" customHeight="1">
      <c r="F649" s="22"/>
      <c r="G649" s="22"/>
      <c r="H649" s="22"/>
      <c r="I649" s="22"/>
      <c r="J649" s="22"/>
      <c r="K649" s="22"/>
      <c r="L649" s="22"/>
      <c r="M649" s="22"/>
      <c r="N649" s="22"/>
      <c r="O649" s="22"/>
      <c r="P649" s="22"/>
      <c r="Q649" s="22"/>
      <c r="R649" s="22"/>
      <c r="S649" s="22"/>
    </row>
    <row r="650" spans="6:19" ht="12" customHeight="1">
      <c r="F650" s="22"/>
      <c r="G650" s="22"/>
      <c r="H650" s="22"/>
      <c r="I650" s="22"/>
      <c r="J650" s="22"/>
      <c r="K650" s="22"/>
      <c r="L650" s="22"/>
      <c r="M650" s="22"/>
      <c r="N650" s="22"/>
      <c r="O650" s="22"/>
      <c r="P650" s="22"/>
      <c r="Q650" s="22"/>
      <c r="R650" s="22"/>
      <c r="S650" s="22"/>
    </row>
    <row r="651" spans="6:20" ht="12.75">
      <c r="F651" s="25" t="s">
        <v>114</v>
      </c>
      <c r="G651" s="25"/>
      <c r="H651" s="25"/>
      <c r="I651" s="25"/>
      <c r="J651" s="25"/>
      <c r="L651" s="26" t="s">
        <v>115</v>
      </c>
      <c r="M651" s="26"/>
      <c r="N651" s="26"/>
      <c r="O651" s="26"/>
      <c r="P651" s="26"/>
      <c r="Q651" s="26"/>
      <c r="R651" s="26"/>
      <c r="S651" s="26"/>
      <c r="T651" s="26"/>
    </row>
    <row r="652" spans="2:36" ht="12.75">
      <c r="B652" s="21" t="s">
        <v>443</v>
      </c>
      <c r="C652" s="21"/>
      <c r="D652" s="21"/>
      <c r="F652" s="22" t="s">
        <v>444</v>
      </c>
      <c r="G652" s="22"/>
      <c r="H652" s="22"/>
      <c r="I652" s="22"/>
      <c r="J652" s="22"/>
      <c r="K652" s="22"/>
      <c r="L652" s="22"/>
      <c r="M652" s="22"/>
      <c r="N652" s="22"/>
      <c r="O652" s="22"/>
      <c r="P652" s="22"/>
      <c r="Q652" s="22"/>
      <c r="R652" s="22"/>
      <c r="S652" s="22"/>
      <c r="V652" s="5">
        <v>199</v>
      </c>
      <c r="X652" s="23" t="s">
        <v>45</v>
      </c>
      <c r="Y652" s="23"/>
      <c r="Z652" s="23"/>
      <c r="AA652" s="23"/>
      <c r="AF652" s="24" t="s">
        <v>148</v>
      </c>
      <c r="AG652" s="24"/>
      <c r="AH652" s="24"/>
      <c r="AI652" s="24"/>
      <c r="AJ652" s="24"/>
    </row>
    <row r="653" spans="6:19" ht="11.25" customHeight="1">
      <c r="F653" s="22"/>
      <c r="G653" s="22"/>
      <c r="H653" s="22"/>
      <c r="I653" s="22"/>
      <c r="J653" s="22"/>
      <c r="K653" s="22"/>
      <c r="L653" s="22"/>
      <c r="M653" s="22"/>
      <c r="N653" s="22"/>
      <c r="O653" s="22"/>
      <c r="P653" s="22"/>
      <c r="Q653" s="22"/>
      <c r="R653" s="22"/>
      <c r="S653" s="22"/>
    </row>
    <row r="654" spans="6:19" ht="12" customHeight="1">
      <c r="F654" s="22"/>
      <c r="G654" s="22"/>
      <c r="H654" s="22"/>
      <c r="I654" s="22"/>
      <c r="J654" s="22"/>
      <c r="K654" s="22"/>
      <c r="L654" s="22"/>
      <c r="M654" s="22"/>
      <c r="N654" s="22"/>
      <c r="O654" s="22"/>
      <c r="P654" s="22"/>
      <c r="Q654" s="22"/>
      <c r="R654" s="22"/>
      <c r="S654" s="22"/>
    </row>
    <row r="655" spans="6:20" ht="12.75">
      <c r="F655" s="25" t="s">
        <v>116</v>
      </c>
      <c r="G655" s="25"/>
      <c r="H655" s="25"/>
      <c r="I655" s="25"/>
      <c r="J655" s="25"/>
      <c r="L655" s="26" t="s">
        <v>117</v>
      </c>
      <c r="M655" s="26"/>
      <c r="N655" s="26"/>
      <c r="O655" s="26"/>
      <c r="P655" s="26"/>
      <c r="Q655" s="26"/>
      <c r="R655" s="26"/>
      <c r="S655" s="26"/>
      <c r="T655" s="26"/>
    </row>
    <row r="656" spans="2:36" ht="12.75">
      <c r="B656" s="21" t="s">
        <v>445</v>
      </c>
      <c r="C656" s="21"/>
      <c r="D656" s="21"/>
      <c r="F656" s="22" t="s">
        <v>446</v>
      </c>
      <c r="G656" s="22"/>
      <c r="H656" s="22"/>
      <c r="I656" s="22"/>
      <c r="J656" s="22"/>
      <c r="K656" s="22"/>
      <c r="L656" s="22"/>
      <c r="M656" s="22"/>
      <c r="N656" s="22"/>
      <c r="O656" s="22"/>
      <c r="P656" s="22"/>
      <c r="Q656" s="22"/>
      <c r="R656" s="22"/>
      <c r="S656" s="22"/>
      <c r="V656" s="5">
        <v>141</v>
      </c>
      <c r="X656" s="23" t="s">
        <v>32</v>
      </c>
      <c r="Y656" s="23"/>
      <c r="Z656" s="23"/>
      <c r="AA656" s="23"/>
      <c r="AF656" s="24" t="s">
        <v>447</v>
      </c>
      <c r="AG656" s="24"/>
      <c r="AH656" s="24"/>
      <c r="AI656" s="24"/>
      <c r="AJ656" s="24"/>
    </row>
    <row r="657" spans="6:19" ht="11.25" customHeight="1">
      <c r="F657" s="22"/>
      <c r="G657" s="22"/>
      <c r="H657" s="22"/>
      <c r="I657" s="22"/>
      <c r="J657" s="22"/>
      <c r="K657" s="22"/>
      <c r="L657" s="22"/>
      <c r="M657" s="22"/>
      <c r="N657" s="22"/>
      <c r="O657" s="22"/>
      <c r="P657" s="22"/>
      <c r="Q657" s="22"/>
      <c r="R657" s="22"/>
      <c r="S657" s="22"/>
    </row>
    <row r="658" spans="6:19" ht="12" customHeight="1">
      <c r="F658" s="22"/>
      <c r="G658" s="22"/>
      <c r="H658" s="22"/>
      <c r="I658" s="22"/>
      <c r="J658" s="22"/>
      <c r="K658" s="22"/>
      <c r="L658" s="22"/>
      <c r="M658" s="22"/>
      <c r="N658" s="22"/>
      <c r="O658" s="22"/>
      <c r="P658" s="22"/>
      <c r="Q658" s="22"/>
      <c r="R658" s="22"/>
      <c r="S658" s="22"/>
    </row>
    <row r="659" spans="6:19" ht="12" customHeight="1">
      <c r="F659" s="22"/>
      <c r="G659" s="22"/>
      <c r="H659" s="22"/>
      <c r="I659" s="22"/>
      <c r="J659" s="22"/>
      <c r="K659" s="22"/>
      <c r="L659" s="22"/>
      <c r="M659" s="22"/>
      <c r="N659" s="22"/>
      <c r="O659" s="22"/>
      <c r="P659" s="22"/>
      <c r="Q659" s="22"/>
      <c r="R659" s="22"/>
      <c r="S659" s="22"/>
    </row>
    <row r="660" spans="6:19" ht="12" customHeight="1">
      <c r="F660" s="22"/>
      <c r="G660" s="22"/>
      <c r="H660" s="22"/>
      <c r="I660" s="22"/>
      <c r="J660" s="22"/>
      <c r="K660" s="22"/>
      <c r="L660" s="22"/>
      <c r="M660" s="22"/>
      <c r="N660" s="22"/>
      <c r="O660" s="22"/>
      <c r="P660" s="22"/>
      <c r="Q660" s="22"/>
      <c r="R660" s="22"/>
      <c r="S660" s="22"/>
    </row>
    <row r="661" spans="6:20" ht="12.75">
      <c r="F661" s="25" t="s">
        <v>33</v>
      </c>
      <c r="G661" s="25"/>
      <c r="H661" s="25"/>
      <c r="I661" s="25"/>
      <c r="J661" s="25"/>
      <c r="L661" s="26" t="s">
        <v>34</v>
      </c>
      <c r="M661" s="26"/>
      <c r="N661" s="26"/>
      <c r="O661" s="26"/>
      <c r="P661" s="26"/>
      <c r="Q661" s="26"/>
      <c r="R661" s="26"/>
      <c r="S661" s="26"/>
      <c r="T661" s="26"/>
    </row>
    <row r="662" spans="2:36" ht="12.75">
      <c r="B662" s="21" t="s">
        <v>448</v>
      </c>
      <c r="C662" s="21"/>
      <c r="D662" s="21"/>
      <c r="F662" s="22" t="s">
        <v>449</v>
      </c>
      <c r="G662" s="22"/>
      <c r="H662" s="22"/>
      <c r="I662" s="22"/>
      <c r="J662" s="22"/>
      <c r="K662" s="22"/>
      <c r="L662" s="22"/>
      <c r="M662" s="22"/>
      <c r="N662" s="22"/>
      <c r="O662" s="22"/>
      <c r="P662" s="22"/>
      <c r="Q662" s="22"/>
      <c r="R662" s="22"/>
      <c r="S662" s="22"/>
      <c r="V662" s="5">
        <v>168</v>
      </c>
      <c r="X662" s="28" t="s">
        <v>192</v>
      </c>
      <c r="Y662" s="28"/>
      <c r="Z662" s="28"/>
      <c r="AA662" s="28"/>
      <c r="AF662" s="24" t="s">
        <v>193</v>
      </c>
      <c r="AG662" s="24"/>
      <c r="AH662" s="24"/>
      <c r="AI662" s="24"/>
      <c r="AJ662" s="24"/>
    </row>
    <row r="663" spans="6:27" ht="11.25" customHeight="1">
      <c r="F663" s="22"/>
      <c r="G663" s="22"/>
      <c r="H663" s="22"/>
      <c r="I663" s="22"/>
      <c r="J663" s="22"/>
      <c r="K663" s="22"/>
      <c r="L663" s="22"/>
      <c r="M663" s="22"/>
      <c r="N663" s="22"/>
      <c r="O663" s="22"/>
      <c r="P663" s="22"/>
      <c r="Q663" s="22"/>
      <c r="R663" s="22"/>
      <c r="S663" s="22"/>
      <c r="X663" s="28"/>
      <c r="Y663" s="28"/>
      <c r="Z663" s="28"/>
      <c r="AA663" s="28"/>
    </row>
    <row r="664" spans="6:19" ht="12" customHeight="1">
      <c r="F664" s="22"/>
      <c r="G664" s="22"/>
      <c r="H664" s="22"/>
      <c r="I664" s="22"/>
      <c r="J664" s="22"/>
      <c r="K664" s="22"/>
      <c r="L664" s="22"/>
      <c r="M664" s="22"/>
      <c r="N664" s="22"/>
      <c r="O664" s="22"/>
      <c r="P664" s="22"/>
      <c r="Q664" s="22"/>
      <c r="R664" s="22"/>
      <c r="S664" s="22"/>
    </row>
    <row r="665" spans="6:20" ht="12.75">
      <c r="F665" s="25" t="s">
        <v>87</v>
      </c>
      <c r="G665" s="25"/>
      <c r="H665" s="25"/>
      <c r="I665" s="25"/>
      <c r="J665" s="25"/>
      <c r="L665" s="26" t="s">
        <v>88</v>
      </c>
      <c r="M665" s="26"/>
      <c r="N665" s="26"/>
      <c r="O665" s="26"/>
      <c r="P665" s="26"/>
      <c r="Q665" s="26"/>
      <c r="R665" s="26"/>
      <c r="S665" s="26"/>
      <c r="T665" s="26"/>
    </row>
    <row r="666" spans="2:36" ht="12.75">
      <c r="B666" s="21" t="s">
        <v>450</v>
      </c>
      <c r="C666" s="21"/>
      <c r="D666" s="21"/>
      <c r="F666" s="22" t="s">
        <v>451</v>
      </c>
      <c r="G666" s="22"/>
      <c r="H666" s="22"/>
      <c r="I666" s="22"/>
      <c r="J666" s="22"/>
      <c r="K666" s="22"/>
      <c r="L666" s="22"/>
      <c r="M666" s="22"/>
      <c r="N666" s="22"/>
      <c r="O666" s="22"/>
      <c r="P666" s="22"/>
      <c r="Q666" s="22"/>
      <c r="R666" s="22"/>
      <c r="S666" s="22"/>
      <c r="V666" s="5">
        <v>199</v>
      </c>
      <c r="X666" s="23" t="s">
        <v>45</v>
      </c>
      <c r="Y666" s="23"/>
      <c r="Z666" s="23"/>
      <c r="AA666" s="23"/>
      <c r="AF666" s="24" t="s">
        <v>148</v>
      </c>
      <c r="AG666" s="24"/>
      <c r="AH666" s="24"/>
      <c r="AI666" s="24"/>
      <c r="AJ666" s="24"/>
    </row>
    <row r="667" spans="6:19" ht="11.25" customHeight="1">
      <c r="F667" s="22"/>
      <c r="G667" s="22"/>
      <c r="H667" s="22"/>
      <c r="I667" s="22"/>
      <c r="J667" s="22"/>
      <c r="K667" s="22"/>
      <c r="L667" s="22"/>
      <c r="M667" s="22"/>
      <c r="N667" s="22"/>
      <c r="O667" s="22"/>
      <c r="P667" s="22"/>
      <c r="Q667" s="22"/>
      <c r="R667" s="22"/>
      <c r="S667" s="22"/>
    </row>
    <row r="668" spans="6:19" ht="12" customHeight="1">
      <c r="F668" s="22"/>
      <c r="G668" s="22"/>
      <c r="H668" s="22"/>
      <c r="I668" s="22"/>
      <c r="J668" s="22"/>
      <c r="K668" s="22"/>
      <c r="L668" s="22"/>
      <c r="M668" s="22"/>
      <c r="N668" s="22"/>
      <c r="O668" s="22"/>
      <c r="P668" s="22"/>
      <c r="Q668" s="22"/>
      <c r="R668" s="22"/>
      <c r="S668" s="22"/>
    </row>
    <row r="669" spans="6:20" ht="12.75">
      <c r="F669" s="25" t="s">
        <v>116</v>
      </c>
      <c r="G669" s="25"/>
      <c r="H669" s="25"/>
      <c r="I669" s="25"/>
      <c r="J669" s="25"/>
      <c r="L669" s="26" t="s">
        <v>117</v>
      </c>
      <c r="M669" s="26"/>
      <c r="N669" s="26"/>
      <c r="O669" s="26"/>
      <c r="P669" s="26"/>
      <c r="Q669" s="26"/>
      <c r="R669" s="26"/>
      <c r="S669" s="26"/>
      <c r="T669" s="26"/>
    </row>
    <row r="670" spans="2:36" ht="12.75">
      <c r="B670" s="21" t="s">
        <v>452</v>
      </c>
      <c r="C670" s="21"/>
      <c r="D670" s="21"/>
      <c r="F670" s="22" t="s">
        <v>453</v>
      </c>
      <c r="G670" s="22"/>
      <c r="H670" s="22"/>
      <c r="I670" s="22"/>
      <c r="J670" s="22"/>
      <c r="K670" s="22"/>
      <c r="L670" s="22"/>
      <c r="M670" s="22"/>
      <c r="N670" s="22"/>
      <c r="O670" s="22"/>
      <c r="P670" s="22"/>
      <c r="Q670" s="22"/>
      <c r="R670" s="22"/>
      <c r="S670" s="22"/>
      <c r="V670" s="5">
        <v>141</v>
      </c>
      <c r="X670" s="23" t="s">
        <v>32</v>
      </c>
      <c r="Y670" s="23"/>
      <c r="Z670" s="23"/>
      <c r="AA670" s="23"/>
      <c r="AF670" s="24" t="s">
        <v>454</v>
      </c>
      <c r="AG670" s="24"/>
      <c r="AH670" s="24"/>
      <c r="AI670" s="24"/>
      <c r="AJ670" s="24"/>
    </row>
    <row r="671" spans="6:19" ht="11.25" customHeight="1">
      <c r="F671" s="22"/>
      <c r="G671" s="22"/>
      <c r="H671" s="22"/>
      <c r="I671" s="22"/>
      <c r="J671" s="22"/>
      <c r="K671" s="22"/>
      <c r="L671" s="22"/>
      <c r="M671" s="22"/>
      <c r="N671" s="22"/>
      <c r="O671" s="22"/>
      <c r="P671" s="22"/>
      <c r="Q671" s="22"/>
      <c r="R671" s="22"/>
      <c r="S671" s="22"/>
    </row>
    <row r="672" spans="6:19" ht="12" customHeight="1">
      <c r="F672" s="22"/>
      <c r="G672" s="22"/>
      <c r="H672" s="22"/>
      <c r="I672" s="22"/>
      <c r="J672" s="22"/>
      <c r="K672" s="22"/>
      <c r="L672" s="22"/>
      <c r="M672" s="22"/>
      <c r="N672" s="22"/>
      <c r="O672" s="22"/>
      <c r="P672" s="22"/>
      <c r="Q672" s="22"/>
      <c r="R672" s="22"/>
      <c r="S672" s="22"/>
    </row>
    <row r="673" spans="6:19" ht="12" customHeight="1">
      <c r="F673" s="22"/>
      <c r="G673" s="22"/>
      <c r="H673" s="22"/>
      <c r="I673" s="22"/>
      <c r="J673" s="22"/>
      <c r="K673" s="22"/>
      <c r="L673" s="22"/>
      <c r="M673" s="22"/>
      <c r="N673" s="22"/>
      <c r="O673" s="22"/>
      <c r="P673" s="22"/>
      <c r="Q673" s="22"/>
      <c r="R673" s="22"/>
      <c r="S673" s="22"/>
    </row>
    <row r="674" spans="6:19" ht="12" customHeight="1">
      <c r="F674" s="22"/>
      <c r="G674" s="22"/>
      <c r="H674" s="22"/>
      <c r="I674" s="22"/>
      <c r="J674" s="22"/>
      <c r="K674" s="22"/>
      <c r="L674" s="22"/>
      <c r="M674" s="22"/>
      <c r="N674" s="22"/>
      <c r="O674" s="22"/>
      <c r="P674" s="22"/>
      <c r="Q674" s="22"/>
      <c r="R674" s="22"/>
      <c r="S674" s="22"/>
    </row>
    <row r="675" spans="6:19" ht="12" customHeight="1">
      <c r="F675" s="22"/>
      <c r="G675" s="22"/>
      <c r="H675" s="22"/>
      <c r="I675" s="22"/>
      <c r="J675" s="22"/>
      <c r="K675" s="22"/>
      <c r="L675" s="22"/>
      <c r="M675" s="22"/>
      <c r="N675" s="22"/>
      <c r="O675" s="22"/>
      <c r="P675" s="22"/>
      <c r="Q675" s="22"/>
      <c r="R675" s="22"/>
      <c r="S675" s="22"/>
    </row>
    <row r="676" spans="6:19" ht="12" customHeight="1">
      <c r="F676" s="22"/>
      <c r="G676" s="22"/>
      <c r="H676" s="22"/>
      <c r="I676" s="22"/>
      <c r="J676" s="22"/>
      <c r="K676" s="22"/>
      <c r="L676" s="22"/>
      <c r="M676" s="22"/>
      <c r="N676" s="22"/>
      <c r="O676" s="22"/>
      <c r="P676" s="22"/>
      <c r="Q676" s="22"/>
      <c r="R676" s="22"/>
      <c r="S676" s="22"/>
    </row>
    <row r="677" spans="6:20" ht="12.75">
      <c r="F677" s="25" t="s">
        <v>37</v>
      </c>
      <c r="G677" s="25"/>
      <c r="H677" s="25"/>
      <c r="I677" s="25"/>
      <c r="J677" s="25"/>
      <c r="L677" s="26" t="s">
        <v>38</v>
      </c>
      <c r="M677" s="26"/>
      <c r="N677" s="26"/>
      <c r="O677" s="26"/>
      <c r="P677" s="26"/>
      <c r="Q677" s="26"/>
      <c r="R677" s="26"/>
      <c r="S677" s="26"/>
      <c r="T677" s="26"/>
    </row>
    <row r="678" spans="2:37" ht="14.25" customHeight="1">
      <c r="B678" s="16" t="s">
        <v>11</v>
      </c>
      <c r="C678" s="16"/>
      <c r="D678" s="16"/>
      <c r="J678" s="17" t="s">
        <v>12</v>
      </c>
      <c r="K678" s="17"/>
      <c r="L678" s="17"/>
      <c r="M678" s="17"/>
      <c r="N678" s="17"/>
      <c r="O678" s="17"/>
      <c r="P678" s="17"/>
      <c r="Q678" s="17"/>
      <c r="R678" s="17"/>
      <c r="S678" s="17"/>
      <c r="T678" s="17"/>
      <c r="U678" s="17"/>
      <c r="V678" s="17"/>
      <c r="W678" s="17"/>
      <c r="X678" s="17"/>
      <c r="Y678" s="17"/>
      <c r="Z678" s="17"/>
      <c r="AA678" s="17"/>
      <c r="AB678" s="17"/>
      <c r="AC678" s="17"/>
      <c r="AD678" s="17"/>
      <c r="AE678" s="17"/>
      <c r="AF678" s="17"/>
      <c r="AG678" s="17"/>
      <c r="AH678" s="17"/>
      <c r="AI678" s="17"/>
      <c r="AJ678" s="17"/>
      <c r="AK678" s="17"/>
    </row>
    <row r="679" ht="6" customHeight="1"/>
    <row r="680" spans="3:37" ht="12.75">
      <c r="C680" s="14" t="s">
        <v>13</v>
      </c>
      <c r="D680" s="14"/>
      <c r="E680" s="14"/>
      <c r="F680" s="14"/>
      <c r="G680" s="14"/>
      <c r="H680" s="14"/>
      <c r="J680" s="18" t="s">
        <v>141</v>
      </c>
      <c r="K680" s="18"/>
      <c r="L680" s="18"/>
      <c r="M680" s="18"/>
      <c r="N680" s="18"/>
      <c r="O680" s="18"/>
      <c r="P680" s="18"/>
      <c r="Q680" s="18"/>
      <c r="R680" s="18"/>
      <c r="S680" s="18"/>
      <c r="T680" s="18"/>
      <c r="U680" s="18"/>
      <c r="V680" s="18"/>
      <c r="W680" s="18"/>
      <c r="X680" s="18"/>
      <c r="Y680" s="18"/>
      <c r="Z680" s="18"/>
      <c r="AA680" s="18"/>
      <c r="AB680" s="18"/>
      <c r="AC680" s="18"/>
      <c r="AD680" s="18"/>
      <c r="AE680" s="18"/>
      <c r="AF680" s="18"/>
      <c r="AG680" s="18"/>
      <c r="AH680" s="18"/>
      <c r="AI680" s="18"/>
      <c r="AJ680" s="18"/>
      <c r="AK680" s="18"/>
    </row>
    <row r="681" spans="2:36" ht="6.75" customHeight="1">
      <c r="B681" s="19" t="s">
        <v>15</v>
      </c>
      <c r="C681" s="19"/>
      <c r="D681" s="19"/>
      <c r="E681" s="19"/>
      <c r="AD681" s="19" t="s">
        <v>16</v>
      </c>
      <c r="AE681" s="19"/>
      <c r="AF681" s="19"/>
      <c r="AG681" s="19"/>
      <c r="AH681" s="19"/>
      <c r="AI681" s="19"/>
      <c r="AJ681" s="19"/>
    </row>
    <row r="682" spans="2:36" ht="6" customHeight="1">
      <c r="B682" s="19"/>
      <c r="C682" s="19"/>
      <c r="D682" s="19"/>
      <c r="E682" s="19"/>
      <c r="H682" s="20" t="s">
        <v>17</v>
      </c>
      <c r="I682" s="20"/>
      <c r="J682" s="20"/>
      <c r="K682" s="20"/>
      <c r="L682" s="20"/>
      <c r="M682" s="20"/>
      <c r="N682" s="20"/>
      <c r="O682" s="20"/>
      <c r="P682" s="20"/>
      <c r="Q682" s="20"/>
      <c r="R682" s="20"/>
      <c r="U682" s="20" t="s">
        <v>18</v>
      </c>
      <c r="V682" s="20"/>
      <c r="W682" s="20"/>
      <c r="X682" s="20"/>
      <c r="Y682" s="20"/>
      <c r="Z682" s="20"/>
      <c r="AD682" s="19"/>
      <c r="AE682" s="19"/>
      <c r="AF682" s="19"/>
      <c r="AG682" s="19"/>
      <c r="AH682" s="19"/>
      <c r="AI682" s="19"/>
      <c r="AJ682" s="19"/>
    </row>
    <row r="683" spans="2:36" ht="7.5" customHeight="1">
      <c r="B683" s="19"/>
      <c r="C683" s="19"/>
      <c r="D683" s="19"/>
      <c r="E683" s="19"/>
      <c r="H683" s="20"/>
      <c r="I683" s="20"/>
      <c r="J683" s="20"/>
      <c r="K683" s="20"/>
      <c r="L683" s="20"/>
      <c r="M683" s="20"/>
      <c r="N683" s="20"/>
      <c r="O683" s="20"/>
      <c r="P683" s="20"/>
      <c r="Q683" s="20"/>
      <c r="R683" s="20"/>
      <c r="U683" s="20"/>
      <c r="V683" s="20"/>
      <c r="W683" s="20"/>
      <c r="X683" s="20"/>
      <c r="Y683" s="20"/>
      <c r="Z683" s="20"/>
      <c r="AD683" s="19"/>
      <c r="AE683" s="19"/>
      <c r="AF683" s="19"/>
      <c r="AG683" s="19"/>
      <c r="AH683" s="19"/>
      <c r="AI683" s="19"/>
      <c r="AJ683" s="19"/>
    </row>
    <row r="684" spans="2:36" ht="6.75" customHeight="1">
      <c r="B684" s="19"/>
      <c r="C684" s="19"/>
      <c r="D684" s="19"/>
      <c r="E684" s="19"/>
      <c r="AD684" s="19"/>
      <c r="AE684" s="19"/>
      <c r="AF684" s="19"/>
      <c r="AG684" s="19"/>
      <c r="AH684" s="19"/>
      <c r="AI684" s="19"/>
      <c r="AJ684" s="19"/>
    </row>
    <row r="685" spans="2:36" ht="12.75">
      <c r="B685" s="21" t="s">
        <v>455</v>
      </c>
      <c r="C685" s="21"/>
      <c r="D685" s="21"/>
      <c r="F685" s="22" t="s">
        <v>456</v>
      </c>
      <c r="G685" s="22"/>
      <c r="H685" s="22"/>
      <c r="I685" s="22"/>
      <c r="J685" s="22"/>
      <c r="K685" s="22"/>
      <c r="L685" s="22"/>
      <c r="M685" s="22"/>
      <c r="N685" s="22"/>
      <c r="O685" s="22"/>
      <c r="P685" s="22"/>
      <c r="Q685" s="22"/>
      <c r="R685" s="22"/>
      <c r="S685" s="22"/>
      <c r="V685" s="5">
        <v>328</v>
      </c>
      <c r="X685" s="23" t="s">
        <v>43</v>
      </c>
      <c r="Y685" s="23"/>
      <c r="Z685" s="23"/>
      <c r="AA685" s="23"/>
      <c r="AF685" s="24" t="s">
        <v>457</v>
      </c>
      <c r="AG685" s="24"/>
      <c r="AH685" s="24"/>
      <c r="AI685" s="24"/>
      <c r="AJ685" s="24"/>
    </row>
    <row r="686" spans="6:19" ht="11.25" customHeight="1">
      <c r="F686" s="22"/>
      <c r="G686" s="22"/>
      <c r="H686" s="22"/>
      <c r="I686" s="22"/>
      <c r="J686" s="22"/>
      <c r="K686" s="22"/>
      <c r="L686" s="22"/>
      <c r="M686" s="22"/>
      <c r="N686" s="22"/>
      <c r="O686" s="22"/>
      <c r="P686" s="22"/>
      <c r="Q686" s="22"/>
      <c r="R686" s="22"/>
      <c r="S686" s="22"/>
    </row>
    <row r="687" spans="6:19" ht="12" customHeight="1">
      <c r="F687" s="22"/>
      <c r="G687" s="22"/>
      <c r="H687" s="22"/>
      <c r="I687" s="22"/>
      <c r="J687" s="22"/>
      <c r="K687" s="22"/>
      <c r="L687" s="22"/>
      <c r="M687" s="22"/>
      <c r="N687" s="22"/>
      <c r="O687" s="22"/>
      <c r="P687" s="22"/>
      <c r="Q687" s="22"/>
      <c r="R687" s="22"/>
      <c r="S687" s="22"/>
    </row>
    <row r="688" spans="6:20" ht="12.75">
      <c r="F688" s="25" t="s">
        <v>458</v>
      </c>
      <c r="G688" s="25"/>
      <c r="H688" s="25"/>
      <c r="I688" s="25"/>
      <c r="J688" s="25"/>
      <c r="L688" s="26" t="s">
        <v>459</v>
      </c>
      <c r="M688" s="26"/>
      <c r="N688" s="26"/>
      <c r="O688" s="26"/>
      <c r="P688" s="26"/>
      <c r="Q688" s="26"/>
      <c r="R688" s="26"/>
      <c r="S688" s="26"/>
      <c r="T688" s="26"/>
    </row>
    <row r="689" spans="2:36" ht="12.75">
      <c r="B689" s="21" t="s">
        <v>460</v>
      </c>
      <c r="C689" s="21"/>
      <c r="D689" s="21"/>
      <c r="F689" s="22" t="s">
        <v>461</v>
      </c>
      <c r="G689" s="22"/>
      <c r="H689" s="22"/>
      <c r="I689" s="22"/>
      <c r="J689" s="22"/>
      <c r="K689" s="22"/>
      <c r="L689" s="22"/>
      <c r="M689" s="22"/>
      <c r="N689" s="22"/>
      <c r="O689" s="22"/>
      <c r="P689" s="22"/>
      <c r="Q689" s="22"/>
      <c r="R689" s="22"/>
      <c r="S689" s="22"/>
      <c r="V689" s="5">
        <v>329</v>
      </c>
      <c r="X689" s="23" t="s">
        <v>53</v>
      </c>
      <c r="Y689" s="23"/>
      <c r="Z689" s="23"/>
      <c r="AA689" s="23"/>
      <c r="AF689" s="24" t="s">
        <v>462</v>
      </c>
      <c r="AG689" s="24"/>
      <c r="AH689" s="24"/>
      <c r="AI689" s="24"/>
      <c r="AJ689" s="24"/>
    </row>
    <row r="690" spans="6:19" ht="11.25" customHeight="1">
      <c r="F690" s="22"/>
      <c r="G690" s="22"/>
      <c r="H690" s="22"/>
      <c r="I690" s="22"/>
      <c r="J690" s="22"/>
      <c r="K690" s="22"/>
      <c r="L690" s="22"/>
      <c r="M690" s="22"/>
      <c r="N690" s="22"/>
      <c r="O690" s="22"/>
      <c r="P690" s="22"/>
      <c r="Q690" s="22"/>
      <c r="R690" s="22"/>
      <c r="S690" s="22"/>
    </row>
    <row r="691" spans="6:19" ht="12" customHeight="1">
      <c r="F691" s="22"/>
      <c r="G691" s="22"/>
      <c r="H691" s="22"/>
      <c r="I691" s="22"/>
      <c r="J691" s="22"/>
      <c r="K691" s="22"/>
      <c r="L691" s="22"/>
      <c r="M691" s="22"/>
      <c r="N691" s="22"/>
      <c r="O691" s="22"/>
      <c r="P691" s="22"/>
      <c r="Q691" s="22"/>
      <c r="R691" s="22"/>
      <c r="S691" s="22"/>
    </row>
    <row r="692" spans="6:20" ht="12.75">
      <c r="F692" s="25" t="s">
        <v>29</v>
      </c>
      <c r="G692" s="25"/>
      <c r="H692" s="25"/>
      <c r="I692" s="25"/>
      <c r="J692" s="25"/>
      <c r="L692" s="29" t="s">
        <v>30</v>
      </c>
      <c r="M692" s="29"/>
      <c r="N692" s="29"/>
      <c r="O692" s="29"/>
      <c r="P692" s="29"/>
      <c r="Q692" s="29"/>
      <c r="R692" s="29"/>
      <c r="S692" s="29"/>
      <c r="T692" s="29"/>
    </row>
    <row r="693" spans="12:20" ht="11.25" customHeight="1">
      <c r="L693" s="29"/>
      <c r="M693" s="29"/>
      <c r="N693" s="29"/>
      <c r="O693" s="29"/>
      <c r="P693" s="29"/>
      <c r="Q693" s="29"/>
      <c r="R693" s="29"/>
      <c r="S693" s="29"/>
      <c r="T693" s="29"/>
    </row>
    <row r="694" spans="2:36" ht="12.75">
      <c r="B694" s="21" t="s">
        <v>463</v>
      </c>
      <c r="C694" s="21"/>
      <c r="D694" s="21"/>
      <c r="F694" s="22" t="s">
        <v>464</v>
      </c>
      <c r="G694" s="22"/>
      <c r="H694" s="22"/>
      <c r="I694" s="22"/>
      <c r="J694" s="22"/>
      <c r="K694" s="22"/>
      <c r="L694" s="22"/>
      <c r="M694" s="22"/>
      <c r="N694" s="22"/>
      <c r="O694" s="22"/>
      <c r="P694" s="22"/>
      <c r="Q694" s="22"/>
      <c r="R694" s="22"/>
      <c r="S694" s="22"/>
      <c r="V694" s="5">
        <v>297</v>
      </c>
      <c r="X694" s="28" t="s">
        <v>52</v>
      </c>
      <c r="Y694" s="28"/>
      <c r="Z694" s="28"/>
      <c r="AA694" s="28"/>
      <c r="AF694" s="24" t="s">
        <v>465</v>
      </c>
      <c r="AG694" s="24"/>
      <c r="AH694" s="24"/>
      <c r="AI694" s="24"/>
      <c r="AJ694" s="24"/>
    </row>
    <row r="695" spans="6:27" ht="11.25" customHeight="1">
      <c r="F695" s="22"/>
      <c r="G695" s="22"/>
      <c r="H695" s="22"/>
      <c r="I695" s="22"/>
      <c r="J695" s="22"/>
      <c r="K695" s="22"/>
      <c r="L695" s="22"/>
      <c r="M695" s="22"/>
      <c r="N695" s="22"/>
      <c r="O695" s="22"/>
      <c r="P695" s="22"/>
      <c r="Q695" s="22"/>
      <c r="R695" s="22"/>
      <c r="S695" s="22"/>
      <c r="X695" s="28"/>
      <c r="Y695" s="28"/>
      <c r="Z695" s="28"/>
      <c r="AA695" s="28"/>
    </row>
    <row r="696" spans="6:27" ht="12" customHeight="1">
      <c r="F696" s="22"/>
      <c r="G696" s="22"/>
      <c r="H696" s="22"/>
      <c r="I696" s="22"/>
      <c r="J696" s="22"/>
      <c r="K696" s="22"/>
      <c r="L696" s="22"/>
      <c r="M696" s="22"/>
      <c r="N696" s="22"/>
      <c r="O696" s="22"/>
      <c r="P696" s="22"/>
      <c r="Q696" s="22"/>
      <c r="R696" s="22"/>
      <c r="S696" s="22"/>
      <c r="X696" s="28"/>
      <c r="Y696" s="28"/>
      <c r="Z696" s="28"/>
      <c r="AA696" s="28"/>
    </row>
    <row r="697" spans="6:20" ht="12.75">
      <c r="F697" s="25" t="s">
        <v>29</v>
      </c>
      <c r="G697" s="25"/>
      <c r="H697" s="25"/>
      <c r="I697" s="25"/>
      <c r="J697" s="25"/>
      <c r="L697" s="29" t="s">
        <v>30</v>
      </c>
      <c r="M697" s="29"/>
      <c r="N697" s="29"/>
      <c r="O697" s="29"/>
      <c r="P697" s="29"/>
      <c r="Q697" s="29"/>
      <c r="R697" s="29"/>
      <c r="S697" s="29"/>
      <c r="T697" s="29"/>
    </row>
    <row r="698" spans="12:20" ht="11.25" customHeight="1">
      <c r="L698" s="29"/>
      <c r="M698" s="29"/>
      <c r="N698" s="29"/>
      <c r="O698" s="29"/>
      <c r="P698" s="29"/>
      <c r="Q698" s="29"/>
      <c r="R698" s="29"/>
      <c r="S698" s="29"/>
      <c r="T698" s="29"/>
    </row>
    <row r="699" spans="2:36" ht="12.75">
      <c r="B699" s="21" t="s">
        <v>466</v>
      </c>
      <c r="C699" s="21"/>
      <c r="D699" s="21"/>
      <c r="F699" s="22" t="s">
        <v>467</v>
      </c>
      <c r="G699" s="22"/>
      <c r="H699" s="22"/>
      <c r="I699" s="22"/>
      <c r="J699" s="22"/>
      <c r="K699" s="22"/>
      <c r="L699" s="22"/>
      <c r="M699" s="22"/>
      <c r="N699" s="22"/>
      <c r="O699" s="22"/>
      <c r="P699" s="22"/>
      <c r="Q699" s="22"/>
      <c r="R699" s="22"/>
      <c r="S699" s="22"/>
      <c r="V699" s="5">
        <v>141</v>
      </c>
      <c r="X699" s="23" t="s">
        <v>32</v>
      </c>
      <c r="Y699" s="23"/>
      <c r="Z699" s="23"/>
      <c r="AA699" s="23"/>
      <c r="AF699" s="24" t="s">
        <v>468</v>
      </c>
      <c r="AG699" s="24"/>
      <c r="AH699" s="24"/>
      <c r="AI699" s="24"/>
      <c r="AJ699" s="24"/>
    </row>
    <row r="700" spans="6:19" ht="11.25" customHeight="1">
      <c r="F700" s="22"/>
      <c r="G700" s="22"/>
      <c r="H700" s="22"/>
      <c r="I700" s="22"/>
      <c r="J700" s="22"/>
      <c r="K700" s="22"/>
      <c r="L700" s="22"/>
      <c r="M700" s="22"/>
      <c r="N700" s="22"/>
      <c r="O700" s="22"/>
      <c r="P700" s="22"/>
      <c r="Q700" s="22"/>
      <c r="R700" s="22"/>
      <c r="S700" s="22"/>
    </row>
    <row r="701" spans="6:19" ht="12" customHeight="1">
      <c r="F701" s="22"/>
      <c r="G701" s="22"/>
      <c r="H701" s="22"/>
      <c r="I701" s="22"/>
      <c r="J701" s="22"/>
      <c r="K701" s="22"/>
      <c r="L701" s="22"/>
      <c r="M701" s="22"/>
      <c r="N701" s="22"/>
      <c r="O701" s="22"/>
      <c r="P701" s="22"/>
      <c r="Q701" s="22"/>
      <c r="R701" s="22"/>
      <c r="S701" s="22"/>
    </row>
    <row r="702" spans="6:19" ht="12" customHeight="1">
      <c r="F702" s="22"/>
      <c r="G702" s="22"/>
      <c r="H702" s="22"/>
      <c r="I702" s="22"/>
      <c r="J702" s="22"/>
      <c r="K702" s="22"/>
      <c r="L702" s="22"/>
      <c r="M702" s="22"/>
      <c r="N702" s="22"/>
      <c r="O702" s="22"/>
      <c r="P702" s="22"/>
      <c r="Q702" s="22"/>
      <c r="R702" s="22"/>
      <c r="S702" s="22"/>
    </row>
    <row r="703" spans="6:19" ht="12" customHeight="1">
      <c r="F703" s="22"/>
      <c r="G703" s="22"/>
      <c r="H703" s="22"/>
      <c r="I703" s="22"/>
      <c r="J703" s="22"/>
      <c r="K703" s="22"/>
      <c r="L703" s="22"/>
      <c r="M703" s="22"/>
      <c r="N703" s="22"/>
      <c r="O703" s="22"/>
      <c r="P703" s="22"/>
      <c r="Q703" s="22"/>
      <c r="R703" s="22"/>
      <c r="S703" s="22"/>
    </row>
    <row r="704" spans="6:20" ht="12.75">
      <c r="F704" s="25" t="s">
        <v>37</v>
      </c>
      <c r="G704" s="25"/>
      <c r="H704" s="25"/>
      <c r="I704" s="25"/>
      <c r="J704" s="25"/>
      <c r="L704" s="26" t="s">
        <v>38</v>
      </c>
      <c r="M704" s="26"/>
      <c r="N704" s="26"/>
      <c r="O704" s="26"/>
      <c r="P704" s="26"/>
      <c r="Q704" s="26"/>
      <c r="R704" s="26"/>
      <c r="S704" s="26"/>
      <c r="T704" s="26"/>
    </row>
    <row r="705" spans="2:36" ht="12.75">
      <c r="B705" s="21" t="s">
        <v>469</v>
      </c>
      <c r="C705" s="21"/>
      <c r="D705" s="21"/>
      <c r="F705" s="22" t="s">
        <v>470</v>
      </c>
      <c r="G705" s="22"/>
      <c r="H705" s="22"/>
      <c r="I705" s="22"/>
      <c r="J705" s="22"/>
      <c r="K705" s="22"/>
      <c r="L705" s="22"/>
      <c r="M705" s="22"/>
      <c r="N705" s="22"/>
      <c r="O705" s="22"/>
      <c r="P705" s="22"/>
      <c r="Q705" s="22"/>
      <c r="R705" s="22"/>
      <c r="S705" s="22"/>
      <c r="V705" s="5">
        <v>199</v>
      </c>
      <c r="X705" s="23" t="s">
        <v>45</v>
      </c>
      <c r="Y705" s="23"/>
      <c r="Z705" s="23"/>
      <c r="AA705" s="23"/>
      <c r="AF705" s="24" t="s">
        <v>148</v>
      </c>
      <c r="AG705" s="24"/>
      <c r="AH705" s="24"/>
      <c r="AI705" s="24"/>
      <c r="AJ705" s="24"/>
    </row>
    <row r="706" spans="6:19" ht="11.25" customHeight="1">
      <c r="F706" s="22"/>
      <c r="G706" s="22"/>
      <c r="H706" s="22"/>
      <c r="I706" s="22"/>
      <c r="J706" s="22"/>
      <c r="K706" s="22"/>
      <c r="L706" s="22"/>
      <c r="M706" s="22"/>
      <c r="N706" s="22"/>
      <c r="O706" s="22"/>
      <c r="P706" s="22"/>
      <c r="Q706" s="22"/>
      <c r="R706" s="22"/>
      <c r="S706" s="22"/>
    </row>
    <row r="707" spans="6:19" ht="12" customHeight="1">
      <c r="F707" s="22"/>
      <c r="G707" s="22"/>
      <c r="H707" s="22"/>
      <c r="I707" s="22"/>
      <c r="J707" s="22"/>
      <c r="K707" s="22"/>
      <c r="L707" s="22"/>
      <c r="M707" s="22"/>
      <c r="N707" s="22"/>
      <c r="O707" s="22"/>
      <c r="P707" s="22"/>
      <c r="Q707" s="22"/>
      <c r="R707" s="22"/>
      <c r="S707" s="22"/>
    </row>
    <row r="708" spans="6:20" ht="12.75">
      <c r="F708" s="25" t="s">
        <v>116</v>
      </c>
      <c r="G708" s="25"/>
      <c r="H708" s="25"/>
      <c r="I708" s="25"/>
      <c r="J708" s="25"/>
      <c r="L708" s="26" t="s">
        <v>117</v>
      </c>
      <c r="M708" s="26"/>
      <c r="N708" s="26"/>
      <c r="O708" s="26"/>
      <c r="P708" s="26"/>
      <c r="Q708" s="26"/>
      <c r="R708" s="26"/>
      <c r="S708" s="26"/>
      <c r="T708" s="26"/>
    </row>
    <row r="709" spans="2:36" ht="12.75">
      <c r="B709" s="21" t="s">
        <v>471</v>
      </c>
      <c r="C709" s="21"/>
      <c r="D709" s="21"/>
      <c r="F709" s="22" t="s">
        <v>472</v>
      </c>
      <c r="G709" s="22"/>
      <c r="H709" s="22"/>
      <c r="I709" s="22"/>
      <c r="J709" s="22"/>
      <c r="K709" s="22"/>
      <c r="L709" s="22"/>
      <c r="M709" s="22"/>
      <c r="N709" s="22"/>
      <c r="O709" s="22"/>
      <c r="P709" s="22"/>
      <c r="Q709" s="22"/>
      <c r="R709" s="22"/>
      <c r="S709" s="22"/>
      <c r="V709" s="5">
        <v>122</v>
      </c>
      <c r="X709" s="28" t="s">
        <v>42</v>
      </c>
      <c r="Y709" s="28"/>
      <c r="Z709" s="28"/>
      <c r="AA709" s="28"/>
      <c r="AF709" s="24" t="s">
        <v>74</v>
      </c>
      <c r="AG709" s="24"/>
      <c r="AH709" s="24"/>
      <c r="AI709" s="24"/>
      <c r="AJ709" s="24"/>
    </row>
    <row r="710" spans="6:27" ht="11.25" customHeight="1">
      <c r="F710" s="22"/>
      <c r="G710" s="22"/>
      <c r="H710" s="22"/>
      <c r="I710" s="22"/>
      <c r="J710" s="22"/>
      <c r="K710" s="22"/>
      <c r="L710" s="22"/>
      <c r="M710" s="22"/>
      <c r="N710" s="22"/>
      <c r="O710" s="22"/>
      <c r="P710" s="22"/>
      <c r="Q710" s="22"/>
      <c r="R710" s="22"/>
      <c r="S710" s="22"/>
      <c r="X710" s="28"/>
      <c r="Y710" s="28"/>
      <c r="Z710" s="28"/>
      <c r="AA710" s="28"/>
    </row>
    <row r="711" spans="6:19" ht="12" customHeight="1">
      <c r="F711" s="22"/>
      <c r="G711" s="22"/>
      <c r="H711" s="22"/>
      <c r="I711" s="22"/>
      <c r="J711" s="22"/>
      <c r="K711" s="22"/>
      <c r="L711" s="22"/>
      <c r="M711" s="22"/>
      <c r="N711" s="22"/>
      <c r="O711" s="22"/>
      <c r="P711" s="22"/>
      <c r="Q711" s="22"/>
      <c r="R711" s="22"/>
      <c r="S711" s="22"/>
    </row>
    <row r="712" spans="6:19" ht="12" customHeight="1">
      <c r="F712" s="22"/>
      <c r="G712" s="22"/>
      <c r="H712" s="22"/>
      <c r="I712" s="22"/>
      <c r="J712" s="22"/>
      <c r="K712" s="22"/>
      <c r="L712" s="22"/>
      <c r="M712" s="22"/>
      <c r="N712" s="22"/>
      <c r="O712" s="22"/>
      <c r="P712" s="22"/>
      <c r="Q712" s="22"/>
      <c r="R712" s="22"/>
      <c r="S712" s="22"/>
    </row>
    <row r="713" spans="6:20" ht="12.75">
      <c r="F713" s="25" t="s">
        <v>176</v>
      </c>
      <c r="G713" s="25"/>
      <c r="H713" s="25"/>
      <c r="I713" s="25"/>
      <c r="J713" s="25"/>
      <c r="L713" s="26" t="s">
        <v>177</v>
      </c>
      <c r="M713" s="26"/>
      <c r="N713" s="26"/>
      <c r="O713" s="26"/>
      <c r="P713" s="26"/>
      <c r="Q713" s="26"/>
      <c r="R713" s="26"/>
      <c r="S713" s="26"/>
      <c r="T713" s="26"/>
    </row>
    <row r="714" spans="2:36" ht="12.75">
      <c r="B714" s="21" t="s">
        <v>473</v>
      </c>
      <c r="C714" s="21"/>
      <c r="D714" s="21"/>
      <c r="F714" s="22" t="s">
        <v>474</v>
      </c>
      <c r="G714" s="22"/>
      <c r="H714" s="22"/>
      <c r="I714" s="22"/>
      <c r="J714" s="22"/>
      <c r="K714" s="22"/>
      <c r="L714" s="22"/>
      <c r="M714" s="22"/>
      <c r="N714" s="22"/>
      <c r="O714" s="22"/>
      <c r="P714" s="22"/>
      <c r="Q714" s="22"/>
      <c r="R714" s="22"/>
      <c r="S714" s="22"/>
      <c r="V714" s="5">
        <v>122</v>
      </c>
      <c r="X714" s="28" t="s">
        <v>42</v>
      </c>
      <c r="Y714" s="28"/>
      <c r="Z714" s="28"/>
      <c r="AA714" s="28"/>
      <c r="AF714" s="24" t="s">
        <v>97</v>
      </c>
      <c r="AG714" s="24"/>
      <c r="AH714" s="24"/>
      <c r="AI714" s="24"/>
      <c r="AJ714" s="24"/>
    </row>
    <row r="715" spans="6:27" ht="11.25" customHeight="1">
      <c r="F715" s="22"/>
      <c r="G715" s="22"/>
      <c r="H715" s="22"/>
      <c r="I715" s="22"/>
      <c r="J715" s="22"/>
      <c r="K715" s="22"/>
      <c r="L715" s="22"/>
      <c r="M715" s="22"/>
      <c r="N715" s="22"/>
      <c r="O715" s="22"/>
      <c r="P715" s="22"/>
      <c r="Q715" s="22"/>
      <c r="R715" s="22"/>
      <c r="S715" s="22"/>
      <c r="X715" s="28"/>
      <c r="Y715" s="28"/>
      <c r="Z715" s="28"/>
      <c r="AA715" s="28"/>
    </row>
    <row r="716" spans="6:19" ht="12" customHeight="1">
      <c r="F716" s="22"/>
      <c r="G716" s="22"/>
      <c r="H716" s="22"/>
      <c r="I716" s="22"/>
      <c r="J716" s="22"/>
      <c r="K716" s="22"/>
      <c r="L716" s="22"/>
      <c r="M716" s="22"/>
      <c r="N716" s="22"/>
      <c r="O716" s="22"/>
      <c r="P716" s="22"/>
      <c r="Q716" s="22"/>
      <c r="R716" s="22"/>
      <c r="S716" s="22"/>
    </row>
    <row r="717" spans="6:20" ht="12.75">
      <c r="F717" s="25" t="s">
        <v>176</v>
      </c>
      <c r="G717" s="25"/>
      <c r="H717" s="25"/>
      <c r="I717" s="25"/>
      <c r="J717" s="25"/>
      <c r="L717" s="26" t="s">
        <v>177</v>
      </c>
      <c r="M717" s="26"/>
      <c r="N717" s="26"/>
      <c r="O717" s="26"/>
      <c r="P717" s="26"/>
      <c r="Q717" s="26"/>
      <c r="R717" s="26"/>
      <c r="S717" s="26"/>
      <c r="T717" s="26"/>
    </row>
    <row r="718" spans="2:36" ht="12.75">
      <c r="B718" s="21" t="s">
        <v>475</v>
      </c>
      <c r="C718" s="21"/>
      <c r="D718" s="21"/>
      <c r="F718" s="22" t="s">
        <v>476</v>
      </c>
      <c r="G718" s="22"/>
      <c r="H718" s="22"/>
      <c r="I718" s="22"/>
      <c r="J718" s="22"/>
      <c r="K718" s="22"/>
      <c r="L718" s="22"/>
      <c r="M718" s="22"/>
      <c r="N718" s="22"/>
      <c r="O718" s="22"/>
      <c r="P718" s="22"/>
      <c r="Q718" s="22"/>
      <c r="R718" s="22"/>
      <c r="S718" s="22"/>
      <c r="V718" s="5">
        <v>267</v>
      </c>
      <c r="X718" s="23" t="s">
        <v>41</v>
      </c>
      <c r="Y718" s="23"/>
      <c r="Z718" s="23"/>
      <c r="AA718" s="23"/>
      <c r="AF718" s="24" t="s">
        <v>477</v>
      </c>
      <c r="AG718" s="24"/>
      <c r="AH718" s="24"/>
      <c r="AI718" s="24"/>
      <c r="AJ718" s="24"/>
    </row>
    <row r="719" spans="6:19" ht="11.25" customHeight="1">
      <c r="F719" s="22"/>
      <c r="G719" s="22"/>
      <c r="H719" s="22"/>
      <c r="I719" s="22"/>
      <c r="J719" s="22"/>
      <c r="K719" s="22"/>
      <c r="L719" s="22"/>
      <c r="M719" s="22"/>
      <c r="N719" s="22"/>
      <c r="O719" s="22"/>
      <c r="P719" s="22"/>
      <c r="Q719" s="22"/>
      <c r="R719" s="22"/>
      <c r="S719" s="22"/>
    </row>
    <row r="720" spans="6:20" ht="12.75">
      <c r="F720" s="25" t="s">
        <v>80</v>
      </c>
      <c r="G720" s="25"/>
      <c r="H720" s="25"/>
      <c r="I720" s="25"/>
      <c r="J720" s="25"/>
      <c r="L720" s="26" t="s">
        <v>81</v>
      </c>
      <c r="M720" s="26"/>
      <c r="N720" s="26"/>
      <c r="O720" s="26"/>
      <c r="P720" s="26"/>
      <c r="Q720" s="26"/>
      <c r="R720" s="26"/>
      <c r="S720" s="26"/>
      <c r="T720" s="26"/>
    </row>
    <row r="721" spans="2:37" ht="14.25" customHeight="1">
      <c r="B721" s="16" t="s">
        <v>11</v>
      </c>
      <c r="C721" s="16"/>
      <c r="D721" s="16"/>
      <c r="J721" s="17" t="s">
        <v>12</v>
      </c>
      <c r="K721" s="17"/>
      <c r="L721" s="17"/>
      <c r="M721" s="17"/>
      <c r="N721" s="17"/>
      <c r="O721" s="17"/>
      <c r="P721" s="17"/>
      <c r="Q721" s="17"/>
      <c r="R721" s="17"/>
      <c r="S721" s="17"/>
      <c r="T721" s="17"/>
      <c r="U721" s="17"/>
      <c r="V721" s="17"/>
      <c r="W721" s="17"/>
      <c r="X721" s="17"/>
      <c r="Y721" s="17"/>
      <c r="Z721" s="17"/>
      <c r="AA721" s="17"/>
      <c r="AB721" s="17"/>
      <c r="AC721" s="17"/>
      <c r="AD721" s="17"/>
      <c r="AE721" s="17"/>
      <c r="AF721" s="17"/>
      <c r="AG721" s="17"/>
      <c r="AH721" s="17"/>
      <c r="AI721" s="17"/>
      <c r="AJ721" s="17"/>
      <c r="AK721" s="17"/>
    </row>
    <row r="722" ht="6" customHeight="1"/>
    <row r="723" spans="3:37" ht="12.75">
      <c r="C723" s="14" t="s">
        <v>13</v>
      </c>
      <c r="D723" s="14"/>
      <c r="E723" s="14"/>
      <c r="F723" s="14"/>
      <c r="G723" s="14"/>
      <c r="H723" s="14"/>
      <c r="J723" s="18" t="s">
        <v>141</v>
      </c>
      <c r="K723" s="18"/>
      <c r="L723" s="18"/>
      <c r="M723" s="18"/>
      <c r="N723" s="18"/>
      <c r="O723" s="18"/>
      <c r="P723" s="18"/>
      <c r="Q723" s="18"/>
      <c r="R723" s="18"/>
      <c r="S723" s="18"/>
      <c r="T723" s="18"/>
      <c r="U723" s="18"/>
      <c r="V723" s="18"/>
      <c r="W723" s="18"/>
      <c r="X723" s="18"/>
      <c r="Y723" s="18"/>
      <c r="Z723" s="18"/>
      <c r="AA723" s="18"/>
      <c r="AB723" s="18"/>
      <c r="AC723" s="18"/>
      <c r="AD723" s="18"/>
      <c r="AE723" s="18"/>
      <c r="AF723" s="18"/>
      <c r="AG723" s="18"/>
      <c r="AH723" s="18"/>
      <c r="AI723" s="18"/>
      <c r="AJ723" s="18"/>
      <c r="AK723" s="18"/>
    </row>
    <row r="724" spans="2:36" ht="6.75" customHeight="1">
      <c r="B724" s="19" t="s">
        <v>15</v>
      </c>
      <c r="C724" s="19"/>
      <c r="D724" s="19"/>
      <c r="E724" s="19"/>
      <c r="AD724" s="19" t="s">
        <v>16</v>
      </c>
      <c r="AE724" s="19"/>
      <c r="AF724" s="19"/>
      <c r="AG724" s="19"/>
      <c r="AH724" s="19"/>
      <c r="AI724" s="19"/>
      <c r="AJ724" s="19"/>
    </row>
    <row r="725" spans="2:36" ht="6" customHeight="1">
      <c r="B725" s="19"/>
      <c r="C725" s="19"/>
      <c r="D725" s="19"/>
      <c r="E725" s="19"/>
      <c r="H725" s="20" t="s">
        <v>17</v>
      </c>
      <c r="I725" s="20"/>
      <c r="J725" s="20"/>
      <c r="K725" s="20"/>
      <c r="L725" s="20"/>
      <c r="M725" s="20"/>
      <c r="N725" s="20"/>
      <c r="O725" s="20"/>
      <c r="P725" s="20"/>
      <c r="Q725" s="20"/>
      <c r="R725" s="20"/>
      <c r="U725" s="20" t="s">
        <v>18</v>
      </c>
      <c r="V725" s="20"/>
      <c r="W725" s="20"/>
      <c r="X725" s="20"/>
      <c r="Y725" s="20"/>
      <c r="Z725" s="20"/>
      <c r="AD725" s="19"/>
      <c r="AE725" s="19"/>
      <c r="AF725" s="19"/>
      <c r="AG725" s="19"/>
      <c r="AH725" s="19"/>
      <c r="AI725" s="19"/>
      <c r="AJ725" s="19"/>
    </row>
    <row r="726" spans="2:36" ht="7.5" customHeight="1">
      <c r="B726" s="19"/>
      <c r="C726" s="19"/>
      <c r="D726" s="19"/>
      <c r="E726" s="19"/>
      <c r="H726" s="20"/>
      <c r="I726" s="20"/>
      <c r="J726" s="20"/>
      <c r="K726" s="20"/>
      <c r="L726" s="20"/>
      <c r="M726" s="20"/>
      <c r="N726" s="20"/>
      <c r="O726" s="20"/>
      <c r="P726" s="20"/>
      <c r="Q726" s="20"/>
      <c r="R726" s="20"/>
      <c r="U726" s="20"/>
      <c r="V726" s="20"/>
      <c r="W726" s="20"/>
      <c r="X726" s="20"/>
      <c r="Y726" s="20"/>
      <c r="Z726" s="20"/>
      <c r="AD726" s="19"/>
      <c r="AE726" s="19"/>
      <c r="AF726" s="19"/>
      <c r="AG726" s="19"/>
      <c r="AH726" s="19"/>
      <c r="AI726" s="19"/>
      <c r="AJ726" s="19"/>
    </row>
    <row r="727" spans="2:36" ht="6.75" customHeight="1">
      <c r="B727" s="19"/>
      <c r="C727" s="19"/>
      <c r="D727" s="19"/>
      <c r="E727" s="19"/>
      <c r="AD727" s="19"/>
      <c r="AE727" s="19"/>
      <c r="AF727" s="19"/>
      <c r="AG727" s="19"/>
      <c r="AH727" s="19"/>
      <c r="AI727" s="19"/>
      <c r="AJ727" s="19"/>
    </row>
    <row r="728" spans="2:36" ht="12.75">
      <c r="B728" s="21" t="s">
        <v>478</v>
      </c>
      <c r="C728" s="21"/>
      <c r="D728" s="21"/>
      <c r="F728" s="22" t="s">
        <v>479</v>
      </c>
      <c r="G728" s="22"/>
      <c r="H728" s="22"/>
      <c r="I728" s="22"/>
      <c r="J728" s="22"/>
      <c r="K728" s="22"/>
      <c r="L728" s="22"/>
      <c r="M728" s="22"/>
      <c r="N728" s="22"/>
      <c r="O728" s="22"/>
      <c r="P728" s="22"/>
      <c r="Q728" s="22"/>
      <c r="R728" s="22"/>
      <c r="S728" s="22"/>
      <c r="V728" s="5">
        <v>267</v>
      </c>
      <c r="X728" s="23" t="s">
        <v>41</v>
      </c>
      <c r="Y728" s="23"/>
      <c r="Z728" s="23"/>
      <c r="AA728" s="23"/>
      <c r="AF728" s="24" t="s">
        <v>96</v>
      </c>
      <c r="AG728" s="24"/>
      <c r="AH728" s="24"/>
      <c r="AI728" s="24"/>
      <c r="AJ728" s="24"/>
    </row>
    <row r="729" spans="6:19" ht="11.25" customHeight="1">
      <c r="F729" s="22"/>
      <c r="G729" s="22"/>
      <c r="H729" s="22"/>
      <c r="I729" s="22"/>
      <c r="J729" s="22"/>
      <c r="K729" s="22"/>
      <c r="L729" s="22"/>
      <c r="M729" s="22"/>
      <c r="N729" s="22"/>
      <c r="O729" s="22"/>
      <c r="P729" s="22"/>
      <c r="Q729" s="22"/>
      <c r="R729" s="22"/>
      <c r="S729" s="22"/>
    </row>
    <row r="730" spans="6:19" ht="12" customHeight="1">
      <c r="F730" s="22"/>
      <c r="G730" s="22"/>
      <c r="H730" s="22"/>
      <c r="I730" s="22"/>
      <c r="J730" s="22"/>
      <c r="K730" s="22"/>
      <c r="L730" s="22"/>
      <c r="M730" s="22"/>
      <c r="N730" s="22"/>
      <c r="O730" s="22"/>
      <c r="P730" s="22"/>
      <c r="Q730" s="22"/>
      <c r="R730" s="22"/>
      <c r="S730" s="22"/>
    </row>
    <row r="731" spans="6:20" ht="12.75">
      <c r="F731" s="25" t="s">
        <v>480</v>
      </c>
      <c r="G731" s="25"/>
      <c r="H731" s="25"/>
      <c r="I731" s="25"/>
      <c r="J731" s="25"/>
      <c r="L731" s="26" t="s">
        <v>481</v>
      </c>
      <c r="M731" s="26"/>
      <c r="N731" s="26"/>
      <c r="O731" s="26"/>
      <c r="P731" s="26"/>
      <c r="Q731" s="26"/>
      <c r="R731" s="26"/>
      <c r="S731" s="26"/>
      <c r="T731" s="26"/>
    </row>
    <row r="732" spans="2:36" ht="12.75">
      <c r="B732" s="21" t="s">
        <v>482</v>
      </c>
      <c r="C732" s="21"/>
      <c r="D732" s="21"/>
      <c r="F732" s="22" t="s">
        <v>483</v>
      </c>
      <c r="G732" s="22"/>
      <c r="H732" s="22"/>
      <c r="I732" s="22"/>
      <c r="J732" s="22"/>
      <c r="K732" s="22"/>
      <c r="L732" s="22"/>
      <c r="M732" s="22"/>
      <c r="N732" s="22"/>
      <c r="O732" s="22"/>
      <c r="P732" s="22"/>
      <c r="Q732" s="22"/>
      <c r="R732" s="22"/>
      <c r="S732" s="22"/>
      <c r="V732" s="5">
        <v>267</v>
      </c>
      <c r="X732" s="23" t="s">
        <v>41</v>
      </c>
      <c r="Y732" s="23"/>
      <c r="Z732" s="23"/>
      <c r="AA732" s="23"/>
      <c r="AF732" s="24" t="s">
        <v>484</v>
      </c>
      <c r="AG732" s="24"/>
      <c r="AH732" s="24"/>
      <c r="AI732" s="24"/>
      <c r="AJ732" s="24"/>
    </row>
    <row r="733" spans="6:19" ht="11.25" customHeight="1">
      <c r="F733" s="22"/>
      <c r="G733" s="22"/>
      <c r="H733" s="22"/>
      <c r="I733" s="22"/>
      <c r="J733" s="22"/>
      <c r="K733" s="22"/>
      <c r="L733" s="22"/>
      <c r="M733" s="22"/>
      <c r="N733" s="22"/>
      <c r="O733" s="22"/>
      <c r="P733" s="22"/>
      <c r="Q733" s="22"/>
      <c r="R733" s="22"/>
      <c r="S733" s="22"/>
    </row>
    <row r="734" spans="6:20" ht="12.75">
      <c r="F734" s="25" t="s">
        <v>71</v>
      </c>
      <c r="G734" s="25"/>
      <c r="H734" s="25"/>
      <c r="I734" s="25"/>
      <c r="J734" s="25"/>
      <c r="L734" s="26" t="s">
        <v>72</v>
      </c>
      <c r="M734" s="26"/>
      <c r="N734" s="26"/>
      <c r="O734" s="26"/>
      <c r="P734" s="26"/>
      <c r="Q734" s="26"/>
      <c r="R734" s="26"/>
      <c r="S734" s="26"/>
      <c r="T734" s="26"/>
    </row>
    <row r="735" spans="2:36" ht="12.75">
      <c r="B735" s="21" t="s">
        <v>485</v>
      </c>
      <c r="C735" s="21"/>
      <c r="D735" s="21"/>
      <c r="F735" s="22" t="s">
        <v>486</v>
      </c>
      <c r="G735" s="22"/>
      <c r="H735" s="22"/>
      <c r="I735" s="22"/>
      <c r="J735" s="22"/>
      <c r="K735" s="22"/>
      <c r="L735" s="22"/>
      <c r="M735" s="22"/>
      <c r="N735" s="22"/>
      <c r="O735" s="22"/>
      <c r="P735" s="22"/>
      <c r="Q735" s="22"/>
      <c r="R735" s="22"/>
      <c r="S735" s="22"/>
      <c r="V735" s="5">
        <v>197</v>
      </c>
      <c r="X735" s="23" t="s">
        <v>186</v>
      </c>
      <c r="Y735" s="23"/>
      <c r="Z735" s="23"/>
      <c r="AA735" s="23"/>
      <c r="AF735" s="24" t="s">
        <v>487</v>
      </c>
      <c r="AG735" s="24"/>
      <c r="AH735" s="24"/>
      <c r="AI735" s="24"/>
      <c r="AJ735" s="24"/>
    </row>
    <row r="736" spans="6:19" ht="11.25" customHeight="1">
      <c r="F736" s="22"/>
      <c r="G736" s="22"/>
      <c r="H736" s="22"/>
      <c r="I736" s="22"/>
      <c r="J736" s="22"/>
      <c r="K736" s="22"/>
      <c r="L736" s="22"/>
      <c r="M736" s="22"/>
      <c r="N736" s="22"/>
      <c r="O736" s="22"/>
      <c r="P736" s="22"/>
      <c r="Q736" s="22"/>
      <c r="R736" s="22"/>
      <c r="S736" s="22"/>
    </row>
    <row r="737" spans="6:19" ht="12" customHeight="1">
      <c r="F737" s="22"/>
      <c r="G737" s="22"/>
      <c r="H737" s="22"/>
      <c r="I737" s="22"/>
      <c r="J737" s="22"/>
      <c r="K737" s="22"/>
      <c r="L737" s="22"/>
      <c r="M737" s="22"/>
      <c r="N737" s="22"/>
      <c r="O737" s="22"/>
      <c r="P737" s="22"/>
      <c r="Q737" s="22"/>
      <c r="R737" s="22"/>
      <c r="S737" s="22"/>
    </row>
    <row r="738" spans="6:19" ht="12" customHeight="1">
      <c r="F738" s="22"/>
      <c r="G738" s="22"/>
      <c r="H738" s="22"/>
      <c r="I738" s="22"/>
      <c r="J738" s="22"/>
      <c r="K738" s="22"/>
      <c r="L738" s="22"/>
      <c r="M738" s="22"/>
      <c r="N738" s="22"/>
      <c r="O738" s="22"/>
      <c r="P738" s="22"/>
      <c r="Q738" s="22"/>
      <c r="R738" s="22"/>
      <c r="S738" s="22"/>
    </row>
    <row r="739" spans="6:20" ht="12.75">
      <c r="F739" s="25" t="s">
        <v>488</v>
      </c>
      <c r="G739" s="25"/>
      <c r="H739" s="25"/>
      <c r="I739" s="25"/>
      <c r="J739" s="25"/>
      <c r="L739" s="26" t="s">
        <v>489</v>
      </c>
      <c r="M739" s="26"/>
      <c r="N739" s="26"/>
      <c r="O739" s="26"/>
      <c r="P739" s="26"/>
      <c r="Q739" s="26"/>
      <c r="R739" s="26"/>
      <c r="S739" s="26"/>
      <c r="T739" s="26"/>
    </row>
    <row r="740" spans="2:36" ht="12.75">
      <c r="B740" s="21" t="s">
        <v>490</v>
      </c>
      <c r="C740" s="21"/>
      <c r="D740" s="21"/>
      <c r="F740" s="22" t="s">
        <v>491</v>
      </c>
      <c r="G740" s="22"/>
      <c r="H740" s="22"/>
      <c r="I740" s="22"/>
      <c r="J740" s="22"/>
      <c r="K740" s="22"/>
      <c r="L740" s="22"/>
      <c r="M740" s="22"/>
      <c r="N740" s="22"/>
      <c r="O740" s="22"/>
      <c r="P740" s="22"/>
      <c r="Q740" s="22"/>
      <c r="R740" s="22"/>
      <c r="S740" s="22"/>
      <c r="V740" s="5">
        <v>197</v>
      </c>
      <c r="X740" s="23" t="s">
        <v>186</v>
      </c>
      <c r="Y740" s="23"/>
      <c r="Z740" s="23"/>
      <c r="AA740" s="23"/>
      <c r="AF740" s="24" t="s">
        <v>342</v>
      </c>
      <c r="AG740" s="24"/>
      <c r="AH740" s="24"/>
      <c r="AI740" s="24"/>
      <c r="AJ740" s="24"/>
    </row>
    <row r="741" spans="6:19" ht="11.25" customHeight="1">
      <c r="F741" s="22"/>
      <c r="G741" s="22"/>
      <c r="H741" s="22"/>
      <c r="I741" s="22"/>
      <c r="J741" s="22"/>
      <c r="K741" s="22"/>
      <c r="L741" s="22"/>
      <c r="M741" s="22"/>
      <c r="N741" s="22"/>
      <c r="O741" s="22"/>
      <c r="P741" s="22"/>
      <c r="Q741" s="22"/>
      <c r="R741" s="22"/>
      <c r="S741" s="22"/>
    </row>
    <row r="742" spans="6:19" ht="12" customHeight="1">
      <c r="F742" s="22"/>
      <c r="G742" s="22"/>
      <c r="H742" s="22"/>
      <c r="I742" s="22"/>
      <c r="J742" s="22"/>
      <c r="K742" s="22"/>
      <c r="L742" s="22"/>
      <c r="M742" s="22"/>
      <c r="N742" s="22"/>
      <c r="O742" s="22"/>
      <c r="P742" s="22"/>
      <c r="Q742" s="22"/>
      <c r="R742" s="22"/>
      <c r="S742" s="22"/>
    </row>
    <row r="743" spans="6:20" ht="12.75">
      <c r="F743" s="25" t="s">
        <v>343</v>
      </c>
      <c r="G743" s="25"/>
      <c r="H743" s="25"/>
      <c r="I743" s="25"/>
      <c r="J743" s="25"/>
      <c r="L743" s="26" t="s">
        <v>344</v>
      </c>
      <c r="M743" s="26"/>
      <c r="N743" s="26"/>
      <c r="O743" s="26"/>
      <c r="P743" s="26"/>
      <c r="Q743" s="26"/>
      <c r="R743" s="26"/>
      <c r="S743" s="26"/>
      <c r="T743" s="26"/>
    </row>
    <row r="744" spans="2:36" ht="12.75">
      <c r="B744" s="21" t="s">
        <v>492</v>
      </c>
      <c r="C744" s="21"/>
      <c r="D744" s="21"/>
      <c r="F744" s="22" t="s">
        <v>493</v>
      </c>
      <c r="G744" s="22"/>
      <c r="H744" s="22"/>
      <c r="I744" s="22"/>
      <c r="J744" s="22"/>
      <c r="K744" s="22"/>
      <c r="L744" s="22"/>
      <c r="M744" s="22"/>
      <c r="N744" s="22"/>
      <c r="O744" s="22"/>
      <c r="P744" s="22"/>
      <c r="Q744" s="22"/>
      <c r="R744" s="22"/>
      <c r="S744" s="22"/>
      <c r="V744" s="5">
        <v>141</v>
      </c>
      <c r="X744" s="23" t="s">
        <v>32</v>
      </c>
      <c r="Y744" s="23"/>
      <c r="Z744" s="23"/>
      <c r="AA744" s="23"/>
      <c r="AF744" s="24" t="s">
        <v>494</v>
      </c>
      <c r="AG744" s="24"/>
      <c r="AH744" s="24"/>
      <c r="AI744" s="24"/>
      <c r="AJ744" s="24"/>
    </row>
    <row r="745" spans="6:19" ht="11.25" customHeight="1">
      <c r="F745" s="22"/>
      <c r="G745" s="22"/>
      <c r="H745" s="22"/>
      <c r="I745" s="22"/>
      <c r="J745" s="22"/>
      <c r="K745" s="22"/>
      <c r="L745" s="22"/>
      <c r="M745" s="22"/>
      <c r="N745" s="22"/>
      <c r="O745" s="22"/>
      <c r="P745" s="22"/>
      <c r="Q745" s="22"/>
      <c r="R745" s="22"/>
      <c r="S745" s="22"/>
    </row>
    <row r="746" spans="6:19" ht="12" customHeight="1">
      <c r="F746" s="22"/>
      <c r="G746" s="22"/>
      <c r="H746" s="22"/>
      <c r="I746" s="22"/>
      <c r="J746" s="22"/>
      <c r="K746" s="22"/>
      <c r="L746" s="22"/>
      <c r="M746" s="22"/>
      <c r="N746" s="22"/>
      <c r="O746" s="22"/>
      <c r="P746" s="22"/>
      <c r="Q746" s="22"/>
      <c r="R746" s="22"/>
      <c r="S746" s="22"/>
    </row>
    <row r="747" spans="6:19" ht="12" customHeight="1">
      <c r="F747" s="22"/>
      <c r="G747" s="22"/>
      <c r="H747" s="22"/>
      <c r="I747" s="22"/>
      <c r="J747" s="22"/>
      <c r="K747" s="22"/>
      <c r="L747" s="22"/>
      <c r="M747" s="22"/>
      <c r="N747" s="22"/>
      <c r="O747" s="22"/>
      <c r="P747" s="22"/>
      <c r="Q747" s="22"/>
      <c r="R747" s="22"/>
      <c r="S747" s="22"/>
    </row>
    <row r="748" spans="6:19" ht="12" customHeight="1">
      <c r="F748" s="22"/>
      <c r="G748" s="22"/>
      <c r="H748" s="22"/>
      <c r="I748" s="22"/>
      <c r="J748" s="22"/>
      <c r="K748" s="22"/>
      <c r="L748" s="22"/>
      <c r="M748" s="22"/>
      <c r="N748" s="22"/>
      <c r="O748" s="22"/>
      <c r="P748" s="22"/>
      <c r="Q748" s="22"/>
      <c r="R748" s="22"/>
      <c r="S748" s="22"/>
    </row>
    <row r="749" spans="6:20" ht="12.75">
      <c r="F749" s="25" t="s">
        <v>37</v>
      </c>
      <c r="G749" s="25"/>
      <c r="H749" s="25"/>
      <c r="I749" s="25"/>
      <c r="J749" s="25"/>
      <c r="L749" s="26" t="s">
        <v>38</v>
      </c>
      <c r="M749" s="26"/>
      <c r="N749" s="26"/>
      <c r="O749" s="26"/>
      <c r="P749" s="26"/>
      <c r="Q749" s="26"/>
      <c r="R749" s="26"/>
      <c r="S749" s="26"/>
      <c r="T749" s="26"/>
    </row>
    <row r="750" spans="22:27" ht="12.75">
      <c r="V750" s="5">
        <v>141</v>
      </c>
      <c r="X750" s="23" t="s">
        <v>32</v>
      </c>
      <c r="Y750" s="23"/>
      <c r="Z750" s="23"/>
      <c r="AA750" s="23"/>
    </row>
    <row r="751" ht="11.25" customHeight="1"/>
    <row r="752" spans="2:36" ht="12.75">
      <c r="B752" s="21" t="s">
        <v>495</v>
      </c>
      <c r="C752" s="21"/>
      <c r="D752" s="21"/>
      <c r="F752" s="22" t="s">
        <v>496</v>
      </c>
      <c r="G752" s="22"/>
      <c r="H752" s="22"/>
      <c r="I752" s="22"/>
      <c r="J752" s="22"/>
      <c r="K752" s="22"/>
      <c r="L752" s="22"/>
      <c r="M752" s="22"/>
      <c r="N752" s="22"/>
      <c r="O752" s="22"/>
      <c r="P752" s="22"/>
      <c r="Q752" s="22"/>
      <c r="R752" s="22"/>
      <c r="S752" s="22"/>
      <c r="V752" s="5">
        <v>166</v>
      </c>
      <c r="X752" s="28" t="s">
        <v>144</v>
      </c>
      <c r="Y752" s="28"/>
      <c r="Z752" s="28"/>
      <c r="AA752" s="28"/>
      <c r="AF752" s="24" t="s">
        <v>145</v>
      </c>
      <c r="AG752" s="24"/>
      <c r="AH752" s="24"/>
      <c r="AI752" s="24"/>
      <c r="AJ752" s="24"/>
    </row>
    <row r="753" spans="6:27" ht="11.25" customHeight="1">
      <c r="F753" s="22"/>
      <c r="G753" s="22"/>
      <c r="H753" s="22"/>
      <c r="I753" s="22"/>
      <c r="J753" s="22"/>
      <c r="K753" s="22"/>
      <c r="L753" s="22"/>
      <c r="M753" s="22"/>
      <c r="N753" s="22"/>
      <c r="O753" s="22"/>
      <c r="P753" s="22"/>
      <c r="Q753" s="22"/>
      <c r="R753" s="22"/>
      <c r="S753" s="22"/>
      <c r="X753" s="28"/>
      <c r="Y753" s="28"/>
      <c r="Z753" s="28"/>
      <c r="AA753" s="28"/>
    </row>
    <row r="754" spans="6:19" ht="12" customHeight="1">
      <c r="F754" s="22"/>
      <c r="G754" s="22"/>
      <c r="H754" s="22"/>
      <c r="I754" s="22"/>
      <c r="J754" s="22"/>
      <c r="K754" s="22"/>
      <c r="L754" s="22"/>
      <c r="M754" s="22"/>
      <c r="N754" s="22"/>
      <c r="O754" s="22"/>
      <c r="P754" s="22"/>
      <c r="Q754" s="22"/>
      <c r="R754" s="22"/>
      <c r="S754" s="22"/>
    </row>
    <row r="755" spans="6:19" ht="12" customHeight="1">
      <c r="F755" s="22"/>
      <c r="G755" s="22"/>
      <c r="H755" s="22"/>
      <c r="I755" s="22"/>
      <c r="J755" s="22"/>
      <c r="K755" s="22"/>
      <c r="L755" s="22"/>
      <c r="M755" s="22"/>
      <c r="N755" s="22"/>
      <c r="O755" s="22"/>
      <c r="P755" s="22"/>
      <c r="Q755" s="22"/>
      <c r="R755" s="22"/>
      <c r="S755" s="22"/>
    </row>
    <row r="756" spans="6:20" ht="12.75">
      <c r="F756" s="25" t="s">
        <v>114</v>
      </c>
      <c r="G756" s="25"/>
      <c r="H756" s="25"/>
      <c r="I756" s="25"/>
      <c r="J756" s="25"/>
      <c r="L756" s="26" t="s">
        <v>115</v>
      </c>
      <c r="M756" s="26"/>
      <c r="N756" s="26"/>
      <c r="O756" s="26"/>
      <c r="P756" s="26"/>
      <c r="Q756" s="26"/>
      <c r="R756" s="26"/>
      <c r="S756" s="26"/>
      <c r="T756" s="26"/>
    </row>
    <row r="757" spans="2:36" ht="12.75">
      <c r="B757" s="21" t="s">
        <v>497</v>
      </c>
      <c r="C757" s="21"/>
      <c r="D757" s="21"/>
      <c r="F757" s="22" t="s">
        <v>498</v>
      </c>
      <c r="G757" s="22"/>
      <c r="H757" s="22"/>
      <c r="I757" s="22"/>
      <c r="J757" s="22"/>
      <c r="K757" s="22"/>
      <c r="L757" s="22"/>
      <c r="M757" s="22"/>
      <c r="N757" s="22"/>
      <c r="O757" s="22"/>
      <c r="P757" s="22"/>
      <c r="Q757" s="22"/>
      <c r="R757" s="22"/>
      <c r="S757" s="22"/>
      <c r="V757" s="5">
        <v>168</v>
      </c>
      <c r="X757" s="28" t="s">
        <v>192</v>
      </c>
      <c r="Y757" s="28"/>
      <c r="Z757" s="28"/>
      <c r="AA757" s="28"/>
      <c r="AF757" s="24" t="s">
        <v>193</v>
      </c>
      <c r="AG757" s="24"/>
      <c r="AH757" s="24"/>
      <c r="AI757" s="24"/>
      <c r="AJ757" s="24"/>
    </row>
    <row r="758" spans="6:27" ht="11.25" customHeight="1">
      <c r="F758" s="22"/>
      <c r="G758" s="22"/>
      <c r="H758" s="22"/>
      <c r="I758" s="22"/>
      <c r="J758" s="22"/>
      <c r="K758" s="22"/>
      <c r="L758" s="22"/>
      <c r="M758" s="22"/>
      <c r="N758" s="22"/>
      <c r="O758" s="22"/>
      <c r="P758" s="22"/>
      <c r="Q758" s="22"/>
      <c r="R758" s="22"/>
      <c r="S758" s="22"/>
      <c r="X758" s="28"/>
      <c r="Y758" s="28"/>
      <c r="Z758" s="28"/>
      <c r="AA758" s="28"/>
    </row>
    <row r="759" spans="6:19" ht="12" customHeight="1">
      <c r="F759" s="22"/>
      <c r="G759" s="22"/>
      <c r="H759" s="22"/>
      <c r="I759" s="22"/>
      <c r="J759" s="22"/>
      <c r="K759" s="22"/>
      <c r="L759" s="22"/>
      <c r="M759" s="22"/>
      <c r="N759" s="22"/>
      <c r="O759" s="22"/>
      <c r="P759" s="22"/>
      <c r="Q759" s="22"/>
      <c r="R759" s="22"/>
      <c r="S759" s="22"/>
    </row>
    <row r="760" spans="6:20" ht="12.75">
      <c r="F760" s="25" t="s">
        <v>87</v>
      </c>
      <c r="G760" s="25"/>
      <c r="H760" s="25"/>
      <c r="I760" s="25"/>
      <c r="J760" s="25"/>
      <c r="L760" s="26" t="s">
        <v>88</v>
      </c>
      <c r="M760" s="26"/>
      <c r="N760" s="26"/>
      <c r="O760" s="26"/>
      <c r="P760" s="26"/>
      <c r="Q760" s="26"/>
      <c r="R760" s="26"/>
      <c r="S760" s="26"/>
      <c r="T760" s="26"/>
    </row>
    <row r="761" spans="2:36" ht="12.75">
      <c r="B761" s="21" t="s">
        <v>499</v>
      </c>
      <c r="C761" s="21"/>
      <c r="D761" s="21"/>
      <c r="F761" s="22" t="s">
        <v>500</v>
      </c>
      <c r="G761" s="22"/>
      <c r="H761" s="22"/>
      <c r="I761" s="22"/>
      <c r="J761" s="22"/>
      <c r="K761" s="22"/>
      <c r="L761" s="22"/>
      <c r="M761" s="22"/>
      <c r="N761" s="22"/>
      <c r="O761" s="22"/>
      <c r="P761" s="22"/>
      <c r="Q761" s="22"/>
      <c r="R761" s="22"/>
      <c r="S761" s="22"/>
      <c r="V761" s="5">
        <v>199</v>
      </c>
      <c r="X761" s="23" t="s">
        <v>45</v>
      </c>
      <c r="Y761" s="23"/>
      <c r="Z761" s="23"/>
      <c r="AA761" s="23"/>
      <c r="AF761" s="24" t="s">
        <v>196</v>
      </c>
      <c r="AG761" s="24"/>
      <c r="AH761" s="24"/>
      <c r="AI761" s="24"/>
      <c r="AJ761" s="24"/>
    </row>
    <row r="762" spans="6:19" ht="11.25" customHeight="1">
      <c r="F762" s="22"/>
      <c r="G762" s="22"/>
      <c r="H762" s="22"/>
      <c r="I762" s="22"/>
      <c r="J762" s="22"/>
      <c r="K762" s="22"/>
      <c r="L762" s="22"/>
      <c r="M762" s="22"/>
      <c r="N762" s="22"/>
      <c r="O762" s="22"/>
      <c r="P762" s="22"/>
      <c r="Q762" s="22"/>
      <c r="R762" s="22"/>
      <c r="S762" s="22"/>
    </row>
    <row r="763" spans="6:19" ht="12" customHeight="1">
      <c r="F763" s="22"/>
      <c r="G763" s="22"/>
      <c r="H763" s="22"/>
      <c r="I763" s="22"/>
      <c r="J763" s="22"/>
      <c r="K763" s="22"/>
      <c r="L763" s="22"/>
      <c r="M763" s="22"/>
      <c r="N763" s="22"/>
      <c r="O763" s="22"/>
      <c r="P763" s="22"/>
      <c r="Q763" s="22"/>
      <c r="R763" s="22"/>
      <c r="S763" s="22"/>
    </row>
    <row r="764" spans="2:37" ht="14.25" customHeight="1">
      <c r="B764" s="16" t="s">
        <v>11</v>
      </c>
      <c r="C764" s="16"/>
      <c r="D764" s="16"/>
      <c r="J764" s="17" t="s">
        <v>12</v>
      </c>
      <c r="K764" s="17"/>
      <c r="L764" s="17"/>
      <c r="M764" s="17"/>
      <c r="N764" s="17"/>
      <c r="O764" s="17"/>
      <c r="P764" s="17"/>
      <c r="Q764" s="17"/>
      <c r="R764" s="17"/>
      <c r="S764" s="17"/>
      <c r="T764" s="17"/>
      <c r="U764" s="17"/>
      <c r="V764" s="17"/>
      <c r="W764" s="17"/>
      <c r="X764" s="17"/>
      <c r="Y764" s="17"/>
      <c r="Z764" s="17"/>
      <c r="AA764" s="17"/>
      <c r="AB764" s="17"/>
      <c r="AC764" s="17"/>
      <c r="AD764" s="17"/>
      <c r="AE764" s="17"/>
      <c r="AF764" s="17"/>
      <c r="AG764" s="17"/>
      <c r="AH764" s="17"/>
      <c r="AI764" s="17"/>
      <c r="AJ764" s="17"/>
      <c r="AK764" s="17"/>
    </row>
    <row r="765" ht="6" customHeight="1"/>
    <row r="766" spans="3:37" ht="12.75">
      <c r="C766" s="14" t="s">
        <v>13</v>
      </c>
      <c r="D766" s="14"/>
      <c r="E766" s="14"/>
      <c r="F766" s="14"/>
      <c r="G766" s="14"/>
      <c r="H766" s="14"/>
      <c r="J766" s="18" t="s">
        <v>141</v>
      </c>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row>
    <row r="767" spans="2:36" ht="6.75" customHeight="1">
      <c r="B767" s="19" t="s">
        <v>15</v>
      </c>
      <c r="C767" s="19"/>
      <c r="D767" s="19"/>
      <c r="E767" s="19"/>
      <c r="AD767" s="19" t="s">
        <v>16</v>
      </c>
      <c r="AE767" s="19"/>
      <c r="AF767" s="19"/>
      <c r="AG767" s="19"/>
      <c r="AH767" s="19"/>
      <c r="AI767" s="19"/>
      <c r="AJ767" s="19"/>
    </row>
    <row r="768" spans="2:36" ht="6" customHeight="1">
      <c r="B768" s="19"/>
      <c r="C768" s="19"/>
      <c r="D768" s="19"/>
      <c r="E768" s="19"/>
      <c r="H768" s="20" t="s">
        <v>17</v>
      </c>
      <c r="I768" s="20"/>
      <c r="J768" s="20"/>
      <c r="K768" s="20"/>
      <c r="L768" s="20"/>
      <c r="M768" s="20"/>
      <c r="N768" s="20"/>
      <c r="O768" s="20"/>
      <c r="P768" s="20"/>
      <c r="Q768" s="20"/>
      <c r="R768" s="20"/>
      <c r="U768" s="20" t="s">
        <v>18</v>
      </c>
      <c r="V768" s="20"/>
      <c r="W768" s="20"/>
      <c r="X768" s="20"/>
      <c r="Y768" s="20"/>
      <c r="Z768" s="20"/>
      <c r="AD768" s="19"/>
      <c r="AE768" s="19"/>
      <c r="AF768" s="19"/>
      <c r="AG768" s="19"/>
      <c r="AH768" s="19"/>
      <c r="AI768" s="19"/>
      <c r="AJ768" s="19"/>
    </row>
    <row r="769" spans="2:36" ht="7.5" customHeight="1">
      <c r="B769" s="19"/>
      <c r="C769" s="19"/>
      <c r="D769" s="19"/>
      <c r="E769" s="19"/>
      <c r="H769" s="20"/>
      <c r="I769" s="20"/>
      <c r="J769" s="20"/>
      <c r="K769" s="20"/>
      <c r="L769" s="20"/>
      <c r="M769" s="20"/>
      <c r="N769" s="20"/>
      <c r="O769" s="20"/>
      <c r="P769" s="20"/>
      <c r="Q769" s="20"/>
      <c r="R769" s="20"/>
      <c r="U769" s="20"/>
      <c r="V769" s="20"/>
      <c r="W769" s="20"/>
      <c r="X769" s="20"/>
      <c r="Y769" s="20"/>
      <c r="Z769" s="20"/>
      <c r="AD769" s="19"/>
      <c r="AE769" s="19"/>
      <c r="AF769" s="19"/>
      <c r="AG769" s="19"/>
      <c r="AH769" s="19"/>
      <c r="AI769" s="19"/>
      <c r="AJ769" s="19"/>
    </row>
    <row r="770" spans="2:36" ht="6.75" customHeight="1">
      <c r="B770" s="19"/>
      <c r="C770" s="19"/>
      <c r="D770" s="19"/>
      <c r="E770" s="19"/>
      <c r="AD770" s="19"/>
      <c r="AE770" s="19"/>
      <c r="AF770" s="19"/>
      <c r="AG770" s="19"/>
      <c r="AH770" s="19"/>
      <c r="AI770" s="19"/>
      <c r="AJ770" s="19"/>
    </row>
    <row r="771" spans="6:20" ht="12.75">
      <c r="F771" s="25" t="s">
        <v>197</v>
      </c>
      <c r="G771" s="25"/>
      <c r="H771" s="25"/>
      <c r="I771" s="25"/>
      <c r="J771" s="25"/>
      <c r="L771" s="29" t="s">
        <v>198</v>
      </c>
      <c r="M771" s="29"/>
      <c r="N771" s="29"/>
      <c r="O771" s="29"/>
      <c r="P771" s="29"/>
      <c r="Q771" s="29"/>
      <c r="R771" s="29"/>
      <c r="S771" s="29"/>
      <c r="T771" s="29"/>
    </row>
    <row r="772" spans="12:20" ht="11.25" customHeight="1">
      <c r="L772" s="29"/>
      <c r="M772" s="29"/>
      <c r="N772" s="29"/>
      <c r="O772" s="29"/>
      <c r="P772" s="29"/>
      <c r="Q772" s="29"/>
      <c r="R772" s="29"/>
      <c r="S772" s="29"/>
      <c r="T772" s="29"/>
    </row>
    <row r="773" spans="2:36" ht="12.75">
      <c r="B773" s="21" t="s">
        <v>501</v>
      </c>
      <c r="C773" s="21"/>
      <c r="D773" s="21"/>
      <c r="F773" s="22" t="s">
        <v>502</v>
      </c>
      <c r="G773" s="22"/>
      <c r="H773" s="22"/>
      <c r="I773" s="22"/>
      <c r="J773" s="22"/>
      <c r="K773" s="22"/>
      <c r="L773" s="22"/>
      <c r="M773" s="22"/>
      <c r="N773" s="22"/>
      <c r="O773" s="22"/>
      <c r="P773" s="22"/>
      <c r="Q773" s="22"/>
      <c r="R773" s="22"/>
      <c r="S773" s="22"/>
      <c r="V773" s="5">
        <v>199</v>
      </c>
      <c r="X773" s="23" t="s">
        <v>45</v>
      </c>
      <c r="Y773" s="23"/>
      <c r="Z773" s="23"/>
      <c r="AA773" s="23"/>
      <c r="AF773" s="24" t="s">
        <v>59</v>
      </c>
      <c r="AG773" s="24"/>
      <c r="AH773" s="24"/>
      <c r="AI773" s="24"/>
      <c r="AJ773" s="24"/>
    </row>
    <row r="774" spans="6:19" ht="11.25" customHeight="1">
      <c r="F774" s="22"/>
      <c r="G774" s="22"/>
      <c r="H774" s="22"/>
      <c r="I774" s="22"/>
      <c r="J774" s="22"/>
      <c r="K774" s="22"/>
      <c r="L774" s="22"/>
      <c r="M774" s="22"/>
      <c r="N774" s="22"/>
      <c r="O774" s="22"/>
      <c r="P774" s="22"/>
      <c r="Q774" s="22"/>
      <c r="R774" s="22"/>
      <c r="S774" s="22"/>
    </row>
    <row r="775" spans="6:19" ht="12" customHeight="1">
      <c r="F775" s="22"/>
      <c r="G775" s="22"/>
      <c r="H775" s="22"/>
      <c r="I775" s="22"/>
      <c r="J775" s="22"/>
      <c r="K775" s="22"/>
      <c r="L775" s="22"/>
      <c r="M775" s="22"/>
      <c r="N775" s="22"/>
      <c r="O775" s="22"/>
      <c r="P775" s="22"/>
      <c r="Q775" s="22"/>
      <c r="R775" s="22"/>
      <c r="S775" s="22"/>
    </row>
    <row r="776" spans="6:20" ht="12.75">
      <c r="F776" s="25" t="s">
        <v>197</v>
      </c>
      <c r="G776" s="25"/>
      <c r="H776" s="25"/>
      <c r="I776" s="25"/>
      <c r="J776" s="25"/>
      <c r="L776" s="29" t="s">
        <v>198</v>
      </c>
      <c r="M776" s="29"/>
      <c r="N776" s="29"/>
      <c r="O776" s="29"/>
      <c r="P776" s="29"/>
      <c r="Q776" s="29"/>
      <c r="R776" s="29"/>
      <c r="S776" s="29"/>
      <c r="T776" s="29"/>
    </row>
    <row r="777" spans="12:20" ht="11.25" customHeight="1">
      <c r="L777" s="29"/>
      <c r="M777" s="29"/>
      <c r="N777" s="29"/>
      <c r="O777" s="29"/>
      <c r="P777" s="29"/>
      <c r="Q777" s="29"/>
      <c r="R777" s="29"/>
      <c r="S777" s="29"/>
      <c r="T777" s="29"/>
    </row>
    <row r="778" spans="2:36" ht="12.75">
      <c r="B778" s="21" t="s">
        <v>503</v>
      </c>
      <c r="C778" s="21"/>
      <c r="D778" s="21"/>
      <c r="F778" s="22" t="s">
        <v>504</v>
      </c>
      <c r="G778" s="22"/>
      <c r="H778" s="22"/>
      <c r="I778" s="22"/>
      <c r="J778" s="22"/>
      <c r="K778" s="22"/>
      <c r="L778" s="22"/>
      <c r="M778" s="22"/>
      <c r="N778" s="22"/>
      <c r="O778" s="22"/>
      <c r="P778" s="22"/>
      <c r="Q778" s="22"/>
      <c r="R778" s="22"/>
      <c r="S778" s="22"/>
      <c r="V778" s="5">
        <v>189</v>
      </c>
      <c r="X778" s="23" t="s">
        <v>50</v>
      </c>
      <c r="Y778" s="23"/>
      <c r="Z778" s="23"/>
      <c r="AA778" s="23"/>
      <c r="AF778" s="24" t="s">
        <v>100</v>
      </c>
      <c r="AG778" s="24"/>
      <c r="AH778" s="24"/>
      <c r="AI778" s="24"/>
      <c r="AJ778" s="24"/>
    </row>
    <row r="779" spans="6:19" ht="11.25" customHeight="1">
      <c r="F779" s="22"/>
      <c r="G779" s="22"/>
      <c r="H779" s="22"/>
      <c r="I779" s="22"/>
      <c r="J779" s="22"/>
      <c r="K779" s="22"/>
      <c r="L779" s="22"/>
      <c r="M779" s="22"/>
      <c r="N779" s="22"/>
      <c r="O779" s="22"/>
      <c r="P779" s="22"/>
      <c r="Q779" s="22"/>
      <c r="R779" s="22"/>
      <c r="S779" s="22"/>
    </row>
    <row r="780" spans="6:19" ht="12" customHeight="1">
      <c r="F780" s="22"/>
      <c r="G780" s="22"/>
      <c r="H780" s="22"/>
      <c r="I780" s="22"/>
      <c r="J780" s="22"/>
      <c r="K780" s="22"/>
      <c r="L780" s="22"/>
      <c r="M780" s="22"/>
      <c r="N780" s="22"/>
      <c r="O780" s="22"/>
      <c r="P780" s="22"/>
      <c r="Q780" s="22"/>
      <c r="R780" s="22"/>
      <c r="S780" s="22"/>
    </row>
    <row r="781" spans="6:20" ht="12.75">
      <c r="F781" s="25" t="s">
        <v>203</v>
      </c>
      <c r="G781" s="25"/>
      <c r="H781" s="25"/>
      <c r="I781" s="25"/>
      <c r="J781" s="25"/>
      <c r="L781" s="26" t="s">
        <v>204</v>
      </c>
      <c r="M781" s="26"/>
      <c r="N781" s="26"/>
      <c r="O781" s="26"/>
      <c r="P781" s="26"/>
      <c r="Q781" s="26"/>
      <c r="R781" s="26"/>
      <c r="S781" s="26"/>
      <c r="T781" s="26"/>
    </row>
    <row r="782" spans="2:36" ht="12.75">
      <c r="B782" s="21" t="s">
        <v>505</v>
      </c>
      <c r="C782" s="21"/>
      <c r="D782" s="21"/>
      <c r="F782" s="22" t="s">
        <v>506</v>
      </c>
      <c r="G782" s="22"/>
      <c r="H782" s="22"/>
      <c r="I782" s="22"/>
      <c r="J782" s="22"/>
      <c r="K782" s="22"/>
      <c r="L782" s="22"/>
      <c r="M782" s="22"/>
      <c r="N782" s="22"/>
      <c r="O782" s="22"/>
      <c r="P782" s="22"/>
      <c r="Q782" s="22"/>
      <c r="R782" s="22"/>
      <c r="S782" s="22"/>
      <c r="V782" s="5">
        <v>189</v>
      </c>
      <c r="X782" s="23" t="s">
        <v>50</v>
      </c>
      <c r="Y782" s="23"/>
      <c r="Z782" s="23"/>
      <c r="AA782" s="23"/>
      <c r="AF782" s="24" t="s">
        <v>100</v>
      </c>
      <c r="AG782" s="24"/>
      <c r="AH782" s="24"/>
      <c r="AI782" s="24"/>
      <c r="AJ782" s="24"/>
    </row>
    <row r="783" spans="6:19" ht="11.25" customHeight="1">
      <c r="F783" s="22"/>
      <c r="G783" s="22"/>
      <c r="H783" s="22"/>
      <c r="I783" s="22"/>
      <c r="J783" s="22"/>
      <c r="K783" s="22"/>
      <c r="L783" s="22"/>
      <c r="M783" s="22"/>
      <c r="N783" s="22"/>
      <c r="O783" s="22"/>
      <c r="P783" s="22"/>
      <c r="Q783" s="22"/>
      <c r="R783" s="22"/>
      <c r="S783" s="22"/>
    </row>
    <row r="784" spans="6:19" ht="12" customHeight="1">
      <c r="F784" s="22"/>
      <c r="G784" s="22"/>
      <c r="H784" s="22"/>
      <c r="I784" s="22"/>
      <c r="J784" s="22"/>
      <c r="K784" s="22"/>
      <c r="L784" s="22"/>
      <c r="M784" s="22"/>
      <c r="N784" s="22"/>
      <c r="O784" s="22"/>
      <c r="P784" s="22"/>
      <c r="Q784" s="22"/>
      <c r="R784" s="22"/>
      <c r="S784" s="22"/>
    </row>
    <row r="785" spans="6:20" ht="12.75">
      <c r="F785" s="25" t="s">
        <v>203</v>
      </c>
      <c r="G785" s="25"/>
      <c r="H785" s="25"/>
      <c r="I785" s="25"/>
      <c r="J785" s="25"/>
      <c r="L785" s="26" t="s">
        <v>204</v>
      </c>
      <c r="M785" s="26"/>
      <c r="N785" s="26"/>
      <c r="O785" s="26"/>
      <c r="P785" s="26"/>
      <c r="Q785" s="26"/>
      <c r="R785" s="26"/>
      <c r="S785" s="26"/>
      <c r="T785" s="26"/>
    </row>
    <row r="786" spans="2:36" ht="12.75">
      <c r="B786" s="21" t="s">
        <v>507</v>
      </c>
      <c r="C786" s="21"/>
      <c r="D786" s="21"/>
      <c r="F786" s="22" t="s">
        <v>508</v>
      </c>
      <c r="G786" s="22"/>
      <c r="H786" s="22"/>
      <c r="I786" s="22"/>
      <c r="J786" s="22"/>
      <c r="K786" s="22"/>
      <c r="L786" s="22"/>
      <c r="M786" s="22"/>
      <c r="N786" s="22"/>
      <c r="O786" s="22"/>
      <c r="P786" s="22"/>
      <c r="Q786" s="22"/>
      <c r="R786" s="22"/>
      <c r="S786" s="22"/>
      <c r="V786" s="5">
        <v>141</v>
      </c>
      <c r="X786" s="23" t="s">
        <v>32</v>
      </c>
      <c r="Y786" s="23"/>
      <c r="Z786" s="23"/>
      <c r="AA786" s="23"/>
      <c r="AF786" s="24" t="s">
        <v>509</v>
      </c>
      <c r="AG786" s="24"/>
      <c r="AH786" s="24"/>
      <c r="AI786" s="24"/>
      <c r="AJ786" s="24"/>
    </row>
    <row r="787" spans="6:19" ht="11.25" customHeight="1">
      <c r="F787" s="22"/>
      <c r="G787" s="22"/>
      <c r="H787" s="22"/>
      <c r="I787" s="22"/>
      <c r="J787" s="22"/>
      <c r="K787" s="22"/>
      <c r="L787" s="22"/>
      <c r="M787" s="22"/>
      <c r="N787" s="22"/>
      <c r="O787" s="22"/>
      <c r="P787" s="22"/>
      <c r="Q787" s="22"/>
      <c r="R787" s="22"/>
      <c r="S787" s="22"/>
    </row>
    <row r="788" spans="6:19" ht="12" customHeight="1">
      <c r="F788" s="22"/>
      <c r="G788" s="22"/>
      <c r="H788" s="22"/>
      <c r="I788" s="22"/>
      <c r="J788" s="22"/>
      <c r="K788" s="22"/>
      <c r="L788" s="22"/>
      <c r="M788" s="22"/>
      <c r="N788" s="22"/>
      <c r="O788" s="22"/>
      <c r="P788" s="22"/>
      <c r="Q788" s="22"/>
      <c r="R788" s="22"/>
      <c r="S788" s="22"/>
    </row>
    <row r="789" spans="6:19" ht="12" customHeight="1">
      <c r="F789" s="22"/>
      <c r="G789" s="22"/>
      <c r="H789" s="22"/>
      <c r="I789" s="22"/>
      <c r="J789" s="22"/>
      <c r="K789" s="22"/>
      <c r="L789" s="22"/>
      <c r="M789" s="22"/>
      <c r="N789" s="22"/>
      <c r="O789" s="22"/>
      <c r="P789" s="22"/>
      <c r="Q789" s="22"/>
      <c r="R789" s="22"/>
      <c r="S789" s="22"/>
    </row>
    <row r="790" spans="6:19" ht="12" customHeight="1">
      <c r="F790" s="22"/>
      <c r="G790" s="22"/>
      <c r="H790" s="22"/>
      <c r="I790" s="22"/>
      <c r="J790" s="22"/>
      <c r="K790" s="22"/>
      <c r="L790" s="22"/>
      <c r="M790" s="22"/>
      <c r="N790" s="22"/>
      <c r="O790" s="22"/>
      <c r="P790" s="22"/>
      <c r="Q790" s="22"/>
      <c r="R790" s="22"/>
      <c r="S790" s="22"/>
    </row>
    <row r="791" spans="6:20" ht="12.75">
      <c r="F791" s="25" t="s">
        <v>37</v>
      </c>
      <c r="G791" s="25"/>
      <c r="H791" s="25"/>
      <c r="I791" s="25"/>
      <c r="J791" s="25"/>
      <c r="L791" s="26" t="s">
        <v>38</v>
      </c>
      <c r="M791" s="26"/>
      <c r="N791" s="26"/>
      <c r="O791" s="26"/>
      <c r="P791" s="26"/>
      <c r="Q791" s="26"/>
      <c r="R791" s="26"/>
      <c r="S791" s="26"/>
      <c r="T791" s="26"/>
    </row>
    <row r="792" spans="2:36" ht="12.75">
      <c r="B792" s="21" t="s">
        <v>510</v>
      </c>
      <c r="C792" s="21"/>
      <c r="D792" s="21"/>
      <c r="F792" s="22" t="s">
        <v>511</v>
      </c>
      <c r="G792" s="22"/>
      <c r="H792" s="22"/>
      <c r="I792" s="22"/>
      <c r="J792" s="22"/>
      <c r="K792" s="22"/>
      <c r="L792" s="22"/>
      <c r="M792" s="22"/>
      <c r="N792" s="22"/>
      <c r="O792" s="22"/>
      <c r="P792" s="22"/>
      <c r="Q792" s="22"/>
      <c r="R792" s="22"/>
      <c r="S792" s="22"/>
      <c r="V792" s="5">
        <v>141</v>
      </c>
      <c r="X792" s="23" t="s">
        <v>32</v>
      </c>
      <c r="Y792" s="23"/>
      <c r="Z792" s="23"/>
      <c r="AA792" s="23"/>
      <c r="AF792" s="24" t="s">
        <v>512</v>
      </c>
      <c r="AG792" s="24"/>
      <c r="AH792" s="24"/>
      <c r="AI792" s="24"/>
      <c r="AJ792" s="24"/>
    </row>
    <row r="793" spans="6:19" ht="11.25" customHeight="1">
      <c r="F793" s="22"/>
      <c r="G793" s="22"/>
      <c r="H793" s="22"/>
      <c r="I793" s="22"/>
      <c r="J793" s="22"/>
      <c r="K793" s="22"/>
      <c r="L793" s="22"/>
      <c r="M793" s="22"/>
      <c r="N793" s="22"/>
      <c r="O793" s="22"/>
      <c r="P793" s="22"/>
      <c r="Q793" s="22"/>
      <c r="R793" s="22"/>
      <c r="S793" s="22"/>
    </row>
    <row r="794" spans="6:19" ht="12" customHeight="1">
      <c r="F794" s="22"/>
      <c r="G794" s="22"/>
      <c r="H794" s="22"/>
      <c r="I794" s="22"/>
      <c r="J794" s="22"/>
      <c r="K794" s="22"/>
      <c r="L794" s="22"/>
      <c r="M794" s="22"/>
      <c r="N794" s="22"/>
      <c r="O794" s="22"/>
      <c r="P794" s="22"/>
      <c r="Q794" s="22"/>
      <c r="R794" s="22"/>
      <c r="S794" s="22"/>
    </row>
    <row r="795" spans="6:19" ht="12" customHeight="1">
      <c r="F795" s="22"/>
      <c r="G795" s="22"/>
      <c r="H795" s="22"/>
      <c r="I795" s="22"/>
      <c r="J795" s="22"/>
      <c r="K795" s="22"/>
      <c r="L795" s="22"/>
      <c r="M795" s="22"/>
      <c r="N795" s="22"/>
      <c r="O795" s="22"/>
      <c r="P795" s="22"/>
      <c r="Q795" s="22"/>
      <c r="R795" s="22"/>
      <c r="S795" s="22"/>
    </row>
    <row r="796" spans="6:19" ht="12" customHeight="1">
      <c r="F796" s="22"/>
      <c r="G796" s="22"/>
      <c r="H796" s="22"/>
      <c r="I796" s="22"/>
      <c r="J796" s="22"/>
      <c r="K796" s="22"/>
      <c r="L796" s="22"/>
      <c r="M796" s="22"/>
      <c r="N796" s="22"/>
      <c r="O796" s="22"/>
      <c r="P796" s="22"/>
      <c r="Q796" s="22"/>
      <c r="R796" s="22"/>
      <c r="S796" s="22"/>
    </row>
    <row r="797" spans="6:20" ht="12.75">
      <c r="F797" s="25" t="s">
        <v>33</v>
      </c>
      <c r="G797" s="25"/>
      <c r="H797" s="25"/>
      <c r="I797" s="25"/>
      <c r="J797" s="25"/>
      <c r="L797" s="26" t="s">
        <v>34</v>
      </c>
      <c r="M797" s="26"/>
      <c r="N797" s="26"/>
      <c r="O797" s="26"/>
      <c r="P797" s="26"/>
      <c r="Q797" s="26"/>
      <c r="R797" s="26"/>
      <c r="S797" s="26"/>
      <c r="T797" s="26"/>
    </row>
    <row r="798" spans="2:36" ht="12.75">
      <c r="B798" s="21" t="s">
        <v>513</v>
      </c>
      <c r="C798" s="21"/>
      <c r="D798" s="21"/>
      <c r="F798" s="22" t="s">
        <v>514</v>
      </c>
      <c r="G798" s="22"/>
      <c r="H798" s="22"/>
      <c r="I798" s="22"/>
      <c r="J798" s="22"/>
      <c r="K798" s="22"/>
      <c r="L798" s="22"/>
      <c r="M798" s="22"/>
      <c r="N798" s="22"/>
      <c r="O798" s="22"/>
      <c r="P798" s="22"/>
      <c r="Q798" s="22"/>
      <c r="R798" s="22"/>
      <c r="S798" s="22"/>
      <c r="V798" s="5">
        <v>199</v>
      </c>
      <c r="X798" s="23" t="s">
        <v>45</v>
      </c>
      <c r="Y798" s="23"/>
      <c r="Z798" s="23"/>
      <c r="AA798" s="23"/>
      <c r="AF798" s="24" t="s">
        <v>148</v>
      </c>
      <c r="AG798" s="24"/>
      <c r="AH798" s="24"/>
      <c r="AI798" s="24"/>
      <c r="AJ798" s="24"/>
    </row>
    <row r="799" spans="6:19" ht="11.25" customHeight="1">
      <c r="F799" s="22"/>
      <c r="G799" s="22"/>
      <c r="H799" s="22"/>
      <c r="I799" s="22"/>
      <c r="J799" s="22"/>
      <c r="K799" s="22"/>
      <c r="L799" s="22"/>
      <c r="M799" s="22"/>
      <c r="N799" s="22"/>
      <c r="O799" s="22"/>
      <c r="P799" s="22"/>
      <c r="Q799" s="22"/>
      <c r="R799" s="22"/>
      <c r="S799" s="22"/>
    </row>
    <row r="800" spans="6:19" ht="12" customHeight="1">
      <c r="F800" s="22"/>
      <c r="G800" s="22"/>
      <c r="H800" s="22"/>
      <c r="I800" s="22"/>
      <c r="J800" s="22"/>
      <c r="K800" s="22"/>
      <c r="L800" s="22"/>
      <c r="M800" s="22"/>
      <c r="N800" s="22"/>
      <c r="O800" s="22"/>
      <c r="P800" s="22"/>
      <c r="Q800" s="22"/>
      <c r="R800" s="22"/>
      <c r="S800" s="22"/>
    </row>
    <row r="801" spans="6:20" ht="12.75">
      <c r="F801" s="25" t="s">
        <v>116</v>
      </c>
      <c r="G801" s="25"/>
      <c r="H801" s="25"/>
      <c r="I801" s="25"/>
      <c r="J801" s="25"/>
      <c r="L801" s="26" t="s">
        <v>117</v>
      </c>
      <c r="M801" s="26"/>
      <c r="N801" s="26"/>
      <c r="O801" s="26"/>
      <c r="P801" s="26"/>
      <c r="Q801" s="26"/>
      <c r="R801" s="26"/>
      <c r="S801" s="26"/>
      <c r="T801" s="26"/>
    </row>
    <row r="802" spans="2:36" ht="12.75">
      <c r="B802" s="21" t="s">
        <v>515</v>
      </c>
      <c r="C802" s="21"/>
      <c r="D802" s="21"/>
      <c r="F802" s="22" t="s">
        <v>516</v>
      </c>
      <c r="G802" s="22"/>
      <c r="H802" s="22"/>
      <c r="I802" s="22"/>
      <c r="J802" s="22"/>
      <c r="K802" s="22"/>
      <c r="L802" s="22"/>
      <c r="M802" s="22"/>
      <c r="N802" s="22"/>
      <c r="O802" s="22"/>
      <c r="P802" s="22"/>
      <c r="Q802" s="22"/>
      <c r="R802" s="22"/>
      <c r="S802" s="22"/>
      <c r="V802" s="5">
        <v>122</v>
      </c>
      <c r="X802" s="28" t="s">
        <v>42</v>
      </c>
      <c r="Y802" s="28"/>
      <c r="Z802" s="28"/>
      <c r="AA802" s="28"/>
      <c r="AF802" s="24" t="s">
        <v>113</v>
      </c>
      <c r="AG802" s="24"/>
      <c r="AH802" s="24"/>
      <c r="AI802" s="24"/>
      <c r="AJ802" s="24"/>
    </row>
    <row r="803" spans="6:27" ht="11.25" customHeight="1">
      <c r="F803" s="22"/>
      <c r="G803" s="22"/>
      <c r="H803" s="22"/>
      <c r="I803" s="22"/>
      <c r="J803" s="22"/>
      <c r="K803" s="22"/>
      <c r="L803" s="22"/>
      <c r="M803" s="22"/>
      <c r="N803" s="22"/>
      <c r="O803" s="22"/>
      <c r="P803" s="22"/>
      <c r="Q803" s="22"/>
      <c r="R803" s="22"/>
      <c r="S803" s="22"/>
      <c r="X803" s="28"/>
      <c r="Y803" s="28"/>
      <c r="Z803" s="28"/>
      <c r="AA803" s="28"/>
    </row>
    <row r="804" spans="6:19" ht="12" customHeight="1">
      <c r="F804" s="22"/>
      <c r="G804" s="22"/>
      <c r="H804" s="22"/>
      <c r="I804" s="22"/>
      <c r="J804" s="22"/>
      <c r="K804" s="22"/>
      <c r="L804" s="22"/>
      <c r="M804" s="22"/>
      <c r="N804" s="22"/>
      <c r="O804" s="22"/>
      <c r="P804" s="22"/>
      <c r="Q804" s="22"/>
      <c r="R804" s="22"/>
      <c r="S804" s="22"/>
    </row>
    <row r="805" spans="6:19" ht="12" customHeight="1">
      <c r="F805" s="22"/>
      <c r="G805" s="22"/>
      <c r="H805" s="22"/>
      <c r="I805" s="22"/>
      <c r="J805" s="22"/>
      <c r="K805" s="22"/>
      <c r="L805" s="22"/>
      <c r="M805" s="22"/>
      <c r="N805" s="22"/>
      <c r="O805" s="22"/>
      <c r="P805" s="22"/>
      <c r="Q805" s="22"/>
      <c r="R805" s="22"/>
      <c r="S805" s="22"/>
    </row>
    <row r="806" spans="6:20" ht="12.75">
      <c r="F806" s="25" t="s">
        <v>176</v>
      </c>
      <c r="G806" s="25"/>
      <c r="H806" s="25"/>
      <c r="I806" s="25"/>
      <c r="J806" s="25"/>
      <c r="L806" s="26" t="s">
        <v>177</v>
      </c>
      <c r="M806" s="26"/>
      <c r="N806" s="26"/>
      <c r="O806" s="26"/>
      <c r="P806" s="26"/>
      <c r="Q806" s="26"/>
      <c r="R806" s="26"/>
      <c r="S806" s="26"/>
      <c r="T806" s="26"/>
    </row>
    <row r="807" spans="2:37" ht="14.25" customHeight="1">
      <c r="B807" s="16" t="s">
        <v>11</v>
      </c>
      <c r="C807" s="16"/>
      <c r="D807" s="16"/>
      <c r="J807" s="17" t="s">
        <v>12</v>
      </c>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row>
    <row r="808" ht="6" customHeight="1"/>
    <row r="809" spans="3:37" ht="12.75">
      <c r="C809" s="14" t="s">
        <v>13</v>
      </c>
      <c r="D809" s="14"/>
      <c r="E809" s="14"/>
      <c r="F809" s="14"/>
      <c r="G809" s="14"/>
      <c r="H809" s="14"/>
      <c r="J809" s="18" t="s">
        <v>141</v>
      </c>
      <c r="K809" s="18"/>
      <c r="L809" s="18"/>
      <c r="M809" s="18"/>
      <c r="N809" s="18"/>
      <c r="O809" s="18"/>
      <c r="P809" s="18"/>
      <c r="Q809" s="18"/>
      <c r="R809" s="18"/>
      <c r="S809" s="18"/>
      <c r="T809" s="18"/>
      <c r="U809" s="18"/>
      <c r="V809" s="18"/>
      <c r="W809" s="18"/>
      <c r="X809" s="18"/>
      <c r="Y809" s="18"/>
      <c r="Z809" s="18"/>
      <c r="AA809" s="18"/>
      <c r="AB809" s="18"/>
      <c r="AC809" s="18"/>
      <c r="AD809" s="18"/>
      <c r="AE809" s="18"/>
      <c r="AF809" s="18"/>
      <c r="AG809" s="18"/>
      <c r="AH809" s="18"/>
      <c r="AI809" s="18"/>
      <c r="AJ809" s="18"/>
      <c r="AK809" s="18"/>
    </row>
    <row r="810" spans="2:36" ht="6.75" customHeight="1">
      <c r="B810" s="19" t="s">
        <v>15</v>
      </c>
      <c r="C810" s="19"/>
      <c r="D810" s="19"/>
      <c r="E810" s="19"/>
      <c r="AD810" s="19" t="s">
        <v>16</v>
      </c>
      <c r="AE810" s="19"/>
      <c r="AF810" s="19"/>
      <c r="AG810" s="19"/>
      <c r="AH810" s="19"/>
      <c r="AI810" s="19"/>
      <c r="AJ810" s="19"/>
    </row>
    <row r="811" spans="2:36" ht="6" customHeight="1">
      <c r="B811" s="19"/>
      <c r="C811" s="19"/>
      <c r="D811" s="19"/>
      <c r="E811" s="19"/>
      <c r="H811" s="20" t="s">
        <v>17</v>
      </c>
      <c r="I811" s="20"/>
      <c r="J811" s="20"/>
      <c r="K811" s="20"/>
      <c r="L811" s="20"/>
      <c r="M811" s="20"/>
      <c r="N811" s="20"/>
      <c r="O811" s="20"/>
      <c r="P811" s="20"/>
      <c r="Q811" s="20"/>
      <c r="R811" s="20"/>
      <c r="U811" s="20" t="s">
        <v>18</v>
      </c>
      <c r="V811" s="20"/>
      <c r="W811" s="20"/>
      <c r="X811" s="20"/>
      <c r="Y811" s="20"/>
      <c r="Z811" s="20"/>
      <c r="AD811" s="19"/>
      <c r="AE811" s="19"/>
      <c r="AF811" s="19"/>
      <c r="AG811" s="19"/>
      <c r="AH811" s="19"/>
      <c r="AI811" s="19"/>
      <c r="AJ811" s="19"/>
    </row>
    <row r="812" spans="2:36" ht="7.5" customHeight="1">
      <c r="B812" s="19"/>
      <c r="C812" s="19"/>
      <c r="D812" s="19"/>
      <c r="E812" s="19"/>
      <c r="H812" s="20"/>
      <c r="I812" s="20"/>
      <c r="J812" s="20"/>
      <c r="K812" s="20"/>
      <c r="L812" s="20"/>
      <c r="M812" s="20"/>
      <c r="N812" s="20"/>
      <c r="O812" s="20"/>
      <c r="P812" s="20"/>
      <c r="Q812" s="20"/>
      <c r="R812" s="20"/>
      <c r="U812" s="20"/>
      <c r="V812" s="20"/>
      <c r="W812" s="20"/>
      <c r="X812" s="20"/>
      <c r="Y812" s="20"/>
      <c r="Z812" s="20"/>
      <c r="AD812" s="19"/>
      <c r="AE812" s="19"/>
      <c r="AF812" s="19"/>
      <c r="AG812" s="19"/>
      <c r="AH812" s="19"/>
      <c r="AI812" s="19"/>
      <c r="AJ812" s="19"/>
    </row>
    <row r="813" spans="2:36" ht="6.75" customHeight="1">
      <c r="B813" s="19"/>
      <c r="C813" s="19"/>
      <c r="D813" s="19"/>
      <c r="E813" s="19"/>
      <c r="AD813" s="19"/>
      <c r="AE813" s="19"/>
      <c r="AF813" s="19"/>
      <c r="AG813" s="19"/>
      <c r="AH813" s="19"/>
      <c r="AI813" s="19"/>
      <c r="AJ813" s="19"/>
    </row>
    <row r="814" spans="2:36" ht="12.75">
      <c r="B814" s="21" t="s">
        <v>517</v>
      </c>
      <c r="C814" s="21"/>
      <c r="D814" s="21"/>
      <c r="F814" s="22" t="s">
        <v>518</v>
      </c>
      <c r="G814" s="22"/>
      <c r="H814" s="22"/>
      <c r="I814" s="22"/>
      <c r="J814" s="22"/>
      <c r="K814" s="22"/>
      <c r="L814" s="22"/>
      <c r="M814" s="22"/>
      <c r="N814" s="22"/>
      <c r="O814" s="22"/>
      <c r="P814" s="22"/>
      <c r="Q814" s="22"/>
      <c r="R814" s="22"/>
      <c r="S814" s="22"/>
      <c r="V814" s="5">
        <v>141</v>
      </c>
      <c r="X814" s="23" t="s">
        <v>32</v>
      </c>
      <c r="Y814" s="23"/>
      <c r="Z814" s="23"/>
      <c r="AA814" s="23"/>
      <c r="AF814" s="24" t="s">
        <v>519</v>
      </c>
      <c r="AG814" s="24"/>
      <c r="AH814" s="24"/>
      <c r="AI814" s="24"/>
      <c r="AJ814" s="24"/>
    </row>
    <row r="815" spans="6:19" ht="11.25" customHeight="1">
      <c r="F815" s="22"/>
      <c r="G815" s="22"/>
      <c r="H815" s="22"/>
      <c r="I815" s="22"/>
      <c r="J815" s="22"/>
      <c r="K815" s="22"/>
      <c r="L815" s="22"/>
      <c r="M815" s="22"/>
      <c r="N815" s="22"/>
      <c r="O815" s="22"/>
      <c r="P815" s="22"/>
      <c r="Q815" s="22"/>
      <c r="R815" s="22"/>
      <c r="S815" s="22"/>
    </row>
    <row r="816" spans="6:19" ht="12" customHeight="1">
      <c r="F816" s="22"/>
      <c r="G816" s="22"/>
      <c r="H816" s="22"/>
      <c r="I816" s="22"/>
      <c r="J816" s="22"/>
      <c r="K816" s="22"/>
      <c r="L816" s="22"/>
      <c r="M816" s="22"/>
      <c r="N816" s="22"/>
      <c r="O816" s="22"/>
      <c r="P816" s="22"/>
      <c r="Q816" s="22"/>
      <c r="R816" s="22"/>
      <c r="S816" s="22"/>
    </row>
    <row r="817" spans="6:19" ht="12" customHeight="1">
      <c r="F817" s="22"/>
      <c r="G817" s="22"/>
      <c r="H817" s="22"/>
      <c r="I817" s="22"/>
      <c r="J817" s="22"/>
      <c r="K817" s="22"/>
      <c r="L817" s="22"/>
      <c r="M817" s="22"/>
      <c r="N817" s="22"/>
      <c r="O817" s="22"/>
      <c r="P817" s="22"/>
      <c r="Q817" s="22"/>
      <c r="R817" s="22"/>
      <c r="S817" s="22"/>
    </row>
    <row r="818" spans="6:19" ht="12" customHeight="1">
      <c r="F818" s="22"/>
      <c r="G818" s="22"/>
      <c r="H818" s="22"/>
      <c r="I818" s="22"/>
      <c r="J818" s="22"/>
      <c r="K818" s="22"/>
      <c r="L818" s="22"/>
      <c r="M818" s="22"/>
      <c r="N818" s="22"/>
      <c r="O818" s="22"/>
      <c r="P818" s="22"/>
      <c r="Q818" s="22"/>
      <c r="R818" s="22"/>
      <c r="S818" s="22"/>
    </row>
    <row r="819" spans="6:20" ht="12.75">
      <c r="F819" s="25" t="s">
        <v>37</v>
      </c>
      <c r="G819" s="25"/>
      <c r="H819" s="25"/>
      <c r="I819" s="25"/>
      <c r="J819" s="25"/>
      <c r="L819" s="26" t="s">
        <v>38</v>
      </c>
      <c r="M819" s="26"/>
      <c r="N819" s="26"/>
      <c r="O819" s="26"/>
      <c r="P819" s="26"/>
      <c r="Q819" s="26"/>
      <c r="R819" s="26"/>
      <c r="S819" s="26"/>
      <c r="T819" s="26"/>
    </row>
    <row r="820" spans="2:36" ht="12.75">
      <c r="B820" s="21" t="s">
        <v>520</v>
      </c>
      <c r="C820" s="21"/>
      <c r="D820" s="21"/>
      <c r="F820" s="22" t="s">
        <v>521</v>
      </c>
      <c r="G820" s="22"/>
      <c r="H820" s="22"/>
      <c r="I820" s="22"/>
      <c r="J820" s="22"/>
      <c r="K820" s="22"/>
      <c r="L820" s="22"/>
      <c r="M820" s="22"/>
      <c r="N820" s="22"/>
      <c r="O820" s="22"/>
      <c r="P820" s="22"/>
      <c r="Q820" s="22"/>
      <c r="R820" s="22"/>
      <c r="S820" s="22"/>
      <c r="V820" s="5">
        <v>328</v>
      </c>
      <c r="X820" s="23" t="s">
        <v>43</v>
      </c>
      <c r="Y820" s="23"/>
      <c r="Z820" s="23"/>
      <c r="AA820" s="23"/>
      <c r="AF820" s="24" t="s">
        <v>522</v>
      </c>
      <c r="AG820" s="24"/>
      <c r="AH820" s="24"/>
      <c r="AI820" s="24"/>
      <c r="AJ820" s="24"/>
    </row>
    <row r="821" spans="6:19" ht="11.25" customHeight="1">
      <c r="F821" s="22"/>
      <c r="G821" s="22"/>
      <c r="H821" s="22"/>
      <c r="I821" s="22"/>
      <c r="J821" s="22"/>
      <c r="K821" s="22"/>
      <c r="L821" s="22"/>
      <c r="M821" s="22"/>
      <c r="N821" s="22"/>
      <c r="O821" s="22"/>
      <c r="P821" s="22"/>
      <c r="Q821" s="22"/>
      <c r="R821" s="22"/>
      <c r="S821" s="22"/>
    </row>
    <row r="822" spans="6:19" ht="12" customHeight="1">
      <c r="F822" s="22"/>
      <c r="G822" s="22"/>
      <c r="H822" s="22"/>
      <c r="I822" s="22"/>
      <c r="J822" s="22"/>
      <c r="K822" s="22"/>
      <c r="L822" s="22"/>
      <c r="M822" s="22"/>
      <c r="N822" s="22"/>
      <c r="O822" s="22"/>
      <c r="P822" s="22"/>
      <c r="Q822" s="22"/>
      <c r="R822" s="22"/>
      <c r="S822" s="22"/>
    </row>
    <row r="823" spans="6:20" ht="12.75">
      <c r="F823" s="25" t="s">
        <v>523</v>
      </c>
      <c r="G823" s="25"/>
      <c r="H823" s="25"/>
      <c r="I823" s="25"/>
      <c r="J823" s="25"/>
      <c r="L823" s="26" t="s">
        <v>524</v>
      </c>
      <c r="M823" s="26"/>
      <c r="N823" s="26"/>
      <c r="O823" s="26"/>
      <c r="P823" s="26"/>
      <c r="Q823" s="26"/>
      <c r="R823" s="26"/>
      <c r="S823" s="26"/>
      <c r="T823" s="26"/>
    </row>
    <row r="824" spans="2:36" ht="12.75">
      <c r="B824" s="21" t="s">
        <v>525</v>
      </c>
      <c r="C824" s="21"/>
      <c r="D824" s="21"/>
      <c r="F824" s="22" t="s">
        <v>526</v>
      </c>
      <c r="G824" s="22"/>
      <c r="H824" s="22"/>
      <c r="I824" s="22"/>
      <c r="J824" s="22"/>
      <c r="K824" s="22"/>
      <c r="L824" s="22"/>
      <c r="M824" s="22"/>
      <c r="N824" s="22"/>
      <c r="O824" s="22"/>
      <c r="P824" s="22"/>
      <c r="Q824" s="22"/>
      <c r="R824" s="22"/>
      <c r="S824" s="22"/>
      <c r="V824" s="5">
        <v>267</v>
      </c>
      <c r="X824" s="23" t="s">
        <v>41</v>
      </c>
      <c r="Y824" s="23"/>
      <c r="Z824" s="23"/>
      <c r="AA824" s="23"/>
      <c r="AF824" s="24" t="s">
        <v>527</v>
      </c>
      <c r="AG824" s="24"/>
      <c r="AH824" s="24"/>
      <c r="AI824" s="24"/>
      <c r="AJ824" s="24"/>
    </row>
    <row r="825" spans="6:19" ht="11.25" customHeight="1">
      <c r="F825" s="22"/>
      <c r="G825" s="22"/>
      <c r="H825" s="22"/>
      <c r="I825" s="22"/>
      <c r="J825" s="22"/>
      <c r="K825" s="22"/>
      <c r="L825" s="22"/>
      <c r="M825" s="22"/>
      <c r="N825" s="22"/>
      <c r="O825" s="22"/>
      <c r="P825" s="22"/>
      <c r="Q825" s="22"/>
      <c r="R825" s="22"/>
      <c r="S825" s="22"/>
    </row>
    <row r="826" spans="6:19" ht="12" customHeight="1">
      <c r="F826" s="22"/>
      <c r="G826" s="22"/>
      <c r="H826" s="22"/>
      <c r="I826" s="22"/>
      <c r="J826" s="22"/>
      <c r="K826" s="22"/>
      <c r="L826" s="22"/>
      <c r="M826" s="22"/>
      <c r="N826" s="22"/>
      <c r="O826" s="22"/>
      <c r="P826" s="22"/>
      <c r="Q826" s="22"/>
      <c r="R826" s="22"/>
      <c r="S826" s="22"/>
    </row>
    <row r="827" spans="6:19" ht="12" customHeight="1">
      <c r="F827" s="22"/>
      <c r="G827" s="22"/>
      <c r="H827" s="22"/>
      <c r="I827" s="22"/>
      <c r="J827" s="22"/>
      <c r="K827" s="22"/>
      <c r="L827" s="22"/>
      <c r="M827" s="22"/>
      <c r="N827" s="22"/>
      <c r="O827" s="22"/>
      <c r="P827" s="22"/>
      <c r="Q827" s="22"/>
      <c r="R827" s="22"/>
      <c r="S827" s="22"/>
    </row>
    <row r="828" spans="6:19" ht="12" customHeight="1">
      <c r="F828" s="22"/>
      <c r="G828" s="22"/>
      <c r="H828" s="22"/>
      <c r="I828" s="22"/>
      <c r="J828" s="22"/>
      <c r="K828" s="22"/>
      <c r="L828" s="22"/>
      <c r="M828" s="22"/>
      <c r="N828" s="22"/>
      <c r="O828" s="22"/>
      <c r="P828" s="22"/>
      <c r="Q828" s="22"/>
      <c r="R828" s="22"/>
      <c r="S828" s="22"/>
    </row>
    <row r="829" spans="6:19" ht="12" customHeight="1">
      <c r="F829" s="22"/>
      <c r="G829" s="22"/>
      <c r="H829" s="22"/>
      <c r="I829" s="22"/>
      <c r="J829" s="22"/>
      <c r="K829" s="22"/>
      <c r="L829" s="22"/>
      <c r="M829" s="22"/>
      <c r="N829" s="22"/>
      <c r="O829" s="22"/>
      <c r="P829" s="22"/>
      <c r="Q829" s="22"/>
      <c r="R829" s="22"/>
      <c r="S829" s="22"/>
    </row>
    <row r="830" spans="6:20" ht="12.75">
      <c r="F830" s="25" t="s">
        <v>75</v>
      </c>
      <c r="G830" s="25"/>
      <c r="H830" s="25"/>
      <c r="I830" s="25"/>
      <c r="J830" s="25"/>
      <c r="L830" s="26" t="s">
        <v>76</v>
      </c>
      <c r="M830" s="26"/>
      <c r="N830" s="26"/>
      <c r="O830" s="26"/>
      <c r="P830" s="26"/>
      <c r="Q830" s="26"/>
      <c r="R830" s="26"/>
      <c r="S830" s="26"/>
      <c r="T830" s="26"/>
    </row>
    <row r="831" spans="2:36" ht="12.75">
      <c r="B831" s="21" t="s">
        <v>528</v>
      </c>
      <c r="C831" s="21"/>
      <c r="D831" s="21"/>
      <c r="F831" s="22" t="s">
        <v>529</v>
      </c>
      <c r="G831" s="22"/>
      <c r="H831" s="22"/>
      <c r="I831" s="22"/>
      <c r="J831" s="22"/>
      <c r="K831" s="22"/>
      <c r="L831" s="22"/>
      <c r="M831" s="22"/>
      <c r="N831" s="22"/>
      <c r="O831" s="22"/>
      <c r="P831" s="22"/>
      <c r="Q831" s="22"/>
      <c r="R831" s="22"/>
      <c r="S831" s="22"/>
      <c r="V831" s="5">
        <v>199</v>
      </c>
      <c r="X831" s="23" t="s">
        <v>45</v>
      </c>
      <c r="Y831" s="23"/>
      <c r="Z831" s="23"/>
      <c r="AA831" s="23"/>
      <c r="AF831" s="24" t="s">
        <v>148</v>
      </c>
      <c r="AG831" s="24"/>
      <c r="AH831" s="24"/>
      <c r="AI831" s="24"/>
      <c r="AJ831" s="24"/>
    </row>
    <row r="832" spans="6:19" ht="11.25" customHeight="1">
      <c r="F832" s="22"/>
      <c r="G832" s="22"/>
      <c r="H832" s="22"/>
      <c r="I832" s="22"/>
      <c r="J832" s="22"/>
      <c r="K832" s="22"/>
      <c r="L832" s="22"/>
      <c r="M832" s="22"/>
      <c r="N832" s="22"/>
      <c r="O832" s="22"/>
      <c r="P832" s="22"/>
      <c r="Q832" s="22"/>
      <c r="R832" s="22"/>
      <c r="S832" s="22"/>
    </row>
    <row r="833" spans="6:19" ht="12" customHeight="1">
      <c r="F833" s="22"/>
      <c r="G833" s="22"/>
      <c r="H833" s="22"/>
      <c r="I833" s="22"/>
      <c r="J833" s="22"/>
      <c r="K833" s="22"/>
      <c r="L833" s="22"/>
      <c r="M833" s="22"/>
      <c r="N833" s="22"/>
      <c r="O833" s="22"/>
      <c r="P833" s="22"/>
      <c r="Q833" s="22"/>
      <c r="R833" s="22"/>
      <c r="S833" s="22"/>
    </row>
    <row r="834" spans="6:20" ht="12.75">
      <c r="F834" s="25" t="s">
        <v>116</v>
      </c>
      <c r="G834" s="25"/>
      <c r="H834" s="25"/>
      <c r="I834" s="25"/>
      <c r="J834" s="25"/>
      <c r="L834" s="26" t="s">
        <v>117</v>
      </c>
      <c r="M834" s="26"/>
      <c r="N834" s="26"/>
      <c r="O834" s="26"/>
      <c r="P834" s="26"/>
      <c r="Q834" s="26"/>
      <c r="R834" s="26"/>
      <c r="S834" s="26"/>
      <c r="T834" s="26"/>
    </row>
    <row r="835" spans="2:36" ht="12.75">
      <c r="B835" s="21" t="s">
        <v>530</v>
      </c>
      <c r="C835" s="21"/>
      <c r="D835" s="21"/>
      <c r="F835" s="22" t="s">
        <v>531</v>
      </c>
      <c r="G835" s="22"/>
      <c r="H835" s="22"/>
      <c r="I835" s="22"/>
      <c r="J835" s="22"/>
      <c r="K835" s="22"/>
      <c r="L835" s="22"/>
      <c r="M835" s="22"/>
      <c r="N835" s="22"/>
      <c r="O835" s="22"/>
      <c r="P835" s="22"/>
      <c r="Q835" s="22"/>
      <c r="R835" s="22"/>
      <c r="S835" s="22"/>
      <c r="V835" s="5">
        <v>211</v>
      </c>
      <c r="X835" s="23" t="s">
        <v>36</v>
      </c>
      <c r="Y835" s="23"/>
      <c r="Z835" s="23"/>
      <c r="AA835" s="23"/>
      <c r="AF835" s="24" t="s">
        <v>532</v>
      </c>
      <c r="AG835" s="24"/>
      <c r="AH835" s="24"/>
      <c r="AI835" s="24"/>
      <c r="AJ835" s="24"/>
    </row>
    <row r="836" spans="6:19" ht="11.25" customHeight="1">
      <c r="F836" s="22"/>
      <c r="G836" s="22"/>
      <c r="H836" s="22"/>
      <c r="I836" s="22"/>
      <c r="J836" s="22"/>
      <c r="K836" s="22"/>
      <c r="L836" s="22"/>
      <c r="M836" s="22"/>
      <c r="N836" s="22"/>
      <c r="O836" s="22"/>
      <c r="P836" s="22"/>
      <c r="Q836" s="22"/>
      <c r="R836" s="22"/>
      <c r="S836" s="22"/>
    </row>
    <row r="837" spans="6:19" ht="12" customHeight="1">
      <c r="F837" s="22"/>
      <c r="G837" s="22"/>
      <c r="H837" s="22"/>
      <c r="I837" s="22"/>
      <c r="J837" s="22"/>
      <c r="K837" s="22"/>
      <c r="L837" s="22"/>
      <c r="M837" s="22"/>
      <c r="N837" s="22"/>
      <c r="O837" s="22"/>
      <c r="P837" s="22"/>
      <c r="Q837" s="22"/>
      <c r="R837" s="22"/>
      <c r="S837" s="22"/>
    </row>
    <row r="838" spans="6:19" ht="12" customHeight="1">
      <c r="F838" s="22"/>
      <c r="G838" s="22"/>
      <c r="H838" s="22"/>
      <c r="I838" s="22"/>
      <c r="J838" s="22"/>
      <c r="K838" s="22"/>
      <c r="L838" s="22"/>
      <c r="M838" s="22"/>
      <c r="N838" s="22"/>
      <c r="O838" s="22"/>
      <c r="P838" s="22"/>
      <c r="Q838" s="22"/>
      <c r="R838" s="22"/>
      <c r="S838" s="22"/>
    </row>
    <row r="839" spans="6:19" ht="12" customHeight="1">
      <c r="F839" s="22"/>
      <c r="G839" s="22"/>
      <c r="H839" s="22"/>
      <c r="I839" s="22"/>
      <c r="J839" s="22"/>
      <c r="K839" s="22"/>
      <c r="L839" s="22"/>
      <c r="M839" s="22"/>
      <c r="N839" s="22"/>
      <c r="O839" s="22"/>
      <c r="P839" s="22"/>
      <c r="Q839" s="22"/>
      <c r="R839" s="22"/>
      <c r="S839" s="22"/>
    </row>
    <row r="840" spans="6:19" ht="12" customHeight="1">
      <c r="F840" s="22"/>
      <c r="G840" s="22"/>
      <c r="H840" s="22"/>
      <c r="I840" s="22"/>
      <c r="J840" s="22"/>
      <c r="K840" s="22"/>
      <c r="L840" s="22"/>
      <c r="M840" s="22"/>
      <c r="N840" s="22"/>
      <c r="O840" s="22"/>
      <c r="P840" s="22"/>
      <c r="Q840" s="22"/>
      <c r="R840" s="22"/>
      <c r="S840" s="22"/>
    </row>
    <row r="841" spans="6:20" ht="12.75">
      <c r="F841" s="25" t="s">
        <v>85</v>
      </c>
      <c r="G841" s="25"/>
      <c r="H841" s="25"/>
      <c r="I841" s="25"/>
      <c r="J841" s="25"/>
      <c r="L841" s="26" t="s">
        <v>86</v>
      </c>
      <c r="M841" s="26"/>
      <c r="N841" s="26"/>
      <c r="O841" s="26"/>
      <c r="P841" s="26"/>
      <c r="Q841" s="26"/>
      <c r="R841" s="26"/>
      <c r="S841" s="26"/>
      <c r="T841" s="26"/>
    </row>
    <row r="842" spans="2:36" ht="12.75">
      <c r="B842" s="21" t="s">
        <v>533</v>
      </c>
      <c r="C842" s="21"/>
      <c r="D842" s="21"/>
      <c r="F842" s="22" t="s">
        <v>534</v>
      </c>
      <c r="G842" s="22"/>
      <c r="H842" s="22"/>
      <c r="I842" s="22"/>
      <c r="J842" s="22"/>
      <c r="K842" s="22"/>
      <c r="L842" s="22"/>
      <c r="M842" s="22"/>
      <c r="N842" s="22"/>
      <c r="O842" s="22"/>
      <c r="P842" s="22"/>
      <c r="Q842" s="22"/>
      <c r="R842" s="22"/>
      <c r="S842" s="22"/>
      <c r="V842" s="5">
        <v>211</v>
      </c>
      <c r="X842" s="23" t="s">
        <v>36</v>
      </c>
      <c r="Y842" s="23"/>
      <c r="Z842" s="23"/>
      <c r="AA842" s="23"/>
      <c r="AF842" s="24" t="s">
        <v>535</v>
      </c>
      <c r="AG842" s="24"/>
      <c r="AH842" s="24"/>
      <c r="AI842" s="24"/>
      <c r="AJ842" s="24"/>
    </row>
    <row r="843" spans="6:19" ht="11.25" customHeight="1">
      <c r="F843" s="22"/>
      <c r="G843" s="22"/>
      <c r="H843" s="22"/>
      <c r="I843" s="22"/>
      <c r="J843" s="22"/>
      <c r="K843" s="22"/>
      <c r="L843" s="22"/>
      <c r="M843" s="22"/>
      <c r="N843" s="22"/>
      <c r="O843" s="22"/>
      <c r="P843" s="22"/>
      <c r="Q843" s="22"/>
      <c r="R843" s="22"/>
      <c r="S843" s="22"/>
    </row>
    <row r="844" spans="6:19" ht="12" customHeight="1">
      <c r="F844" s="22"/>
      <c r="G844" s="22"/>
      <c r="H844" s="22"/>
      <c r="I844" s="22"/>
      <c r="J844" s="22"/>
      <c r="K844" s="22"/>
      <c r="L844" s="22"/>
      <c r="M844" s="22"/>
      <c r="N844" s="22"/>
      <c r="O844" s="22"/>
      <c r="P844" s="22"/>
      <c r="Q844" s="22"/>
      <c r="R844" s="22"/>
      <c r="S844" s="22"/>
    </row>
    <row r="845" spans="6:20" ht="12.75">
      <c r="F845" s="25" t="s">
        <v>536</v>
      </c>
      <c r="G845" s="25"/>
      <c r="H845" s="25"/>
      <c r="I845" s="25"/>
      <c r="J845" s="25"/>
      <c r="L845" s="26" t="s">
        <v>537</v>
      </c>
      <c r="M845" s="26"/>
      <c r="N845" s="26"/>
      <c r="O845" s="26"/>
      <c r="P845" s="26"/>
      <c r="Q845" s="26"/>
      <c r="R845" s="26"/>
      <c r="S845" s="26"/>
      <c r="T845" s="26"/>
    </row>
    <row r="846" spans="2:36" ht="12.75">
      <c r="B846" s="21" t="s">
        <v>538</v>
      </c>
      <c r="C846" s="21"/>
      <c r="D846" s="21"/>
      <c r="F846" s="22" t="s">
        <v>539</v>
      </c>
      <c r="G846" s="22"/>
      <c r="H846" s="22"/>
      <c r="I846" s="22"/>
      <c r="J846" s="22"/>
      <c r="K846" s="22"/>
      <c r="L846" s="22"/>
      <c r="M846" s="22"/>
      <c r="N846" s="22"/>
      <c r="O846" s="22"/>
      <c r="P846" s="22"/>
      <c r="Q846" s="22"/>
      <c r="R846" s="22"/>
      <c r="S846" s="22"/>
      <c r="V846" s="5">
        <v>239</v>
      </c>
      <c r="X846" s="23" t="s">
        <v>56</v>
      </c>
      <c r="Y846" s="23"/>
      <c r="Z846" s="23"/>
      <c r="AA846" s="23"/>
      <c r="AF846" s="24" t="s">
        <v>124</v>
      </c>
      <c r="AG846" s="24"/>
      <c r="AH846" s="24"/>
      <c r="AI846" s="24"/>
      <c r="AJ846" s="24"/>
    </row>
    <row r="847" spans="6:19" ht="11.25" customHeight="1">
      <c r="F847" s="22"/>
      <c r="G847" s="22"/>
      <c r="H847" s="22"/>
      <c r="I847" s="22"/>
      <c r="J847" s="22"/>
      <c r="K847" s="22"/>
      <c r="L847" s="22"/>
      <c r="M847" s="22"/>
      <c r="N847" s="22"/>
      <c r="O847" s="22"/>
      <c r="P847" s="22"/>
      <c r="Q847" s="22"/>
      <c r="R847" s="22"/>
      <c r="S847" s="22"/>
    </row>
    <row r="848" spans="6:19" ht="12" customHeight="1">
      <c r="F848" s="22"/>
      <c r="G848" s="22"/>
      <c r="H848" s="22"/>
      <c r="I848" s="22"/>
      <c r="J848" s="22"/>
      <c r="K848" s="22"/>
      <c r="L848" s="22"/>
      <c r="M848" s="22"/>
      <c r="N848" s="22"/>
      <c r="O848" s="22"/>
      <c r="P848" s="22"/>
      <c r="Q848" s="22"/>
      <c r="R848" s="22"/>
      <c r="S848" s="22"/>
    </row>
    <row r="849" spans="6:20" ht="12.75">
      <c r="F849" s="25" t="s">
        <v>57</v>
      </c>
      <c r="G849" s="25"/>
      <c r="H849" s="25"/>
      <c r="I849" s="25"/>
      <c r="J849" s="25"/>
      <c r="L849" s="26" t="s">
        <v>58</v>
      </c>
      <c r="M849" s="26"/>
      <c r="N849" s="26"/>
      <c r="O849" s="26"/>
      <c r="P849" s="26"/>
      <c r="Q849" s="26"/>
      <c r="R849" s="26"/>
      <c r="S849" s="26"/>
      <c r="T849" s="26"/>
    </row>
    <row r="850" spans="2:37" ht="14.25" customHeight="1">
      <c r="B850" s="16" t="s">
        <v>11</v>
      </c>
      <c r="C850" s="16"/>
      <c r="D850" s="16"/>
      <c r="J850" s="17" t="s">
        <v>12</v>
      </c>
      <c r="K850" s="17"/>
      <c r="L850" s="17"/>
      <c r="M850" s="17"/>
      <c r="N850" s="17"/>
      <c r="O850" s="17"/>
      <c r="P850" s="17"/>
      <c r="Q850" s="17"/>
      <c r="R850" s="17"/>
      <c r="S850" s="17"/>
      <c r="T850" s="17"/>
      <c r="U850" s="17"/>
      <c r="V850" s="17"/>
      <c r="W850" s="17"/>
      <c r="X850" s="17"/>
      <c r="Y850" s="17"/>
      <c r="Z850" s="17"/>
      <c r="AA850" s="17"/>
      <c r="AB850" s="17"/>
      <c r="AC850" s="17"/>
      <c r="AD850" s="17"/>
      <c r="AE850" s="17"/>
      <c r="AF850" s="17"/>
      <c r="AG850" s="17"/>
      <c r="AH850" s="17"/>
      <c r="AI850" s="17"/>
      <c r="AJ850" s="17"/>
      <c r="AK850" s="17"/>
    </row>
    <row r="851" ht="6" customHeight="1"/>
    <row r="852" spans="3:37" ht="12.75">
      <c r="C852" s="14" t="s">
        <v>13</v>
      </c>
      <c r="D852" s="14"/>
      <c r="E852" s="14"/>
      <c r="F852" s="14"/>
      <c r="G852" s="14"/>
      <c r="H852" s="14"/>
      <c r="J852" s="18" t="s">
        <v>141</v>
      </c>
      <c r="K852" s="18"/>
      <c r="L852" s="18"/>
      <c r="M852" s="18"/>
      <c r="N852" s="18"/>
      <c r="O852" s="18"/>
      <c r="P852" s="18"/>
      <c r="Q852" s="18"/>
      <c r="R852" s="18"/>
      <c r="S852" s="18"/>
      <c r="T852" s="18"/>
      <c r="U852" s="18"/>
      <c r="V852" s="18"/>
      <c r="W852" s="18"/>
      <c r="X852" s="18"/>
      <c r="Y852" s="18"/>
      <c r="Z852" s="18"/>
      <c r="AA852" s="18"/>
      <c r="AB852" s="18"/>
      <c r="AC852" s="18"/>
      <c r="AD852" s="18"/>
      <c r="AE852" s="18"/>
      <c r="AF852" s="18"/>
      <c r="AG852" s="18"/>
      <c r="AH852" s="18"/>
      <c r="AI852" s="18"/>
      <c r="AJ852" s="18"/>
      <c r="AK852" s="18"/>
    </row>
    <row r="853" spans="2:36" ht="6.75" customHeight="1">
      <c r="B853" s="19" t="s">
        <v>15</v>
      </c>
      <c r="C853" s="19"/>
      <c r="D853" s="19"/>
      <c r="E853" s="19"/>
      <c r="AD853" s="19" t="s">
        <v>16</v>
      </c>
      <c r="AE853" s="19"/>
      <c r="AF853" s="19"/>
      <c r="AG853" s="19"/>
      <c r="AH853" s="19"/>
      <c r="AI853" s="19"/>
      <c r="AJ853" s="19"/>
    </row>
    <row r="854" spans="2:36" ht="6" customHeight="1">
      <c r="B854" s="19"/>
      <c r="C854" s="19"/>
      <c r="D854" s="19"/>
      <c r="E854" s="19"/>
      <c r="H854" s="20" t="s">
        <v>17</v>
      </c>
      <c r="I854" s="20"/>
      <c r="J854" s="20"/>
      <c r="K854" s="20"/>
      <c r="L854" s="20"/>
      <c r="M854" s="20"/>
      <c r="N854" s="20"/>
      <c r="O854" s="20"/>
      <c r="P854" s="20"/>
      <c r="Q854" s="20"/>
      <c r="R854" s="20"/>
      <c r="U854" s="20" t="s">
        <v>18</v>
      </c>
      <c r="V854" s="20"/>
      <c r="W854" s="20"/>
      <c r="X854" s="20"/>
      <c r="Y854" s="20"/>
      <c r="Z854" s="20"/>
      <c r="AD854" s="19"/>
      <c r="AE854" s="19"/>
      <c r="AF854" s="19"/>
      <c r="AG854" s="19"/>
      <c r="AH854" s="19"/>
      <c r="AI854" s="19"/>
      <c r="AJ854" s="19"/>
    </row>
    <row r="855" spans="2:36" ht="7.5" customHeight="1">
      <c r="B855" s="19"/>
      <c r="C855" s="19"/>
      <c r="D855" s="19"/>
      <c r="E855" s="19"/>
      <c r="H855" s="20"/>
      <c r="I855" s="20"/>
      <c r="J855" s="20"/>
      <c r="K855" s="20"/>
      <c r="L855" s="20"/>
      <c r="M855" s="20"/>
      <c r="N855" s="20"/>
      <c r="O855" s="20"/>
      <c r="P855" s="20"/>
      <c r="Q855" s="20"/>
      <c r="R855" s="20"/>
      <c r="U855" s="20"/>
      <c r="V855" s="20"/>
      <c r="W855" s="20"/>
      <c r="X855" s="20"/>
      <c r="Y855" s="20"/>
      <c r="Z855" s="20"/>
      <c r="AD855" s="19"/>
      <c r="AE855" s="19"/>
      <c r="AF855" s="19"/>
      <c r="AG855" s="19"/>
      <c r="AH855" s="19"/>
      <c r="AI855" s="19"/>
      <c r="AJ855" s="19"/>
    </row>
    <row r="856" spans="2:36" ht="6.75" customHeight="1">
      <c r="B856" s="19"/>
      <c r="C856" s="19"/>
      <c r="D856" s="19"/>
      <c r="E856" s="19"/>
      <c r="AD856" s="19"/>
      <c r="AE856" s="19"/>
      <c r="AF856" s="19"/>
      <c r="AG856" s="19"/>
      <c r="AH856" s="19"/>
      <c r="AI856" s="19"/>
      <c r="AJ856" s="19"/>
    </row>
    <row r="857" spans="2:36" ht="12.75">
      <c r="B857" s="21" t="s">
        <v>538</v>
      </c>
      <c r="C857" s="21"/>
      <c r="D857" s="21"/>
      <c r="F857" s="22" t="s">
        <v>539</v>
      </c>
      <c r="G857" s="22"/>
      <c r="H857" s="22"/>
      <c r="I857" s="22"/>
      <c r="J857" s="22"/>
      <c r="K857" s="22"/>
      <c r="L857" s="22"/>
      <c r="M857" s="22"/>
      <c r="N857" s="22"/>
      <c r="O857" s="22"/>
      <c r="P857" s="22"/>
      <c r="Q857" s="22"/>
      <c r="R857" s="22"/>
      <c r="S857" s="22"/>
      <c r="V857" s="5">
        <v>232</v>
      </c>
      <c r="X857" s="23" t="s">
        <v>47</v>
      </c>
      <c r="Y857" s="23"/>
      <c r="Z857" s="23"/>
      <c r="AA857" s="23"/>
      <c r="AF857" s="24" t="s">
        <v>540</v>
      </c>
      <c r="AG857" s="24"/>
      <c r="AH857" s="24"/>
      <c r="AI857" s="24"/>
      <c r="AJ857" s="24"/>
    </row>
    <row r="858" spans="6:19" ht="11.25" customHeight="1">
      <c r="F858" s="22"/>
      <c r="G858" s="22"/>
      <c r="H858" s="22"/>
      <c r="I858" s="22"/>
      <c r="J858" s="22"/>
      <c r="K858" s="22"/>
      <c r="L858" s="22"/>
      <c r="M858" s="22"/>
      <c r="N858" s="22"/>
      <c r="O858" s="22"/>
      <c r="P858" s="22"/>
      <c r="Q858" s="22"/>
      <c r="R858" s="22"/>
      <c r="S858" s="22"/>
    </row>
    <row r="859" spans="6:19" ht="12" customHeight="1">
      <c r="F859" s="22"/>
      <c r="G859" s="22"/>
      <c r="H859" s="22"/>
      <c r="I859" s="22"/>
      <c r="J859" s="22"/>
      <c r="K859" s="22"/>
      <c r="L859" s="22"/>
      <c r="M859" s="22"/>
      <c r="N859" s="22"/>
      <c r="O859" s="22"/>
      <c r="P859" s="22"/>
      <c r="Q859" s="22"/>
      <c r="R859" s="22"/>
      <c r="S859" s="22"/>
    </row>
    <row r="860" spans="6:20" ht="12.75">
      <c r="F860" s="25" t="s">
        <v>57</v>
      </c>
      <c r="G860" s="25"/>
      <c r="H860" s="25"/>
      <c r="I860" s="25"/>
      <c r="J860" s="25"/>
      <c r="L860" s="26" t="s">
        <v>58</v>
      </c>
      <c r="M860" s="26"/>
      <c r="N860" s="26"/>
      <c r="O860" s="26"/>
      <c r="P860" s="26"/>
      <c r="Q860" s="26"/>
      <c r="R860" s="26"/>
      <c r="S860" s="26"/>
      <c r="T860" s="26"/>
    </row>
    <row r="861" spans="2:36" ht="12.75">
      <c r="B861" s="21" t="s">
        <v>538</v>
      </c>
      <c r="C861" s="21"/>
      <c r="D861" s="21"/>
      <c r="F861" s="22" t="s">
        <v>539</v>
      </c>
      <c r="G861" s="22"/>
      <c r="H861" s="22"/>
      <c r="I861" s="22"/>
      <c r="J861" s="22"/>
      <c r="K861" s="22"/>
      <c r="L861" s="22"/>
      <c r="M861" s="22"/>
      <c r="N861" s="22"/>
      <c r="O861" s="22"/>
      <c r="P861" s="22"/>
      <c r="Q861" s="22"/>
      <c r="R861" s="22"/>
      <c r="S861" s="22"/>
      <c r="V861" s="5">
        <v>232</v>
      </c>
      <c r="X861" s="23" t="s">
        <v>47</v>
      </c>
      <c r="Y861" s="23"/>
      <c r="Z861" s="23"/>
      <c r="AA861" s="23"/>
      <c r="AF861" s="24" t="s">
        <v>541</v>
      </c>
      <c r="AG861" s="24"/>
      <c r="AH861" s="24"/>
      <c r="AI861" s="24"/>
      <c r="AJ861" s="24"/>
    </row>
    <row r="862" spans="6:19" ht="11.25" customHeight="1">
      <c r="F862" s="22"/>
      <c r="G862" s="22"/>
      <c r="H862" s="22"/>
      <c r="I862" s="22"/>
      <c r="J862" s="22"/>
      <c r="K862" s="22"/>
      <c r="L862" s="22"/>
      <c r="M862" s="22"/>
      <c r="N862" s="22"/>
      <c r="O862" s="22"/>
      <c r="P862" s="22"/>
      <c r="Q862" s="22"/>
      <c r="R862" s="22"/>
      <c r="S862" s="22"/>
    </row>
    <row r="863" spans="6:19" ht="12" customHeight="1">
      <c r="F863" s="22"/>
      <c r="G863" s="22"/>
      <c r="H863" s="22"/>
      <c r="I863" s="22"/>
      <c r="J863" s="22"/>
      <c r="K863" s="22"/>
      <c r="L863" s="22"/>
      <c r="M863" s="22"/>
      <c r="N863" s="22"/>
      <c r="O863" s="22"/>
      <c r="P863" s="22"/>
      <c r="Q863" s="22"/>
      <c r="R863" s="22"/>
      <c r="S863" s="22"/>
    </row>
    <row r="864" spans="6:20" ht="12.75">
      <c r="F864" s="25" t="s">
        <v>57</v>
      </c>
      <c r="G864" s="25"/>
      <c r="H864" s="25"/>
      <c r="I864" s="25"/>
      <c r="J864" s="25"/>
      <c r="L864" s="26" t="s">
        <v>58</v>
      </c>
      <c r="M864" s="26"/>
      <c r="N864" s="26"/>
      <c r="O864" s="26"/>
      <c r="P864" s="26"/>
      <c r="Q864" s="26"/>
      <c r="R864" s="26"/>
      <c r="S864" s="26"/>
      <c r="T864" s="26"/>
    </row>
    <row r="865" spans="2:36" ht="12.75">
      <c r="B865" s="21" t="s">
        <v>538</v>
      </c>
      <c r="C865" s="21"/>
      <c r="D865" s="21"/>
      <c r="F865" s="22" t="s">
        <v>539</v>
      </c>
      <c r="G865" s="22"/>
      <c r="H865" s="22"/>
      <c r="I865" s="22"/>
      <c r="J865" s="22"/>
      <c r="K865" s="22"/>
      <c r="L865" s="22"/>
      <c r="M865" s="22"/>
      <c r="N865" s="22"/>
      <c r="O865" s="22"/>
      <c r="P865" s="22"/>
      <c r="Q865" s="22"/>
      <c r="R865" s="22"/>
      <c r="S865" s="22"/>
      <c r="V865" s="5">
        <v>239</v>
      </c>
      <c r="X865" s="23" t="s">
        <v>56</v>
      </c>
      <c r="Y865" s="23"/>
      <c r="Z865" s="23"/>
      <c r="AA865" s="23"/>
      <c r="AF865" s="24" t="s">
        <v>542</v>
      </c>
      <c r="AG865" s="24"/>
      <c r="AH865" s="24"/>
      <c r="AI865" s="24"/>
      <c r="AJ865" s="24"/>
    </row>
    <row r="866" spans="6:19" ht="11.25" customHeight="1">
      <c r="F866" s="22"/>
      <c r="G866" s="22"/>
      <c r="H866" s="22"/>
      <c r="I866" s="22"/>
      <c r="J866" s="22"/>
      <c r="K866" s="22"/>
      <c r="L866" s="22"/>
      <c r="M866" s="22"/>
      <c r="N866" s="22"/>
      <c r="O866" s="22"/>
      <c r="P866" s="22"/>
      <c r="Q866" s="22"/>
      <c r="R866" s="22"/>
      <c r="S866" s="22"/>
    </row>
    <row r="867" spans="6:19" ht="12" customHeight="1">
      <c r="F867" s="22"/>
      <c r="G867" s="22"/>
      <c r="H867" s="22"/>
      <c r="I867" s="22"/>
      <c r="J867" s="22"/>
      <c r="K867" s="22"/>
      <c r="L867" s="22"/>
      <c r="M867" s="22"/>
      <c r="N867" s="22"/>
      <c r="O867" s="22"/>
      <c r="P867" s="22"/>
      <c r="Q867" s="22"/>
      <c r="R867" s="22"/>
      <c r="S867" s="22"/>
    </row>
    <row r="868" spans="6:20" ht="12.75">
      <c r="F868" s="25" t="s">
        <v>57</v>
      </c>
      <c r="G868" s="25"/>
      <c r="H868" s="25"/>
      <c r="I868" s="25"/>
      <c r="J868" s="25"/>
      <c r="L868" s="26" t="s">
        <v>58</v>
      </c>
      <c r="M868" s="26"/>
      <c r="N868" s="26"/>
      <c r="O868" s="26"/>
      <c r="P868" s="26"/>
      <c r="Q868" s="26"/>
      <c r="R868" s="26"/>
      <c r="S868" s="26"/>
      <c r="T868" s="26"/>
    </row>
    <row r="869" spans="2:36" ht="12.75">
      <c r="B869" s="21" t="s">
        <v>538</v>
      </c>
      <c r="C869" s="21"/>
      <c r="D869" s="21"/>
      <c r="F869" s="22" t="s">
        <v>539</v>
      </c>
      <c r="G869" s="22"/>
      <c r="H869" s="22"/>
      <c r="I869" s="22"/>
      <c r="J869" s="22"/>
      <c r="K869" s="22"/>
      <c r="L869" s="22"/>
      <c r="M869" s="22"/>
      <c r="N869" s="22"/>
      <c r="O869" s="22"/>
      <c r="P869" s="22"/>
      <c r="Q869" s="22"/>
      <c r="R869" s="22"/>
      <c r="S869" s="22"/>
      <c r="V869" s="5">
        <v>239</v>
      </c>
      <c r="X869" s="23" t="s">
        <v>56</v>
      </c>
      <c r="Y869" s="23"/>
      <c r="Z869" s="23"/>
      <c r="AA869" s="23"/>
      <c r="AF869" s="24" t="s">
        <v>94</v>
      </c>
      <c r="AG869" s="24"/>
      <c r="AH869" s="24"/>
      <c r="AI869" s="24"/>
      <c r="AJ869" s="24"/>
    </row>
    <row r="870" spans="6:19" ht="11.25" customHeight="1">
      <c r="F870" s="22"/>
      <c r="G870" s="22"/>
      <c r="H870" s="22"/>
      <c r="I870" s="22"/>
      <c r="J870" s="22"/>
      <c r="K870" s="22"/>
      <c r="L870" s="22"/>
      <c r="M870" s="22"/>
      <c r="N870" s="22"/>
      <c r="O870" s="22"/>
      <c r="P870" s="22"/>
      <c r="Q870" s="22"/>
      <c r="R870" s="22"/>
      <c r="S870" s="22"/>
    </row>
    <row r="871" spans="6:19" ht="12" customHeight="1">
      <c r="F871" s="22"/>
      <c r="G871" s="22"/>
      <c r="H871" s="22"/>
      <c r="I871" s="22"/>
      <c r="J871" s="22"/>
      <c r="K871" s="22"/>
      <c r="L871" s="22"/>
      <c r="M871" s="22"/>
      <c r="N871" s="22"/>
      <c r="O871" s="22"/>
      <c r="P871" s="22"/>
      <c r="Q871" s="22"/>
      <c r="R871" s="22"/>
      <c r="S871" s="22"/>
    </row>
    <row r="872" spans="6:20" ht="12.75">
      <c r="F872" s="25" t="s">
        <v>57</v>
      </c>
      <c r="G872" s="25"/>
      <c r="H872" s="25"/>
      <c r="I872" s="25"/>
      <c r="J872" s="25"/>
      <c r="L872" s="26" t="s">
        <v>58</v>
      </c>
      <c r="M872" s="26"/>
      <c r="N872" s="26"/>
      <c r="O872" s="26"/>
      <c r="P872" s="26"/>
      <c r="Q872" s="26"/>
      <c r="R872" s="26"/>
      <c r="S872" s="26"/>
      <c r="T872" s="26"/>
    </row>
    <row r="873" spans="2:36" ht="12.75">
      <c r="B873" s="21" t="s">
        <v>538</v>
      </c>
      <c r="C873" s="21"/>
      <c r="D873" s="21"/>
      <c r="F873" s="22" t="s">
        <v>539</v>
      </c>
      <c r="G873" s="22"/>
      <c r="H873" s="22"/>
      <c r="I873" s="22"/>
      <c r="J873" s="22"/>
      <c r="K873" s="22"/>
      <c r="L873" s="22"/>
      <c r="M873" s="22"/>
      <c r="N873" s="22"/>
      <c r="O873" s="22"/>
      <c r="P873" s="22"/>
      <c r="Q873" s="22"/>
      <c r="R873" s="22"/>
      <c r="S873" s="22"/>
      <c r="V873" s="5">
        <v>239</v>
      </c>
      <c r="X873" s="23" t="s">
        <v>56</v>
      </c>
      <c r="Y873" s="23"/>
      <c r="Z873" s="23"/>
      <c r="AA873" s="23"/>
      <c r="AF873" s="24" t="s">
        <v>543</v>
      </c>
      <c r="AG873" s="24"/>
      <c r="AH873" s="24"/>
      <c r="AI873" s="24"/>
      <c r="AJ873" s="24"/>
    </row>
    <row r="874" spans="6:19" ht="11.25" customHeight="1">
      <c r="F874" s="22"/>
      <c r="G874" s="22"/>
      <c r="H874" s="22"/>
      <c r="I874" s="22"/>
      <c r="J874" s="22"/>
      <c r="K874" s="22"/>
      <c r="L874" s="22"/>
      <c r="M874" s="22"/>
      <c r="N874" s="22"/>
      <c r="O874" s="22"/>
      <c r="P874" s="22"/>
      <c r="Q874" s="22"/>
      <c r="R874" s="22"/>
      <c r="S874" s="22"/>
    </row>
    <row r="875" spans="6:19" ht="12" customHeight="1">
      <c r="F875" s="22"/>
      <c r="G875" s="22"/>
      <c r="H875" s="22"/>
      <c r="I875" s="22"/>
      <c r="J875" s="22"/>
      <c r="K875" s="22"/>
      <c r="L875" s="22"/>
      <c r="M875" s="22"/>
      <c r="N875" s="22"/>
      <c r="O875" s="22"/>
      <c r="P875" s="22"/>
      <c r="Q875" s="22"/>
      <c r="R875" s="22"/>
      <c r="S875" s="22"/>
    </row>
    <row r="876" spans="6:20" ht="12.75">
      <c r="F876" s="25" t="s">
        <v>57</v>
      </c>
      <c r="G876" s="25"/>
      <c r="H876" s="25"/>
      <c r="I876" s="25"/>
      <c r="J876" s="25"/>
      <c r="L876" s="26" t="s">
        <v>58</v>
      </c>
      <c r="M876" s="26"/>
      <c r="N876" s="26"/>
      <c r="O876" s="26"/>
      <c r="P876" s="26"/>
      <c r="Q876" s="26"/>
      <c r="R876" s="26"/>
      <c r="S876" s="26"/>
      <c r="T876" s="26"/>
    </row>
    <row r="877" spans="2:36" ht="12.75">
      <c r="B877" s="21" t="s">
        <v>544</v>
      </c>
      <c r="C877" s="21"/>
      <c r="D877" s="21"/>
      <c r="F877" s="22" t="s">
        <v>545</v>
      </c>
      <c r="G877" s="22"/>
      <c r="H877" s="22"/>
      <c r="I877" s="22"/>
      <c r="J877" s="22"/>
      <c r="K877" s="22"/>
      <c r="L877" s="22"/>
      <c r="M877" s="22"/>
      <c r="N877" s="22"/>
      <c r="O877" s="22"/>
      <c r="P877" s="22"/>
      <c r="Q877" s="22"/>
      <c r="R877" s="22"/>
      <c r="S877" s="22"/>
      <c r="V877" s="5">
        <v>165</v>
      </c>
      <c r="X877" s="28" t="s">
        <v>35</v>
      </c>
      <c r="Y877" s="28"/>
      <c r="Z877" s="28"/>
      <c r="AA877" s="28"/>
      <c r="AF877" s="24" t="s">
        <v>546</v>
      </c>
      <c r="AG877" s="24"/>
      <c r="AH877" s="24"/>
      <c r="AI877" s="24"/>
      <c r="AJ877" s="24"/>
    </row>
    <row r="878" spans="6:27" ht="11.25" customHeight="1">
      <c r="F878" s="22"/>
      <c r="G878" s="22"/>
      <c r="H878" s="22"/>
      <c r="I878" s="22"/>
      <c r="J878" s="22"/>
      <c r="K878" s="22"/>
      <c r="L878" s="22"/>
      <c r="M878" s="22"/>
      <c r="N878" s="22"/>
      <c r="O878" s="22"/>
      <c r="P878" s="22"/>
      <c r="Q878" s="22"/>
      <c r="R878" s="22"/>
      <c r="S878" s="22"/>
      <c r="X878" s="28"/>
      <c r="Y878" s="28"/>
      <c r="Z878" s="28"/>
      <c r="AA878" s="28"/>
    </row>
    <row r="879" spans="6:19" ht="12" customHeight="1">
      <c r="F879" s="22"/>
      <c r="G879" s="22"/>
      <c r="H879" s="22"/>
      <c r="I879" s="22"/>
      <c r="J879" s="22"/>
      <c r="K879" s="22"/>
      <c r="L879" s="22"/>
      <c r="M879" s="22"/>
      <c r="N879" s="22"/>
      <c r="O879" s="22"/>
      <c r="P879" s="22"/>
      <c r="Q879" s="22"/>
      <c r="R879" s="22"/>
      <c r="S879" s="22"/>
    </row>
    <row r="880" spans="6:20" ht="12.75">
      <c r="F880" s="25" t="s">
        <v>48</v>
      </c>
      <c r="G880" s="25"/>
      <c r="H880" s="25"/>
      <c r="I880" s="25"/>
      <c r="J880" s="25"/>
      <c r="L880" s="26" t="s">
        <v>49</v>
      </c>
      <c r="M880" s="26"/>
      <c r="N880" s="26"/>
      <c r="O880" s="26"/>
      <c r="P880" s="26"/>
      <c r="Q880" s="26"/>
      <c r="R880" s="26"/>
      <c r="S880" s="26"/>
      <c r="T880" s="26"/>
    </row>
    <row r="881" spans="2:36" ht="12.75">
      <c r="B881" s="21" t="s">
        <v>547</v>
      </c>
      <c r="C881" s="21"/>
      <c r="D881" s="21"/>
      <c r="F881" s="22" t="s">
        <v>548</v>
      </c>
      <c r="G881" s="22"/>
      <c r="H881" s="22"/>
      <c r="I881" s="22"/>
      <c r="J881" s="22"/>
      <c r="K881" s="22"/>
      <c r="L881" s="22"/>
      <c r="M881" s="22"/>
      <c r="N881" s="22"/>
      <c r="O881" s="22"/>
      <c r="P881" s="22"/>
      <c r="Q881" s="22"/>
      <c r="R881" s="22"/>
      <c r="S881" s="22"/>
      <c r="V881" s="5">
        <v>141</v>
      </c>
      <c r="X881" s="23" t="s">
        <v>32</v>
      </c>
      <c r="Y881" s="23"/>
      <c r="Z881" s="23"/>
      <c r="AA881" s="23"/>
      <c r="AF881" s="24" t="s">
        <v>549</v>
      </c>
      <c r="AG881" s="24"/>
      <c r="AH881" s="24"/>
      <c r="AI881" s="24"/>
      <c r="AJ881" s="24"/>
    </row>
    <row r="882" spans="6:19" ht="11.25" customHeight="1">
      <c r="F882" s="22"/>
      <c r="G882" s="22"/>
      <c r="H882" s="22"/>
      <c r="I882" s="22"/>
      <c r="J882" s="22"/>
      <c r="K882" s="22"/>
      <c r="L882" s="22"/>
      <c r="M882" s="22"/>
      <c r="N882" s="22"/>
      <c r="O882" s="22"/>
      <c r="P882" s="22"/>
      <c r="Q882" s="22"/>
      <c r="R882" s="22"/>
      <c r="S882" s="22"/>
    </row>
    <row r="883" spans="6:19" ht="12" customHeight="1">
      <c r="F883" s="22"/>
      <c r="G883" s="22"/>
      <c r="H883" s="22"/>
      <c r="I883" s="22"/>
      <c r="J883" s="22"/>
      <c r="K883" s="22"/>
      <c r="L883" s="22"/>
      <c r="M883" s="22"/>
      <c r="N883" s="22"/>
      <c r="O883" s="22"/>
      <c r="P883" s="22"/>
      <c r="Q883" s="22"/>
      <c r="R883" s="22"/>
      <c r="S883" s="22"/>
    </row>
    <row r="884" spans="6:19" ht="12" customHeight="1">
      <c r="F884" s="22"/>
      <c r="G884" s="22"/>
      <c r="H884" s="22"/>
      <c r="I884" s="22"/>
      <c r="J884" s="22"/>
      <c r="K884" s="22"/>
      <c r="L884" s="22"/>
      <c r="M884" s="22"/>
      <c r="N884" s="22"/>
      <c r="O884" s="22"/>
      <c r="P884" s="22"/>
      <c r="Q884" s="22"/>
      <c r="R884" s="22"/>
      <c r="S884" s="22"/>
    </row>
    <row r="885" spans="6:19" ht="12" customHeight="1">
      <c r="F885" s="22"/>
      <c r="G885" s="22"/>
      <c r="H885" s="22"/>
      <c r="I885" s="22"/>
      <c r="J885" s="22"/>
      <c r="K885" s="22"/>
      <c r="L885" s="22"/>
      <c r="M885" s="22"/>
      <c r="N885" s="22"/>
      <c r="O885" s="22"/>
      <c r="P885" s="22"/>
      <c r="Q885" s="22"/>
      <c r="R885" s="22"/>
      <c r="S885" s="22"/>
    </row>
    <row r="886" spans="6:20" ht="12.75">
      <c r="F886" s="25" t="s">
        <v>33</v>
      </c>
      <c r="G886" s="25"/>
      <c r="H886" s="25"/>
      <c r="I886" s="25"/>
      <c r="J886" s="25"/>
      <c r="L886" s="26" t="s">
        <v>34</v>
      </c>
      <c r="M886" s="26"/>
      <c r="N886" s="26"/>
      <c r="O886" s="26"/>
      <c r="P886" s="26"/>
      <c r="Q886" s="26"/>
      <c r="R886" s="26"/>
      <c r="S886" s="26"/>
      <c r="T886" s="26"/>
    </row>
    <row r="887" spans="22:27" ht="12.75">
      <c r="V887" s="5">
        <v>141</v>
      </c>
      <c r="X887" s="23" t="s">
        <v>32</v>
      </c>
      <c r="Y887" s="23"/>
      <c r="Z887" s="23"/>
      <c r="AA887" s="23"/>
    </row>
    <row r="888" ht="11.25" customHeight="1"/>
    <row r="889" spans="2:36" ht="12.75">
      <c r="B889" s="21" t="s">
        <v>550</v>
      </c>
      <c r="C889" s="21"/>
      <c r="D889" s="21"/>
      <c r="F889" s="22" t="s">
        <v>551</v>
      </c>
      <c r="G889" s="22"/>
      <c r="H889" s="22"/>
      <c r="I889" s="22"/>
      <c r="J889" s="22"/>
      <c r="K889" s="22"/>
      <c r="L889" s="22"/>
      <c r="M889" s="22"/>
      <c r="N889" s="22"/>
      <c r="O889" s="22"/>
      <c r="P889" s="22"/>
      <c r="Q889" s="22"/>
      <c r="R889" s="22"/>
      <c r="S889" s="22"/>
      <c r="V889" s="5">
        <v>141</v>
      </c>
      <c r="X889" s="23" t="s">
        <v>32</v>
      </c>
      <c r="Y889" s="23"/>
      <c r="Z889" s="23"/>
      <c r="AA889" s="23"/>
      <c r="AF889" s="24" t="s">
        <v>552</v>
      </c>
      <c r="AG889" s="24"/>
      <c r="AH889" s="24"/>
      <c r="AI889" s="24"/>
      <c r="AJ889" s="24"/>
    </row>
    <row r="890" spans="6:19" ht="11.25" customHeight="1">
      <c r="F890" s="22"/>
      <c r="G890" s="22"/>
      <c r="H890" s="22"/>
      <c r="I890" s="22"/>
      <c r="J890" s="22"/>
      <c r="K890" s="22"/>
      <c r="L890" s="22"/>
      <c r="M890" s="22"/>
      <c r="N890" s="22"/>
      <c r="O890" s="22"/>
      <c r="P890" s="22"/>
      <c r="Q890" s="22"/>
      <c r="R890" s="22"/>
      <c r="S890" s="22"/>
    </row>
    <row r="891" spans="6:19" ht="12" customHeight="1">
      <c r="F891" s="22"/>
      <c r="G891" s="22"/>
      <c r="H891" s="22"/>
      <c r="I891" s="22"/>
      <c r="J891" s="22"/>
      <c r="K891" s="22"/>
      <c r="L891" s="22"/>
      <c r="M891" s="22"/>
      <c r="N891" s="22"/>
      <c r="O891" s="22"/>
      <c r="P891" s="22"/>
      <c r="Q891" s="22"/>
      <c r="R891" s="22"/>
      <c r="S891" s="22"/>
    </row>
    <row r="892" spans="6:19" ht="12" customHeight="1">
      <c r="F892" s="22"/>
      <c r="G892" s="22"/>
      <c r="H892" s="22"/>
      <c r="I892" s="22"/>
      <c r="J892" s="22"/>
      <c r="K892" s="22"/>
      <c r="L892" s="22"/>
      <c r="M892" s="22"/>
      <c r="N892" s="22"/>
      <c r="O892" s="22"/>
      <c r="P892" s="22"/>
      <c r="Q892" s="22"/>
      <c r="R892" s="22"/>
      <c r="S892" s="22"/>
    </row>
    <row r="893" spans="6:19" ht="12" customHeight="1">
      <c r="F893" s="22"/>
      <c r="G893" s="22"/>
      <c r="H893" s="22"/>
      <c r="I893" s="22"/>
      <c r="J893" s="22"/>
      <c r="K893" s="22"/>
      <c r="L893" s="22"/>
      <c r="M893" s="22"/>
      <c r="N893" s="22"/>
      <c r="O893" s="22"/>
      <c r="P893" s="22"/>
      <c r="Q893" s="22"/>
      <c r="R893" s="22"/>
      <c r="S893" s="22"/>
    </row>
    <row r="894" spans="2:38" ht="14.25" customHeight="1">
      <c r="B894" s="16" t="s">
        <v>11</v>
      </c>
      <c r="C894" s="16"/>
      <c r="D894" s="16"/>
      <c r="J894" s="17" t="s">
        <v>12</v>
      </c>
      <c r="K894" s="17"/>
      <c r="L894" s="17"/>
      <c r="M894" s="17"/>
      <c r="N894" s="17"/>
      <c r="O894" s="17"/>
      <c r="P894" s="17"/>
      <c r="Q894" s="17"/>
      <c r="R894" s="17"/>
      <c r="S894" s="17"/>
      <c r="T894" s="17"/>
      <c r="U894" s="17"/>
      <c r="V894" s="17"/>
      <c r="W894" s="17"/>
      <c r="X894" s="17"/>
      <c r="Y894" s="17"/>
      <c r="Z894" s="17"/>
      <c r="AA894" s="17"/>
      <c r="AB894" s="17"/>
      <c r="AC894" s="17"/>
      <c r="AD894" s="17"/>
      <c r="AE894" s="17"/>
      <c r="AF894" s="17"/>
      <c r="AG894" s="17"/>
      <c r="AH894" s="17"/>
      <c r="AI894" s="17"/>
      <c r="AJ894" s="17"/>
      <c r="AK894" s="17"/>
      <c r="AL894" s="6"/>
    </row>
    <row r="895" ht="6" customHeight="1"/>
    <row r="896" spans="3:37" ht="12.75">
      <c r="C896" s="14" t="s">
        <v>13</v>
      </c>
      <c r="D896" s="14"/>
      <c r="E896" s="14"/>
      <c r="F896" s="14"/>
      <c r="G896" s="14"/>
      <c r="H896" s="14"/>
      <c r="J896" s="18" t="s">
        <v>141</v>
      </c>
      <c r="K896" s="18"/>
      <c r="L896" s="18"/>
      <c r="M896" s="18"/>
      <c r="N896" s="18"/>
      <c r="O896" s="18"/>
      <c r="P896" s="18"/>
      <c r="Q896" s="18"/>
      <c r="R896" s="18"/>
      <c r="S896" s="18"/>
      <c r="T896" s="18"/>
      <c r="U896" s="18"/>
      <c r="V896" s="18"/>
      <c r="W896" s="18"/>
      <c r="X896" s="18"/>
      <c r="Y896" s="18"/>
      <c r="Z896" s="18"/>
      <c r="AA896" s="18"/>
      <c r="AB896" s="18"/>
      <c r="AC896" s="18"/>
      <c r="AD896" s="18"/>
      <c r="AE896" s="18"/>
      <c r="AF896" s="18"/>
      <c r="AG896" s="18"/>
      <c r="AH896" s="18"/>
      <c r="AI896" s="18"/>
      <c r="AJ896" s="18"/>
      <c r="AK896" s="18"/>
    </row>
    <row r="897" spans="2:36" ht="6.75" customHeight="1">
      <c r="B897" s="19" t="s">
        <v>15</v>
      </c>
      <c r="C897" s="19"/>
      <c r="D897" s="19"/>
      <c r="E897" s="19"/>
      <c r="AD897" s="19" t="s">
        <v>16</v>
      </c>
      <c r="AE897" s="19"/>
      <c r="AF897" s="19"/>
      <c r="AG897" s="19"/>
      <c r="AH897" s="19"/>
      <c r="AI897" s="19"/>
      <c r="AJ897" s="19"/>
    </row>
    <row r="898" spans="2:36" ht="6" customHeight="1">
      <c r="B898" s="19"/>
      <c r="C898" s="19"/>
      <c r="D898" s="19"/>
      <c r="E898" s="19"/>
      <c r="H898" s="20" t="s">
        <v>17</v>
      </c>
      <c r="I898" s="20"/>
      <c r="J898" s="20"/>
      <c r="K898" s="20"/>
      <c r="L898" s="20"/>
      <c r="M898" s="20"/>
      <c r="N898" s="20"/>
      <c r="O898" s="20"/>
      <c r="P898" s="20"/>
      <c r="Q898" s="20"/>
      <c r="R898" s="20"/>
      <c r="U898" s="20" t="s">
        <v>18</v>
      </c>
      <c r="V898" s="20"/>
      <c r="W898" s="20"/>
      <c r="X898" s="20"/>
      <c r="Y898" s="20"/>
      <c r="Z898" s="20"/>
      <c r="AD898" s="19"/>
      <c r="AE898" s="19"/>
      <c r="AF898" s="19"/>
      <c r="AG898" s="19"/>
      <c r="AH898" s="19"/>
      <c r="AI898" s="19"/>
      <c r="AJ898" s="19"/>
    </row>
    <row r="899" spans="2:36" ht="7.5" customHeight="1">
      <c r="B899" s="19"/>
      <c r="C899" s="19"/>
      <c r="D899" s="19"/>
      <c r="E899" s="19"/>
      <c r="H899" s="20"/>
      <c r="I899" s="20"/>
      <c r="J899" s="20"/>
      <c r="K899" s="20"/>
      <c r="L899" s="20"/>
      <c r="M899" s="20"/>
      <c r="N899" s="20"/>
      <c r="O899" s="20"/>
      <c r="P899" s="20"/>
      <c r="Q899" s="20"/>
      <c r="R899" s="20"/>
      <c r="U899" s="20"/>
      <c r="V899" s="20"/>
      <c r="W899" s="20"/>
      <c r="X899" s="20"/>
      <c r="Y899" s="20"/>
      <c r="Z899" s="20"/>
      <c r="AD899" s="19"/>
      <c r="AE899" s="19"/>
      <c r="AF899" s="19"/>
      <c r="AG899" s="19"/>
      <c r="AH899" s="19"/>
      <c r="AI899" s="19"/>
      <c r="AJ899" s="19"/>
    </row>
    <row r="900" spans="2:36" ht="6.75" customHeight="1">
      <c r="B900" s="19"/>
      <c r="C900" s="19"/>
      <c r="D900" s="19"/>
      <c r="E900" s="19"/>
      <c r="AD900" s="19"/>
      <c r="AE900" s="19"/>
      <c r="AF900" s="19"/>
      <c r="AG900" s="19"/>
      <c r="AH900" s="19"/>
      <c r="AI900" s="19"/>
      <c r="AJ900" s="19"/>
    </row>
    <row r="901" spans="6:20" ht="12.75">
      <c r="F901" s="25" t="s">
        <v>37</v>
      </c>
      <c r="G901" s="25"/>
      <c r="H901" s="25"/>
      <c r="I901" s="25"/>
      <c r="J901" s="25"/>
      <c r="L901" s="26" t="s">
        <v>38</v>
      </c>
      <c r="M901" s="26"/>
      <c r="N901" s="26"/>
      <c r="O901" s="26"/>
      <c r="P901" s="26"/>
      <c r="Q901" s="26"/>
      <c r="R901" s="26"/>
      <c r="S901" s="26"/>
      <c r="T901" s="26"/>
    </row>
    <row r="902" spans="2:36" ht="12.75">
      <c r="B902" s="21" t="s">
        <v>553</v>
      </c>
      <c r="C902" s="21"/>
      <c r="D902" s="21"/>
      <c r="F902" s="22" t="s">
        <v>554</v>
      </c>
      <c r="G902" s="22"/>
      <c r="H902" s="22"/>
      <c r="I902" s="22"/>
      <c r="J902" s="22"/>
      <c r="K902" s="22"/>
      <c r="L902" s="22"/>
      <c r="M902" s="22"/>
      <c r="N902" s="22"/>
      <c r="O902" s="22"/>
      <c r="P902" s="22"/>
      <c r="Q902" s="22"/>
      <c r="R902" s="22"/>
      <c r="S902" s="22"/>
      <c r="V902" s="5">
        <v>199</v>
      </c>
      <c r="X902" s="23" t="s">
        <v>45</v>
      </c>
      <c r="Y902" s="23"/>
      <c r="Z902" s="23"/>
      <c r="AA902" s="23"/>
      <c r="AF902" s="24" t="s">
        <v>148</v>
      </c>
      <c r="AG902" s="24"/>
      <c r="AH902" s="24"/>
      <c r="AI902" s="24"/>
      <c r="AJ902" s="24"/>
    </row>
    <row r="903" spans="6:19" ht="11.25" customHeight="1">
      <c r="F903" s="22"/>
      <c r="G903" s="22"/>
      <c r="H903" s="22"/>
      <c r="I903" s="22"/>
      <c r="J903" s="22"/>
      <c r="K903" s="22"/>
      <c r="L903" s="22"/>
      <c r="M903" s="22"/>
      <c r="N903" s="22"/>
      <c r="O903" s="22"/>
      <c r="P903" s="22"/>
      <c r="Q903" s="22"/>
      <c r="R903" s="22"/>
      <c r="S903" s="22"/>
    </row>
    <row r="904" spans="6:19" ht="12" customHeight="1">
      <c r="F904" s="22"/>
      <c r="G904" s="22"/>
      <c r="H904" s="22"/>
      <c r="I904" s="22"/>
      <c r="J904" s="22"/>
      <c r="K904" s="22"/>
      <c r="L904" s="22"/>
      <c r="M904" s="22"/>
      <c r="N904" s="22"/>
      <c r="O904" s="22"/>
      <c r="P904" s="22"/>
      <c r="Q904" s="22"/>
      <c r="R904" s="22"/>
      <c r="S904" s="22"/>
    </row>
    <row r="905" spans="6:20" ht="12.75">
      <c r="F905" s="25" t="s">
        <v>116</v>
      </c>
      <c r="G905" s="25"/>
      <c r="H905" s="25"/>
      <c r="I905" s="25"/>
      <c r="J905" s="25"/>
      <c r="L905" s="26" t="s">
        <v>117</v>
      </c>
      <c r="M905" s="26"/>
      <c r="N905" s="26"/>
      <c r="O905" s="26"/>
      <c r="P905" s="26"/>
      <c r="Q905" s="26"/>
      <c r="R905" s="26"/>
      <c r="S905" s="26"/>
      <c r="T905" s="26"/>
    </row>
    <row r="906" spans="2:36" ht="12.75">
      <c r="B906" s="21" t="s">
        <v>555</v>
      </c>
      <c r="C906" s="21"/>
      <c r="D906" s="21"/>
      <c r="F906" s="22" t="s">
        <v>556</v>
      </c>
      <c r="G906" s="22"/>
      <c r="H906" s="22"/>
      <c r="I906" s="22"/>
      <c r="J906" s="22"/>
      <c r="K906" s="22"/>
      <c r="L906" s="22"/>
      <c r="M906" s="22"/>
      <c r="N906" s="22"/>
      <c r="O906" s="22"/>
      <c r="P906" s="22"/>
      <c r="Q906" s="22"/>
      <c r="R906" s="22"/>
      <c r="S906" s="22"/>
      <c r="V906" s="5">
        <v>189</v>
      </c>
      <c r="X906" s="23" t="s">
        <v>50</v>
      </c>
      <c r="Y906" s="23"/>
      <c r="Z906" s="23"/>
      <c r="AA906" s="23"/>
      <c r="AF906" s="24" t="s">
        <v>100</v>
      </c>
      <c r="AG906" s="24"/>
      <c r="AH906" s="24"/>
      <c r="AI906" s="24"/>
      <c r="AJ906" s="24"/>
    </row>
    <row r="907" spans="6:19" ht="11.25" customHeight="1">
      <c r="F907" s="22"/>
      <c r="G907" s="22"/>
      <c r="H907" s="22"/>
      <c r="I907" s="22"/>
      <c r="J907" s="22"/>
      <c r="K907" s="22"/>
      <c r="L907" s="22"/>
      <c r="M907" s="22"/>
      <c r="N907" s="22"/>
      <c r="O907" s="22"/>
      <c r="P907" s="22"/>
      <c r="Q907" s="22"/>
      <c r="R907" s="22"/>
      <c r="S907" s="22"/>
    </row>
    <row r="908" spans="6:19" ht="12" customHeight="1">
      <c r="F908" s="22"/>
      <c r="G908" s="22"/>
      <c r="H908" s="22"/>
      <c r="I908" s="22"/>
      <c r="J908" s="22"/>
      <c r="K908" s="22"/>
      <c r="L908" s="22"/>
      <c r="M908" s="22"/>
      <c r="N908" s="22"/>
      <c r="O908" s="22"/>
      <c r="P908" s="22"/>
      <c r="Q908" s="22"/>
      <c r="R908" s="22"/>
      <c r="S908" s="22"/>
    </row>
    <row r="909" spans="6:20" ht="12.75">
      <c r="F909" s="25" t="s">
        <v>203</v>
      </c>
      <c r="G909" s="25"/>
      <c r="H909" s="25"/>
      <c r="I909" s="25"/>
      <c r="J909" s="25"/>
      <c r="L909" s="26" t="s">
        <v>204</v>
      </c>
      <c r="M909" s="26"/>
      <c r="N909" s="26"/>
      <c r="O909" s="26"/>
      <c r="P909" s="26"/>
      <c r="Q909" s="26"/>
      <c r="R909" s="26"/>
      <c r="S909" s="26"/>
      <c r="T909" s="26"/>
    </row>
    <row r="910" spans="2:36" ht="12.75">
      <c r="B910" s="21" t="s">
        <v>557</v>
      </c>
      <c r="C910" s="21"/>
      <c r="D910" s="21"/>
      <c r="F910" s="22" t="s">
        <v>558</v>
      </c>
      <c r="G910" s="22"/>
      <c r="H910" s="22"/>
      <c r="I910" s="22"/>
      <c r="J910" s="22"/>
      <c r="K910" s="22"/>
      <c r="L910" s="22"/>
      <c r="M910" s="22"/>
      <c r="N910" s="22"/>
      <c r="O910" s="22"/>
      <c r="P910" s="22"/>
      <c r="Q910" s="22"/>
      <c r="R910" s="22"/>
      <c r="S910" s="22"/>
      <c r="V910" s="5">
        <v>169</v>
      </c>
      <c r="X910" s="28" t="s">
        <v>63</v>
      </c>
      <c r="Y910" s="28"/>
      <c r="Z910" s="28"/>
      <c r="AA910" s="28"/>
      <c r="AF910" s="24" t="s">
        <v>211</v>
      </c>
      <c r="AG910" s="24"/>
      <c r="AH910" s="24"/>
      <c r="AI910" s="24"/>
      <c r="AJ910" s="24"/>
    </row>
    <row r="911" spans="6:27" ht="11.25" customHeight="1">
      <c r="F911" s="22"/>
      <c r="G911" s="22"/>
      <c r="H911" s="22"/>
      <c r="I911" s="22"/>
      <c r="J911" s="22"/>
      <c r="K911" s="22"/>
      <c r="L911" s="22"/>
      <c r="M911" s="22"/>
      <c r="N911" s="22"/>
      <c r="O911" s="22"/>
      <c r="P911" s="22"/>
      <c r="Q911" s="22"/>
      <c r="R911" s="22"/>
      <c r="S911" s="22"/>
      <c r="X911" s="28"/>
      <c r="Y911" s="28"/>
      <c r="Z911" s="28"/>
      <c r="AA911" s="28"/>
    </row>
    <row r="912" spans="6:19" ht="12" customHeight="1">
      <c r="F912" s="22"/>
      <c r="G912" s="22"/>
      <c r="H912" s="22"/>
      <c r="I912" s="22"/>
      <c r="J912" s="22"/>
      <c r="K912" s="22"/>
      <c r="L912" s="22"/>
      <c r="M912" s="22"/>
      <c r="N912" s="22"/>
      <c r="O912" s="22"/>
      <c r="P912" s="22"/>
      <c r="Q912" s="22"/>
      <c r="R912" s="22"/>
      <c r="S912" s="22"/>
    </row>
    <row r="913" spans="6:20" ht="12.75">
      <c r="F913" s="25" t="s">
        <v>67</v>
      </c>
      <c r="G913" s="25"/>
      <c r="H913" s="25"/>
      <c r="I913" s="25"/>
      <c r="J913" s="25"/>
      <c r="L913" s="26" t="s">
        <v>68</v>
      </c>
      <c r="M913" s="26"/>
      <c r="N913" s="26"/>
      <c r="O913" s="26"/>
      <c r="P913" s="26"/>
      <c r="Q913" s="26"/>
      <c r="R913" s="26"/>
      <c r="S913" s="26"/>
      <c r="T913" s="26"/>
    </row>
    <row r="914" spans="2:36" ht="12.75">
      <c r="B914" s="21" t="s">
        <v>559</v>
      </c>
      <c r="C914" s="21"/>
      <c r="D914" s="21"/>
      <c r="F914" s="22" t="s">
        <v>560</v>
      </c>
      <c r="G914" s="22"/>
      <c r="H914" s="22"/>
      <c r="I914" s="22"/>
      <c r="J914" s="22"/>
      <c r="K914" s="22"/>
      <c r="L914" s="22"/>
      <c r="M914" s="22"/>
      <c r="N914" s="22"/>
      <c r="O914" s="22"/>
      <c r="P914" s="22"/>
      <c r="Q914" s="22"/>
      <c r="R914" s="22"/>
      <c r="S914" s="22"/>
      <c r="V914" s="5">
        <v>166</v>
      </c>
      <c r="X914" s="28" t="s">
        <v>144</v>
      </c>
      <c r="Y914" s="28"/>
      <c r="Z914" s="28"/>
      <c r="AA914" s="28"/>
      <c r="AF914" s="24" t="s">
        <v>145</v>
      </c>
      <c r="AG914" s="24"/>
      <c r="AH914" s="24"/>
      <c r="AI914" s="24"/>
      <c r="AJ914" s="24"/>
    </row>
    <row r="915" spans="6:27" ht="11.25" customHeight="1">
      <c r="F915" s="22"/>
      <c r="G915" s="22"/>
      <c r="H915" s="22"/>
      <c r="I915" s="22"/>
      <c r="J915" s="22"/>
      <c r="K915" s="22"/>
      <c r="L915" s="22"/>
      <c r="M915" s="22"/>
      <c r="N915" s="22"/>
      <c r="O915" s="22"/>
      <c r="P915" s="22"/>
      <c r="Q915" s="22"/>
      <c r="R915" s="22"/>
      <c r="S915" s="22"/>
      <c r="X915" s="28"/>
      <c r="Y915" s="28"/>
      <c r="Z915" s="28"/>
      <c r="AA915" s="28"/>
    </row>
    <row r="916" spans="6:19" ht="12" customHeight="1">
      <c r="F916" s="22"/>
      <c r="G916" s="22"/>
      <c r="H916" s="22"/>
      <c r="I916" s="22"/>
      <c r="J916" s="22"/>
      <c r="K916" s="22"/>
      <c r="L916" s="22"/>
      <c r="M916" s="22"/>
      <c r="N916" s="22"/>
      <c r="O916" s="22"/>
      <c r="P916" s="22"/>
      <c r="Q916" s="22"/>
      <c r="R916" s="22"/>
      <c r="S916" s="22"/>
    </row>
    <row r="917" spans="6:19" ht="12" customHeight="1">
      <c r="F917" s="22"/>
      <c r="G917" s="22"/>
      <c r="H917" s="22"/>
      <c r="I917" s="22"/>
      <c r="J917" s="22"/>
      <c r="K917" s="22"/>
      <c r="L917" s="22"/>
      <c r="M917" s="22"/>
      <c r="N917" s="22"/>
      <c r="O917" s="22"/>
      <c r="P917" s="22"/>
      <c r="Q917" s="22"/>
      <c r="R917" s="22"/>
      <c r="S917" s="22"/>
    </row>
    <row r="918" spans="6:20" ht="12.75">
      <c r="F918" s="25" t="s">
        <v>114</v>
      </c>
      <c r="G918" s="25"/>
      <c r="H918" s="25"/>
      <c r="I918" s="25"/>
      <c r="J918" s="25"/>
      <c r="L918" s="26" t="s">
        <v>115</v>
      </c>
      <c r="M918" s="26"/>
      <c r="N918" s="26"/>
      <c r="O918" s="26"/>
      <c r="P918" s="26"/>
      <c r="Q918" s="26"/>
      <c r="R918" s="26"/>
      <c r="S918" s="26"/>
      <c r="T918" s="26"/>
    </row>
    <row r="919" spans="2:36" ht="12.75">
      <c r="B919" s="21" t="s">
        <v>561</v>
      </c>
      <c r="C919" s="21"/>
      <c r="D919" s="21"/>
      <c r="F919" s="22" t="s">
        <v>562</v>
      </c>
      <c r="G919" s="22"/>
      <c r="H919" s="22"/>
      <c r="I919" s="22"/>
      <c r="J919" s="22"/>
      <c r="K919" s="22"/>
      <c r="L919" s="22"/>
      <c r="M919" s="22"/>
      <c r="N919" s="22"/>
      <c r="O919" s="22"/>
      <c r="P919" s="22"/>
      <c r="Q919" s="22"/>
      <c r="R919" s="22"/>
      <c r="S919" s="22"/>
      <c r="V919" s="5">
        <v>168</v>
      </c>
      <c r="X919" s="28" t="s">
        <v>192</v>
      </c>
      <c r="Y919" s="28"/>
      <c r="Z919" s="28"/>
      <c r="AA919" s="28"/>
      <c r="AF919" s="24" t="s">
        <v>193</v>
      </c>
      <c r="AG919" s="24"/>
      <c r="AH919" s="24"/>
      <c r="AI919" s="24"/>
      <c r="AJ919" s="24"/>
    </row>
    <row r="920" spans="6:27" ht="11.25" customHeight="1">
      <c r="F920" s="22"/>
      <c r="G920" s="22"/>
      <c r="H920" s="22"/>
      <c r="I920" s="22"/>
      <c r="J920" s="22"/>
      <c r="K920" s="22"/>
      <c r="L920" s="22"/>
      <c r="M920" s="22"/>
      <c r="N920" s="22"/>
      <c r="O920" s="22"/>
      <c r="P920" s="22"/>
      <c r="Q920" s="22"/>
      <c r="R920" s="22"/>
      <c r="S920" s="22"/>
      <c r="X920" s="28"/>
      <c r="Y920" s="28"/>
      <c r="Z920" s="28"/>
      <c r="AA920" s="28"/>
    </row>
    <row r="921" spans="6:19" ht="12" customHeight="1">
      <c r="F921" s="22"/>
      <c r="G921" s="22"/>
      <c r="H921" s="22"/>
      <c r="I921" s="22"/>
      <c r="J921" s="22"/>
      <c r="K921" s="22"/>
      <c r="L921" s="22"/>
      <c r="M921" s="22"/>
      <c r="N921" s="22"/>
      <c r="O921" s="22"/>
      <c r="P921" s="22"/>
      <c r="Q921" s="22"/>
      <c r="R921" s="22"/>
      <c r="S921" s="22"/>
    </row>
    <row r="922" spans="6:20" ht="12.75">
      <c r="F922" s="25" t="s">
        <v>87</v>
      </c>
      <c r="G922" s="25"/>
      <c r="H922" s="25"/>
      <c r="I922" s="25"/>
      <c r="J922" s="25"/>
      <c r="L922" s="26" t="s">
        <v>88</v>
      </c>
      <c r="M922" s="26"/>
      <c r="N922" s="26"/>
      <c r="O922" s="26"/>
      <c r="P922" s="26"/>
      <c r="Q922" s="26"/>
      <c r="R922" s="26"/>
      <c r="S922" s="26"/>
      <c r="T922" s="26"/>
    </row>
    <row r="923" spans="2:36" ht="12.75">
      <c r="B923" s="21" t="s">
        <v>563</v>
      </c>
      <c r="C923" s="21"/>
      <c r="D923" s="21"/>
      <c r="F923" s="22" t="s">
        <v>564</v>
      </c>
      <c r="G923" s="22"/>
      <c r="H923" s="22"/>
      <c r="I923" s="22"/>
      <c r="J923" s="22"/>
      <c r="K923" s="22"/>
      <c r="L923" s="22"/>
      <c r="M923" s="22"/>
      <c r="N923" s="22"/>
      <c r="O923" s="22"/>
      <c r="P923" s="22"/>
      <c r="Q923" s="22"/>
      <c r="R923" s="22"/>
      <c r="S923" s="22"/>
      <c r="V923" s="5">
        <v>199</v>
      </c>
      <c r="X923" s="23" t="s">
        <v>45</v>
      </c>
      <c r="Y923" s="23"/>
      <c r="Z923" s="23"/>
      <c r="AA923" s="23"/>
      <c r="AF923" s="24" t="s">
        <v>196</v>
      </c>
      <c r="AG923" s="24"/>
      <c r="AH923" s="24"/>
      <c r="AI923" s="24"/>
      <c r="AJ923" s="24"/>
    </row>
    <row r="924" spans="6:19" ht="11.25" customHeight="1">
      <c r="F924" s="22"/>
      <c r="G924" s="22"/>
      <c r="H924" s="22"/>
      <c r="I924" s="22"/>
      <c r="J924" s="22"/>
      <c r="K924" s="22"/>
      <c r="L924" s="22"/>
      <c r="M924" s="22"/>
      <c r="N924" s="22"/>
      <c r="O924" s="22"/>
      <c r="P924" s="22"/>
      <c r="Q924" s="22"/>
      <c r="R924" s="22"/>
      <c r="S924" s="22"/>
    </row>
    <row r="925" spans="6:19" ht="12" customHeight="1">
      <c r="F925" s="22"/>
      <c r="G925" s="22"/>
      <c r="H925" s="22"/>
      <c r="I925" s="22"/>
      <c r="J925" s="22"/>
      <c r="K925" s="22"/>
      <c r="L925" s="22"/>
      <c r="M925" s="22"/>
      <c r="N925" s="22"/>
      <c r="O925" s="22"/>
      <c r="P925" s="22"/>
      <c r="Q925" s="22"/>
      <c r="R925" s="22"/>
      <c r="S925" s="22"/>
    </row>
    <row r="926" spans="6:20" ht="12.75">
      <c r="F926" s="25" t="s">
        <v>197</v>
      </c>
      <c r="G926" s="25"/>
      <c r="H926" s="25"/>
      <c r="I926" s="25"/>
      <c r="J926" s="25"/>
      <c r="L926" s="29" t="s">
        <v>198</v>
      </c>
      <c r="M926" s="29"/>
      <c r="N926" s="29"/>
      <c r="O926" s="29"/>
      <c r="P926" s="29"/>
      <c r="Q926" s="29"/>
      <c r="R926" s="29"/>
      <c r="S926" s="29"/>
      <c r="T926" s="29"/>
    </row>
    <row r="927" spans="12:20" ht="11.25" customHeight="1">
      <c r="L927" s="29"/>
      <c r="M927" s="29"/>
      <c r="N927" s="29"/>
      <c r="O927" s="29"/>
      <c r="P927" s="29"/>
      <c r="Q927" s="29"/>
      <c r="R927" s="29"/>
      <c r="S927" s="29"/>
      <c r="T927" s="29"/>
    </row>
    <row r="928" spans="2:36" ht="12.75">
      <c r="B928" s="21" t="s">
        <v>565</v>
      </c>
      <c r="C928" s="21"/>
      <c r="D928" s="21"/>
      <c r="F928" s="22" t="s">
        <v>566</v>
      </c>
      <c r="G928" s="22"/>
      <c r="H928" s="22"/>
      <c r="I928" s="22"/>
      <c r="J928" s="22"/>
      <c r="K928" s="22"/>
      <c r="L928" s="22"/>
      <c r="M928" s="22"/>
      <c r="N928" s="22"/>
      <c r="O928" s="22"/>
      <c r="P928" s="22"/>
      <c r="Q928" s="22"/>
      <c r="R928" s="22"/>
      <c r="S928" s="22"/>
      <c r="V928" s="5">
        <v>199</v>
      </c>
      <c r="X928" s="23" t="s">
        <v>45</v>
      </c>
      <c r="Y928" s="23"/>
      <c r="Z928" s="23"/>
      <c r="AA928" s="23"/>
      <c r="AF928" s="24" t="s">
        <v>59</v>
      </c>
      <c r="AG928" s="24"/>
      <c r="AH928" s="24"/>
      <c r="AI928" s="24"/>
      <c r="AJ928" s="24"/>
    </row>
    <row r="929" spans="6:19" ht="11.25" customHeight="1">
      <c r="F929" s="22"/>
      <c r="G929" s="22"/>
      <c r="H929" s="22"/>
      <c r="I929" s="22"/>
      <c r="J929" s="22"/>
      <c r="K929" s="22"/>
      <c r="L929" s="22"/>
      <c r="M929" s="22"/>
      <c r="N929" s="22"/>
      <c r="O929" s="22"/>
      <c r="P929" s="22"/>
      <c r="Q929" s="22"/>
      <c r="R929" s="22"/>
      <c r="S929" s="22"/>
    </row>
    <row r="930" spans="6:19" ht="12" customHeight="1">
      <c r="F930" s="22"/>
      <c r="G930" s="22"/>
      <c r="H930" s="22"/>
      <c r="I930" s="22"/>
      <c r="J930" s="22"/>
      <c r="K930" s="22"/>
      <c r="L930" s="22"/>
      <c r="M930" s="22"/>
      <c r="N930" s="22"/>
      <c r="O930" s="22"/>
      <c r="P930" s="22"/>
      <c r="Q930" s="22"/>
      <c r="R930" s="22"/>
      <c r="S930" s="22"/>
    </row>
    <row r="931" spans="6:20" ht="12.75">
      <c r="F931" s="25" t="s">
        <v>197</v>
      </c>
      <c r="G931" s="25"/>
      <c r="H931" s="25"/>
      <c r="I931" s="25"/>
      <c r="J931" s="25"/>
      <c r="L931" s="29" t="s">
        <v>198</v>
      </c>
      <c r="M931" s="29"/>
      <c r="N931" s="29"/>
      <c r="O931" s="29"/>
      <c r="P931" s="29"/>
      <c r="Q931" s="29"/>
      <c r="R931" s="29"/>
      <c r="S931" s="29"/>
      <c r="T931" s="29"/>
    </row>
    <row r="932" spans="12:20" ht="11.25" customHeight="1">
      <c r="L932" s="29"/>
      <c r="M932" s="29"/>
      <c r="N932" s="29"/>
      <c r="O932" s="29"/>
      <c r="P932" s="29"/>
      <c r="Q932" s="29"/>
      <c r="R932" s="29"/>
      <c r="S932" s="29"/>
      <c r="T932" s="29"/>
    </row>
    <row r="933" spans="2:36" ht="12.75">
      <c r="B933" s="21" t="s">
        <v>567</v>
      </c>
      <c r="C933" s="21"/>
      <c r="D933" s="21"/>
      <c r="F933" s="22" t="s">
        <v>568</v>
      </c>
      <c r="G933" s="22"/>
      <c r="H933" s="22"/>
      <c r="I933" s="22"/>
      <c r="J933" s="22"/>
      <c r="K933" s="22"/>
      <c r="L933" s="22"/>
      <c r="M933" s="22"/>
      <c r="N933" s="22"/>
      <c r="O933" s="22"/>
      <c r="P933" s="22"/>
      <c r="Q933" s="22"/>
      <c r="R933" s="22"/>
      <c r="S933" s="22"/>
      <c r="V933" s="5">
        <v>166</v>
      </c>
      <c r="X933" s="28" t="s">
        <v>144</v>
      </c>
      <c r="Y933" s="28"/>
      <c r="Z933" s="28"/>
      <c r="AA933" s="28"/>
      <c r="AF933" s="24" t="s">
        <v>145</v>
      </c>
      <c r="AG933" s="24"/>
      <c r="AH933" s="24"/>
      <c r="AI933" s="24"/>
      <c r="AJ933" s="24"/>
    </row>
    <row r="934" spans="6:27" ht="11.25" customHeight="1">
      <c r="F934" s="22"/>
      <c r="G934" s="22"/>
      <c r="H934" s="22"/>
      <c r="I934" s="22"/>
      <c r="J934" s="22"/>
      <c r="K934" s="22"/>
      <c r="L934" s="22"/>
      <c r="M934" s="22"/>
      <c r="N934" s="22"/>
      <c r="O934" s="22"/>
      <c r="P934" s="22"/>
      <c r="Q934" s="22"/>
      <c r="R934" s="22"/>
      <c r="S934" s="22"/>
      <c r="X934" s="28"/>
      <c r="Y934" s="28"/>
      <c r="Z934" s="28"/>
      <c r="AA934" s="28"/>
    </row>
    <row r="935" spans="6:19" ht="12" customHeight="1">
      <c r="F935" s="22"/>
      <c r="G935" s="22"/>
      <c r="H935" s="22"/>
      <c r="I935" s="22"/>
      <c r="J935" s="22"/>
      <c r="K935" s="22"/>
      <c r="L935" s="22"/>
      <c r="M935" s="22"/>
      <c r="N935" s="22"/>
      <c r="O935" s="22"/>
      <c r="P935" s="22"/>
      <c r="Q935" s="22"/>
      <c r="R935" s="22"/>
      <c r="S935" s="22"/>
    </row>
    <row r="936" spans="6:19" ht="12" customHeight="1">
      <c r="F936" s="22"/>
      <c r="G936" s="22"/>
      <c r="H936" s="22"/>
      <c r="I936" s="22"/>
      <c r="J936" s="22"/>
      <c r="K936" s="22"/>
      <c r="L936" s="22"/>
      <c r="M936" s="22"/>
      <c r="N936" s="22"/>
      <c r="O936" s="22"/>
      <c r="P936" s="22"/>
      <c r="Q936" s="22"/>
      <c r="R936" s="22"/>
      <c r="S936" s="22"/>
    </row>
    <row r="937" spans="6:20" ht="12.75">
      <c r="F937" s="25" t="s">
        <v>114</v>
      </c>
      <c r="G937" s="25"/>
      <c r="H937" s="25"/>
      <c r="I937" s="25"/>
      <c r="J937" s="25"/>
      <c r="L937" s="26" t="s">
        <v>115</v>
      </c>
      <c r="M937" s="26"/>
      <c r="N937" s="26"/>
      <c r="O937" s="26"/>
      <c r="P937" s="26"/>
      <c r="Q937" s="26"/>
      <c r="R937" s="26"/>
      <c r="S937" s="26"/>
      <c r="T937" s="26"/>
    </row>
    <row r="938" spans="2:37" ht="14.25" customHeight="1">
      <c r="B938" s="16" t="s">
        <v>11</v>
      </c>
      <c r="C938" s="16"/>
      <c r="D938" s="16"/>
      <c r="J938" s="17" t="s">
        <v>12</v>
      </c>
      <c r="K938" s="17"/>
      <c r="L938" s="17"/>
      <c r="M938" s="17"/>
      <c r="N938" s="17"/>
      <c r="O938" s="17"/>
      <c r="P938" s="17"/>
      <c r="Q938" s="17"/>
      <c r="R938" s="17"/>
      <c r="S938" s="17"/>
      <c r="T938" s="17"/>
      <c r="U938" s="17"/>
      <c r="V938" s="17"/>
      <c r="W938" s="17"/>
      <c r="X938" s="17"/>
      <c r="Y938" s="17"/>
      <c r="Z938" s="17"/>
      <c r="AA938" s="17"/>
      <c r="AB938" s="17"/>
      <c r="AC938" s="17"/>
      <c r="AD938" s="17"/>
      <c r="AE938" s="17"/>
      <c r="AF938" s="17"/>
      <c r="AG938" s="17"/>
      <c r="AH938" s="17"/>
      <c r="AI938" s="17"/>
      <c r="AJ938" s="17"/>
      <c r="AK938" s="17"/>
    </row>
    <row r="939" ht="6" customHeight="1"/>
    <row r="940" spans="3:37" ht="12.75">
      <c r="C940" s="14" t="s">
        <v>13</v>
      </c>
      <c r="D940" s="14"/>
      <c r="E940" s="14"/>
      <c r="F940" s="14"/>
      <c r="G940" s="14"/>
      <c r="H940" s="14"/>
      <c r="J940" s="18" t="s">
        <v>141</v>
      </c>
      <c r="K940" s="18"/>
      <c r="L940" s="18"/>
      <c r="M940" s="18"/>
      <c r="N940" s="18"/>
      <c r="O940" s="18"/>
      <c r="P940" s="18"/>
      <c r="Q940" s="18"/>
      <c r="R940" s="18"/>
      <c r="S940" s="18"/>
      <c r="T940" s="18"/>
      <c r="U940" s="18"/>
      <c r="V940" s="18"/>
      <c r="W940" s="18"/>
      <c r="X940" s="18"/>
      <c r="Y940" s="18"/>
      <c r="Z940" s="18"/>
      <c r="AA940" s="18"/>
      <c r="AB940" s="18"/>
      <c r="AC940" s="18"/>
      <c r="AD940" s="18"/>
      <c r="AE940" s="18"/>
      <c r="AF940" s="18"/>
      <c r="AG940" s="18"/>
      <c r="AH940" s="18"/>
      <c r="AI940" s="18"/>
      <c r="AJ940" s="18"/>
      <c r="AK940" s="18"/>
    </row>
    <row r="941" spans="2:36" ht="6.75" customHeight="1">
      <c r="B941" s="19" t="s">
        <v>15</v>
      </c>
      <c r="C941" s="19"/>
      <c r="D941" s="19"/>
      <c r="E941" s="19"/>
      <c r="AD941" s="19" t="s">
        <v>16</v>
      </c>
      <c r="AE941" s="19"/>
      <c r="AF941" s="19"/>
      <c r="AG941" s="19"/>
      <c r="AH941" s="19"/>
      <c r="AI941" s="19"/>
      <c r="AJ941" s="19"/>
    </row>
    <row r="942" spans="2:36" ht="6" customHeight="1">
      <c r="B942" s="19"/>
      <c r="C942" s="19"/>
      <c r="D942" s="19"/>
      <c r="E942" s="19"/>
      <c r="H942" s="20" t="s">
        <v>17</v>
      </c>
      <c r="I942" s="20"/>
      <c r="J942" s="20"/>
      <c r="K942" s="20"/>
      <c r="L942" s="20"/>
      <c r="M942" s="20"/>
      <c r="N942" s="20"/>
      <c r="O942" s="20"/>
      <c r="P942" s="20"/>
      <c r="Q942" s="20"/>
      <c r="R942" s="20"/>
      <c r="U942" s="20" t="s">
        <v>18</v>
      </c>
      <c r="V942" s="20"/>
      <c r="W942" s="20"/>
      <c r="X942" s="20"/>
      <c r="Y942" s="20"/>
      <c r="Z942" s="20"/>
      <c r="AD942" s="19"/>
      <c r="AE942" s="19"/>
      <c r="AF942" s="19"/>
      <c r="AG942" s="19"/>
      <c r="AH942" s="19"/>
      <c r="AI942" s="19"/>
      <c r="AJ942" s="19"/>
    </row>
    <row r="943" spans="2:36" ht="7.5" customHeight="1">
      <c r="B943" s="19"/>
      <c r="C943" s="19"/>
      <c r="D943" s="19"/>
      <c r="E943" s="19"/>
      <c r="H943" s="20"/>
      <c r="I943" s="20"/>
      <c r="J943" s="20"/>
      <c r="K943" s="20"/>
      <c r="L943" s="20"/>
      <c r="M943" s="20"/>
      <c r="N943" s="20"/>
      <c r="O943" s="20"/>
      <c r="P943" s="20"/>
      <c r="Q943" s="20"/>
      <c r="R943" s="20"/>
      <c r="U943" s="20"/>
      <c r="V943" s="20"/>
      <c r="W943" s="20"/>
      <c r="X943" s="20"/>
      <c r="Y943" s="20"/>
      <c r="Z943" s="20"/>
      <c r="AD943" s="19"/>
      <c r="AE943" s="19"/>
      <c r="AF943" s="19"/>
      <c r="AG943" s="19"/>
      <c r="AH943" s="19"/>
      <c r="AI943" s="19"/>
      <c r="AJ943" s="19"/>
    </row>
    <row r="944" spans="2:36" ht="6.75" customHeight="1">
      <c r="B944" s="19"/>
      <c r="C944" s="19"/>
      <c r="D944" s="19"/>
      <c r="E944" s="19"/>
      <c r="AD944" s="19"/>
      <c r="AE944" s="19"/>
      <c r="AF944" s="19"/>
      <c r="AG944" s="19"/>
      <c r="AH944" s="19"/>
      <c r="AI944" s="19"/>
      <c r="AJ944" s="19"/>
    </row>
    <row r="945" spans="2:36" ht="12.75">
      <c r="B945" s="21" t="s">
        <v>569</v>
      </c>
      <c r="C945" s="21"/>
      <c r="D945" s="21"/>
      <c r="F945" s="22" t="s">
        <v>570</v>
      </c>
      <c r="G945" s="22"/>
      <c r="H945" s="22"/>
      <c r="I945" s="22"/>
      <c r="J945" s="22"/>
      <c r="K945" s="22"/>
      <c r="L945" s="22"/>
      <c r="M945" s="22"/>
      <c r="N945" s="22"/>
      <c r="O945" s="22"/>
      <c r="P945" s="22"/>
      <c r="Q945" s="22"/>
      <c r="R945" s="22"/>
      <c r="S945" s="22"/>
      <c r="V945" s="5">
        <v>169</v>
      </c>
      <c r="X945" s="28" t="s">
        <v>63</v>
      </c>
      <c r="Y945" s="28"/>
      <c r="Z945" s="28"/>
      <c r="AA945" s="28"/>
      <c r="AF945" s="24" t="s">
        <v>211</v>
      </c>
      <c r="AG945" s="24"/>
      <c r="AH945" s="24"/>
      <c r="AI945" s="24"/>
      <c r="AJ945" s="24"/>
    </row>
    <row r="946" spans="6:27" ht="11.25" customHeight="1">
      <c r="F946" s="22"/>
      <c r="G946" s="22"/>
      <c r="H946" s="22"/>
      <c r="I946" s="22"/>
      <c r="J946" s="22"/>
      <c r="K946" s="22"/>
      <c r="L946" s="22"/>
      <c r="M946" s="22"/>
      <c r="N946" s="22"/>
      <c r="O946" s="22"/>
      <c r="P946" s="22"/>
      <c r="Q946" s="22"/>
      <c r="R946" s="22"/>
      <c r="S946" s="22"/>
      <c r="X946" s="28"/>
      <c r="Y946" s="28"/>
      <c r="Z946" s="28"/>
      <c r="AA946" s="28"/>
    </row>
    <row r="947" spans="6:19" ht="12" customHeight="1">
      <c r="F947" s="22"/>
      <c r="G947" s="22"/>
      <c r="H947" s="22"/>
      <c r="I947" s="22"/>
      <c r="J947" s="22"/>
      <c r="K947" s="22"/>
      <c r="L947" s="22"/>
      <c r="M947" s="22"/>
      <c r="N947" s="22"/>
      <c r="O947" s="22"/>
      <c r="P947" s="22"/>
      <c r="Q947" s="22"/>
      <c r="R947" s="22"/>
      <c r="S947" s="22"/>
    </row>
    <row r="948" spans="6:20" ht="12.75">
      <c r="F948" s="25" t="s">
        <v>67</v>
      </c>
      <c r="G948" s="25"/>
      <c r="H948" s="25"/>
      <c r="I948" s="25"/>
      <c r="J948" s="25"/>
      <c r="L948" s="26" t="s">
        <v>68</v>
      </c>
      <c r="M948" s="26"/>
      <c r="N948" s="26"/>
      <c r="O948" s="26"/>
      <c r="P948" s="26"/>
      <c r="Q948" s="26"/>
      <c r="R948" s="26"/>
      <c r="S948" s="26"/>
      <c r="T948" s="26"/>
    </row>
    <row r="949" spans="2:36" ht="12.75">
      <c r="B949" s="21" t="s">
        <v>571</v>
      </c>
      <c r="C949" s="21"/>
      <c r="D949" s="21"/>
      <c r="F949" s="22" t="s">
        <v>572</v>
      </c>
      <c r="G949" s="22"/>
      <c r="H949" s="22"/>
      <c r="I949" s="22"/>
      <c r="J949" s="22"/>
      <c r="K949" s="22"/>
      <c r="L949" s="22"/>
      <c r="M949" s="22"/>
      <c r="N949" s="22"/>
      <c r="O949" s="22"/>
      <c r="P949" s="22"/>
      <c r="Q949" s="22"/>
      <c r="R949" s="22"/>
      <c r="S949" s="22"/>
      <c r="V949" s="5">
        <v>141</v>
      </c>
      <c r="X949" s="23" t="s">
        <v>32</v>
      </c>
      <c r="Y949" s="23"/>
      <c r="Z949" s="23"/>
      <c r="AA949" s="23"/>
      <c r="AF949" s="24" t="s">
        <v>573</v>
      </c>
      <c r="AG949" s="24"/>
      <c r="AH949" s="24"/>
      <c r="AI949" s="24"/>
      <c r="AJ949" s="24"/>
    </row>
    <row r="950" spans="6:19" ht="11.25" customHeight="1">
      <c r="F950" s="22"/>
      <c r="G950" s="22"/>
      <c r="H950" s="22"/>
      <c r="I950" s="22"/>
      <c r="J950" s="22"/>
      <c r="K950" s="22"/>
      <c r="L950" s="22"/>
      <c r="M950" s="22"/>
      <c r="N950" s="22"/>
      <c r="O950" s="22"/>
      <c r="P950" s="22"/>
      <c r="Q950" s="22"/>
      <c r="R950" s="22"/>
      <c r="S950" s="22"/>
    </row>
    <row r="951" spans="6:19" ht="12" customHeight="1">
      <c r="F951" s="22"/>
      <c r="G951" s="22"/>
      <c r="H951" s="22"/>
      <c r="I951" s="22"/>
      <c r="J951" s="22"/>
      <c r="K951" s="22"/>
      <c r="L951" s="22"/>
      <c r="M951" s="22"/>
      <c r="N951" s="22"/>
      <c r="O951" s="22"/>
      <c r="P951" s="22"/>
      <c r="Q951" s="22"/>
      <c r="R951" s="22"/>
      <c r="S951" s="22"/>
    </row>
    <row r="952" spans="6:19" ht="12" customHeight="1">
      <c r="F952" s="22"/>
      <c r="G952" s="22"/>
      <c r="H952" s="22"/>
      <c r="I952" s="22"/>
      <c r="J952" s="22"/>
      <c r="K952" s="22"/>
      <c r="L952" s="22"/>
      <c r="M952" s="22"/>
      <c r="N952" s="22"/>
      <c r="O952" s="22"/>
      <c r="P952" s="22"/>
      <c r="Q952" s="22"/>
      <c r="R952" s="22"/>
      <c r="S952" s="22"/>
    </row>
    <row r="953" spans="6:19" ht="12" customHeight="1">
      <c r="F953" s="22"/>
      <c r="G953" s="22"/>
      <c r="H953" s="22"/>
      <c r="I953" s="22"/>
      <c r="J953" s="22"/>
      <c r="K953" s="22"/>
      <c r="L953" s="22"/>
      <c r="M953" s="22"/>
      <c r="N953" s="22"/>
      <c r="O953" s="22"/>
      <c r="P953" s="22"/>
      <c r="Q953" s="22"/>
      <c r="R953" s="22"/>
      <c r="S953" s="22"/>
    </row>
    <row r="954" spans="6:20" ht="12.75">
      <c r="F954" s="25" t="s">
        <v>33</v>
      </c>
      <c r="G954" s="25"/>
      <c r="H954" s="25"/>
      <c r="I954" s="25"/>
      <c r="J954" s="25"/>
      <c r="L954" s="26" t="s">
        <v>34</v>
      </c>
      <c r="M954" s="26"/>
      <c r="N954" s="26"/>
      <c r="O954" s="26"/>
      <c r="P954" s="26"/>
      <c r="Q954" s="26"/>
      <c r="R954" s="26"/>
      <c r="S954" s="26"/>
      <c r="T954" s="26"/>
    </row>
    <row r="955" spans="2:36" ht="12.75">
      <c r="B955" s="21" t="s">
        <v>574</v>
      </c>
      <c r="C955" s="21"/>
      <c r="D955" s="21"/>
      <c r="F955" s="22" t="s">
        <v>575</v>
      </c>
      <c r="G955" s="22"/>
      <c r="H955" s="22"/>
      <c r="I955" s="22"/>
      <c r="J955" s="22"/>
      <c r="K955" s="22"/>
      <c r="L955" s="22"/>
      <c r="M955" s="22"/>
      <c r="N955" s="22"/>
      <c r="O955" s="22"/>
      <c r="P955" s="22"/>
      <c r="Q955" s="22"/>
      <c r="R955" s="22"/>
      <c r="S955" s="22"/>
      <c r="V955" s="5">
        <v>196</v>
      </c>
      <c r="X955" s="23" t="s">
        <v>44</v>
      </c>
      <c r="Y955" s="23"/>
      <c r="Z955" s="23"/>
      <c r="AA955" s="23"/>
      <c r="AF955" s="24" t="s">
        <v>576</v>
      </c>
      <c r="AG955" s="24"/>
      <c r="AH955" s="24"/>
      <c r="AI955" s="24"/>
      <c r="AJ955" s="24"/>
    </row>
    <row r="956" spans="6:19" ht="11.25" customHeight="1">
      <c r="F956" s="22"/>
      <c r="G956" s="22"/>
      <c r="H956" s="22"/>
      <c r="I956" s="22"/>
      <c r="J956" s="22"/>
      <c r="K956" s="22"/>
      <c r="L956" s="22"/>
      <c r="M956" s="22"/>
      <c r="N956" s="22"/>
      <c r="O956" s="22"/>
      <c r="P956" s="22"/>
      <c r="Q956" s="22"/>
      <c r="R956" s="22"/>
      <c r="S956" s="22"/>
    </row>
    <row r="957" spans="6:19" ht="12" customHeight="1">
      <c r="F957" s="22"/>
      <c r="G957" s="22"/>
      <c r="H957" s="22"/>
      <c r="I957" s="22"/>
      <c r="J957" s="22"/>
      <c r="K957" s="22"/>
      <c r="L957" s="22"/>
      <c r="M957" s="22"/>
      <c r="N957" s="22"/>
      <c r="O957" s="22"/>
      <c r="P957" s="22"/>
      <c r="Q957" s="22"/>
      <c r="R957" s="22"/>
      <c r="S957" s="22"/>
    </row>
    <row r="958" spans="6:20" ht="12.75">
      <c r="F958" s="25" t="s">
        <v>111</v>
      </c>
      <c r="G958" s="25"/>
      <c r="H958" s="25"/>
      <c r="I958" s="25"/>
      <c r="J958" s="25"/>
      <c r="L958" s="26" t="s">
        <v>112</v>
      </c>
      <c r="M958" s="26"/>
      <c r="N958" s="26"/>
      <c r="O958" s="26"/>
      <c r="P958" s="26"/>
      <c r="Q958" s="26"/>
      <c r="R958" s="26"/>
      <c r="S958" s="26"/>
      <c r="T958" s="26"/>
    </row>
    <row r="959" spans="2:36" ht="12.75">
      <c r="B959" s="21" t="s">
        <v>574</v>
      </c>
      <c r="C959" s="21"/>
      <c r="D959" s="21"/>
      <c r="F959" s="22" t="s">
        <v>575</v>
      </c>
      <c r="G959" s="22"/>
      <c r="H959" s="22"/>
      <c r="I959" s="22"/>
      <c r="J959" s="22"/>
      <c r="K959" s="22"/>
      <c r="L959" s="22"/>
      <c r="M959" s="22"/>
      <c r="N959" s="22"/>
      <c r="O959" s="22"/>
      <c r="P959" s="22"/>
      <c r="Q959" s="22"/>
      <c r="R959" s="22"/>
      <c r="S959" s="22"/>
      <c r="V959" s="5">
        <v>196</v>
      </c>
      <c r="X959" s="23" t="s">
        <v>44</v>
      </c>
      <c r="Y959" s="23"/>
      <c r="Z959" s="23"/>
      <c r="AA959" s="23"/>
      <c r="AF959" s="24" t="s">
        <v>577</v>
      </c>
      <c r="AG959" s="24"/>
      <c r="AH959" s="24"/>
      <c r="AI959" s="24"/>
      <c r="AJ959" s="24"/>
    </row>
    <row r="960" spans="6:19" ht="11.25" customHeight="1">
      <c r="F960" s="22"/>
      <c r="G960" s="22"/>
      <c r="H960" s="22"/>
      <c r="I960" s="22"/>
      <c r="J960" s="22"/>
      <c r="K960" s="22"/>
      <c r="L960" s="22"/>
      <c r="M960" s="22"/>
      <c r="N960" s="22"/>
      <c r="O960" s="22"/>
      <c r="P960" s="22"/>
      <c r="Q960" s="22"/>
      <c r="R960" s="22"/>
      <c r="S960" s="22"/>
    </row>
    <row r="961" spans="6:19" ht="12" customHeight="1">
      <c r="F961" s="22"/>
      <c r="G961" s="22"/>
      <c r="H961" s="22"/>
      <c r="I961" s="22"/>
      <c r="J961" s="22"/>
      <c r="K961" s="22"/>
      <c r="L961" s="22"/>
      <c r="M961" s="22"/>
      <c r="N961" s="22"/>
      <c r="O961" s="22"/>
      <c r="P961" s="22"/>
      <c r="Q961" s="22"/>
      <c r="R961" s="22"/>
      <c r="S961" s="22"/>
    </row>
    <row r="962" spans="6:20" ht="12.75">
      <c r="F962" s="25" t="s">
        <v>111</v>
      </c>
      <c r="G962" s="25"/>
      <c r="H962" s="25"/>
      <c r="I962" s="25"/>
      <c r="J962" s="25"/>
      <c r="L962" s="26" t="s">
        <v>112</v>
      </c>
      <c r="M962" s="26"/>
      <c r="N962" s="26"/>
      <c r="O962" s="26"/>
      <c r="P962" s="26"/>
      <c r="Q962" s="26"/>
      <c r="R962" s="26"/>
      <c r="S962" s="26"/>
      <c r="T962" s="26"/>
    </row>
    <row r="963" spans="2:36" ht="12.75">
      <c r="B963" s="21" t="s">
        <v>578</v>
      </c>
      <c r="C963" s="21"/>
      <c r="D963" s="21"/>
      <c r="F963" s="22" t="s">
        <v>579</v>
      </c>
      <c r="G963" s="22"/>
      <c r="H963" s="22"/>
      <c r="I963" s="22"/>
      <c r="J963" s="22"/>
      <c r="K963" s="22"/>
      <c r="L963" s="22"/>
      <c r="M963" s="22"/>
      <c r="N963" s="22"/>
      <c r="O963" s="22"/>
      <c r="P963" s="22"/>
      <c r="Q963" s="22"/>
      <c r="R963" s="22"/>
      <c r="S963" s="22"/>
      <c r="V963" s="5">
        <v>158</v>
      </c>
      <c r="X963" s="23" t="s">
        <v>31</v>
      </c>
      <c r="Y963" s="23"/>
      <c r="Z963" s="23"/>
      <c r="AA963" s="23"/>
      <c r="AF963" s="24" t="s">
        <v>580</v>
      </c>
      <c r="AG963" s="24"/>
      <c r="AH963" s="24"/>
      <c r="AI963" s="24"/>
      <c r="AJ963" s="24"/>
    </row>
    <row r="964" spans="6:19" ht="11.25" customHeight="1">
      <c r="F964" s="22"/>
      <c r="G964" s="22"/>
      <c r="H964" s="22"/>
      <c r="I964" s="22"/>
      <c r="J964" s="22"/>
      <c r="K964" s="22"/>
      <c r="L964" s="22"/>
      <c r="M964" s="22"/>
      <c r="N964" s="22"/>
      <c r="O964" s="22"/>
      <c r="P964" s="22"/>
      <c r="Q964" s="22"/>
      <c r="R964" s="22"/>
      <c r="S964" s="22"/>
    </row>
    <row r="965" spans="6:19" ht="12" customHeight="1">
      <c r="F965" s="22"/>
      <c r="G965" s="22"/>
      <c r="H965" s="22"/>
      <c r="I965" s="22"/>
      <c r="J965" s="22"/>
      <c r="K965" s="22"/>
      <c r="L965" s="22"/>
      <c r="M965" s="22"/>
      <c r="N965" s="22"/>
      <c r="O965" s="22"/>
      <c r="P965" s="22"/>
      <c r="Q965" s="22"/>
      <c r="R965" s="22"/>
      <c r="S965" s="22"/>
    </row>
    <row r="966" spans="6:19" ht="12" customHeight="1">
      <c r="F966" s="22"/>
      <c r="G966" s="22"/>
      <c r="H966" s="22"/>
      <c r="I966" s="22"/>
      <c r="J966" s="22"/>
      <c r="K966" s="22"/>
      <c r="L966" s="22"/>
      <c r="M966" s="22"/>
      <c r="N966" s="22"/>
      <c r="O966" s="22"/>
      <c r="P966" s="22"/>
      <c r="Q966" s="22"/>
      <c r="R966" s="22"/>
      <c r="S966" s="22"/>
    </row>
    <row r="967" spans="6:20" ht="12.75">
      <c r="F967" s="25" t="s">
        <v>581</v>
      </c>
      <c r="G967" s="25"/>
      <c r="H967" s="25"/>
      <c r="I967" s="25"/>
      <c r="J967" s="25"/>
      <c r="L967" s="26" t="s">
        <v>582</v>
      </c>
      <c r="M967" s="26"/>
      <c r="N967" s="26"/>
      <c r="O967" s="26"/>
      <c r="P967" s="26"/>
      <c r="Q967" s="26"/>
      <c r="R967" s="26"/>
      <c r="S967" s="26"/>
      <c r="T967" s="26"/>
    </row>
    <row r="968" spans="2:36" ht="12.75">
      <c r="B968" s="21" t="s">
        <v>583</v>
      </c>
      <c r="C968" s="21"/>
      <c r="D968" s="21"/>
      <c r="F968" s="22" t="s">
        <v>584</v>
      </c>
      <c r="G968" s="22"/>
      <c r="H968" s="22"/>
      <c r="I968" s="22"/>
      <c r="J968" s="22"/>
      <c r="K968" s="22"/>
      <c r="L968" s="22"/>
      <c r="M968" s="22"/>
      <c r="N968" s="22"/>
      <c r="O968" s="22"/>
      <c r="P968" s="22"/>
      <c r="Q968" s="22"/>
      <c r="R968" s="22"/>
      <c r="S968" s="22"/>
      <c r="V968" s="5">
        <v>298</v>
      </c>
      <c r="X968" s="23" t="s">
        <v>82</v>
      </c>
      <c r="Y968" s="23"/>
      <c r="Z968" s="23"/>
      <c r="AA968" s="23"/>
      <c r="AF968" s="24" t="s">
        <v>585</v>
      </c>
      <c r="AG968" s="24"/>
      <c r="AH968" s="24"/>
      <c r="AI968" s="24"/>
      <c r="AJ968" s="24"/>
    </row>
    <row r="969" spans="6:19" ht="11.25" customHeight="1">
      <c r="F969" s="22"/>
      <c r="G969" s="22"/>
      <c r="H969" s="22"/>
      <c r="I969" s="22"/>
      <c r="J969" s="22"/>
      <c r="K969" s="22"/>
      <c r="L969" s="22"/>
      <c r="M969" s="22"/>
      <c r="N969" s="22"/>
      <c r="O969" s="22"/>
      <c r="P969" s="22"/>
      <c r="Q969" s="22"/>
      <c r="R969" s="22"/>
      <c r="S969" s="22"/>
    </row>
    <row r="970" spans="6:19" ht="12" customHeight="1">
      <c r="F970" s="22"/>
      <c r="G970" s="22"/>
      <c r="H970" s="22"/>
      <c r="I970" s="22"/>
      <c r="J970" s="22"/>
      <c r="K970" s="22"/>
      <c r="L970" s="22"/>
      <c r="M970" s="22"/>
      <c r="N970" s="22"/>
      <c r="O970" s="22"/>
      <c r="P970" s="22"/>
      <c r="Q970" s="22"/>
      <c r="R970" s="22"/>
      <c r="S970" s="22"/>
    </row>
    <row r="971" spans="6:20" ht="12.75">
      <c r="F971" s="25" t="s">
        <v>114</v>
      </c>
      <c r="G971" s="25"/>
      <c r="H971" s="25"/>
      <c r="I971" s="25"/>
      <c r="J971" s="25"/>
      <c r="L971" s="26" t="s">
        <v>115</v>
      </c>
      <c r="M971" s="26"/>
      <c r="N971" s="26"/>
      <c r="O971" s="26"/>
      <c r="P971" s="26"/>
      <c r="Q971" s="26"/>
      <c r="R971" s="26"/>
      <c r="S971" s="26"/>
      <c r="T971" s="26"/>
    </row>
    <row r="972" spans="2:36" ht="12.75">
      <c r="B972" s="21" t="s">
        <v>583</v>
      </c>
      <c r="C972" s="21"/>
      <c r="D972" s="21"/>
      <c r="F972" s="22" t="s">
        <v>584</v>
      </c>
      <c r="G972" s="22"/>
      <c r="H972" s="22"/>
      <c r="I972" s="22"/>
      <c r="J972" s="22"/>
      <c r="K972" s="22"/>
      <c r="L972" s="22"/>
      <c r="M972" s="22"/>
      <c r="N972" s="22"/>
      <c r="O972" s="22"/>
      <c r="P972" s="22"/>
      <c r="Q972" s="22"/>
      <c r="R972" s="22"/>
      <c r="S972" s="22"/>
      <c r="V972" s="5">
        <v>158</v>
      </c>
      <c r="X972" s="23" t="s">
        <v>31</v>
      </c>
      <c r="Y972" s="23"/>
      <c r="Z972" s="23"/>
      <c r="AA972" s="23"/>
      <c r="AF972" s="24" t="s">
        <v>586</v>
      </c>
      <c r="AG972" s="24"/>
      <c r="AH972" s="24"/>
      <c r="AI972" s="24"/>
      <c r="AJ972" s="24"/>
    </row>
    <row r="973" spans="6:19" ht="11.25" customHeight="1">
      <c r="F973" s="22"/>
      <c r="G973" s="22"/>
      <c r="H973" s="22"/>
      <c r="I973" s="22"/>
      <c r="J973" s="22"/>
      <c r="K973" s="22"/>
      <c r="L973" s="22"/>
      <c r="M973" s="22"/>
      <c r="N973" s="22"/>
      <c r="O973" s="22"/>
      <c r="P973" s="22"/>
      <c r="Q973" s="22"/>
      <c r="R973" s="22"/>
      <c r="S973" s="22"/>
    </row>
    <row r="974" spans="6:19" ht="12" customHeight="1">
      <c r="F974" s="22"/>
      <c r="G974" s="22"/>
      <c r="H974" s="22"/>
      <c r="I974" s="22"/>
      <c r="J974" s="22"/>
      <c r="K974" s="22"/>
      <c r="L974" s="22"/>
      <c r="M974" s="22"/>
      <c r="N974" s="22"/>
      <c r="O974" s="22"/>
      <c r="P974" s="22"/>
      <c r="Q974" s="22"/>
      <c r="R974" s="22"/>
      <c r="S974" s="22"/>
    </row>
    <row r="975" spans="6:20" ht="12.75">
      <c r="F975" s="25" t="s">
        <v>114</v>
      </c>
      <c r="G975" s="25"/>
      <c r="H975" s="25"/>
      <c r="I975" s="25"/>
      <c r="J975" s="25"/>
      <c r="L975" s="26" t="s">
        <v>115</v>
      </c>
      <c r="M975" s="26"/>
      <c r="N975" s="26"/>
      <c r="O975" s="26"/>
      <c r="P975" s="26"/>
      <c r="Q975" s="26"/>
      <c r="R975" s="26"/>
      <c r="S975" s="26"/>
      <c r="T975" s="26"/>
    </row>
    <row r="976" spans="2:36" ht="12.75">
      <c r="B976" s="21" t="s">
        <v>583</v>
      </c>
      <c r="C976" s="21"/>
      <c r="D976" s="21"/>
      <c r="F976" s="22" t="s">
        <v>584</v>
      </c>
      <c r="G976" s="22"/>
      <c r="H976" s="22"/>
      <c r="I976" s="22"/>
      <c r="J976" s="22"/>
      <c r="K976" s="22"/>
      <c r="L976" s="22"/>
      <c r="M976" s="22"/>
      <c r="N976" s="22"/>
      <c r="O976" s="22"/>
      <c r="P976" s="22"/>
      <c r="Q976" s="22"/>
      <c r="R976" s="22"/>
      <c r="S976" s="22"/>
      <c r="V976" s="5">
        <v>326</v>
      </c>
      <c r="X976" s="23" t="s">
        <v>103</v>
      </c>
      <c r="Y976" s="23"/>
      <c r="Z976" s="23"/>
      <c r="AA976" s="23"/>
      <c r="AF976" s="24" t="s">
        <v>587</v>
      </c>
      <c r="AG976" s="24"/>
      <c r="AH976" s="24"/>
      <c r="AI976" s="24"/>
      <c r="AJ976" s="24"/>
    </row>
    <row r="977" spans="6:19" ht="11.25" customHeight="1">
      <c r="F977" s="22"/>
      <c r="G977" s="22"/>
      <c r="H977" s="22"/>
      <c r="I977" s="22"/>
      <c r="J977" s="22"/>
      <c r="K977" s="22"/>
      <c r="L977" s="22"/>
      <c r="M977" s="22"/>
      <c r="N977" s="22"/>
      <c r="O977" s="22"/>
      <c r="P977" s="22"/>
      <c r="Q977" s="22"/>
      <c r="R977" s="22"/>
      <c r="S977" s="22"/>
    </row>
    <row r="978" spans="6:19" ht="12" customHeight="1">
      <c r="F978" s="22"/>
      <c r="G978" s="22"/>
      <c r="H978" s="22"/>
      <c r="I978" s="22"/>
      <c r="J978" s="22"/>
      <c r="K978" s="22"/>
      <c r="L978" s="22"/>
      <c r="M978" s="22"/>
      <c r="N978" s="22"/>
      <c r="O978" s="22"/>
      <c r="P978" s="22"/>
      <c r="Q978" s="22"/>
      <c r="R978" s="22"/>
      <c r="S978" s="22"/>
    </row>
    <row r="979" spans="6:20" ht="12.75">
      <c r="F979" s="25" t="s">
        <v>114</v>
      </c>
      <c r="G979" s="25"/>
      <c r="H979" s="25"/>
      <c r="I979" s="25"/>
      <c r="J979" s="25"/>
      <c r="L979" s="26" t="s">
        <v>115</v>
      </c>
      <c r="M979" s="26"/>
      <c r="N979" s="26"/>
      <c r="O979" s="26"/>
      <c r="P979" s="26"/>
      <c r="Q979" s="26"/>
      <c r="R979" s="26"/>
      <c r="S979" s="26"/>
      <c r="T979" s="26"/>
    </row>
    <row r="980" spans="2:36" ht="12.75">
      <c r="B980" s="21" t="s">
        <v>588</v>
      </c>
      <c r="C980" s="21"/>
      <c r="D980" s="21"/>
      <c r="F980" s="22" t="s">
        <v>589</v>
      </c>
      <c r="G980" s="22"/>
      <c r="H980" s="22"/>
      <c r="I980" s="22"/>
      <c r="J980" s="22"/>
      <c r="K980" s="22"/>
      <c r="L980" s="22"/>
      <c r="M980" s="22"/>
      <c r="N980" s="22"/>
      <c r="O980" s="22"/>
      <c r="P980" s="22"/>
      <c r="Q980" s="22"/>
      <c r="R980" s="22"/>
      <c r="S980" s="22"/>
      <c r="V980" s="5">
        <v>243</v>
      </c>
      <c r="X980" s="23" t="s">
        <v>39</v>
      </c>
      <c r="Y980" s="23"/>
      <c r="Z980" s="23"/>
      <c r="AA980" s="23"/>
      <c r="AF980" s="24" t="s">
        <v>590</v>
      </c>
      <c r="AG980" s="24"/>
      <c r="AH980" s="24"/>
      <c r="AI980" s="24"/>
      <c r="AJ980" s="24"/>
    </row>
    <row r="981" spans="6:19" ht="11.25" customHeight="1">
      <c r="F981" s="22"/>
      <c r="G981" s="22"/>
      <c r="H981" s="22"/>
      <c r="I981" s="22"/>
      <c r="J981" s="22"/>
      <c r="K981" s="22"/>
      <c r="L981" s="22"/>
      <c r="M981" s="22"/>
      <c r="N981" s="22"/>
      <c r="O981" s="22"/>
      <c r="P981" s="22"/>
      <c r="Q981" s="22"/>
      <c r="R981" s="22"/>
      <c r="S981" s="22"/>
    </row>
    <row r="982" spans="2:37" ht="14.25" customHeight="1">
      <c r="B982" s="16" t="s">
        <v>11</v>
      </c>
      <c r="C982" s="16"/>
      <c r="D982" s="16"/>
      <c r="J982" s="17" t="s">
        <v>12</v>
      </c>
      <c r="K982" s="17"/>
      <c r="L982" s="17"/>
      <c r="M982" s="17"/>
      <c r="N982" s="17"/>
      <c r="O982" s="17"/>
      <c r="P982" s="17"/>
      <c r="Q982" s="17"/>
      <c r="R982" s="17"/>
      <c r="S982" s="17"/>
      <c r="T982" s="17"/>
      <c r="U982" s="17"/>
      <c r="V982" s="17"/>
      <c r="W982" s="17"/>
      <c r="X982" s="17"/>
      <c r="Y982" s="17"/>
      <c r="Z982" s="17"/>
      <c r="AA982" s="17"/>
      <c r="AB982" s="17"/>
      <c r="AC982" s="17"/>
      <c r="AD982" s="17"/>
      <c r="AE982" s="17"/>
      <c r="AF982" s="17"/>
      <c r="AG982" s="17"/>
      <c r="AH982" s="17"/>
      <c r="AI982" s="17"/>
      <c r="AJ982" s="17"/>
      <c r="AK982" s="17"/>
    </row>
    <row r="983" ht="6" customHeight="1"/>
    <row r="984" spans="3:37" ht="12.75">
      <c r="C984" s="14" t="s">
        <v>13</v>
      </c>
      <c r="D984" s="14"/>
      <c r="E984" s="14"/>
      <c r="F984" s="14"/>
      <c r="G984" s="14"/>
      <c r="H984" s="14"/>
      <c r="J984" s="18" t="s">
        <v>141</v>
      </c>
      <c r="K984" s="18"/>
      <c r="L984" s="18"/>
      <c r="M984" s="18"/>
      <c r="N984" s="18"/>
      <c r="O984" s="18"/>
      <c r="P984" s="18"/>
      <c r="Q984" s="18"/>
      <c r="R984" s="18"/>
      <c r="S984" s="18"/>
      <c r="T984" s="18"/>
      <c r="U984" s="18"/>
      <c r="V984" s="18"/>
      <c r="W984" s="18"/>
      <c r="X984" s="18"/>
      <c r="Y984" s="18"/>
      <c r="Z984" s="18"/>
      <c r="AA984" s="18"/>
      <c r="AB984" s="18"/>
      <c r="AC984" s="18"/>
      <c r="AD984" s="18"/>
      <c r="AE984" s="18"/>
      <c r="AF984" s="18"/>
      <c r="AG984" s="18"/>
      <c r="AH984" s="18"/>
      <c r="AI984" s="18"/>
      <c r="AJ984" s="18"/>
      <c r="AK984" s="18"/>
    </row>
    <row r="985" spans="2:36" ht="6.75" customHeight="1">
      <c r="B985" s="19" t="s">
        <v>15</v>
      </c>
      <c r="C985" s="19"/>
      <c r="D985" s="19"/>
      <c r="E985" s="19"/>
      <c r="AD985" s="19" t="s">
        <v>16</v>
      </c>
      <c r="AE985" s="19"/>
      <c r="AF985" s="19"/>
      <c r="AG985" s="19"/>
      <c r="AH985" s="19"/>
      <c r="AI985" s="19"/>
      <c r="AJ985" s="19"/>
    </row>
    <row r="986" spans="2:36" ht="6" customHeight="1">
      <c r="B986" s="19"/>
      <c r="C986" s="19"/>
      <c r="D986" s="19"/>
      <c r="E986" s="19"/>
      <c r="H986" s="20" t="s">
        <v>17</v>
      </c>
      <c r="I986" s="20"/>
      <c r="J986" s="20"/>
      <c r="K986" s="20"/>
      <c r="L986" s="20"/>
      <c r="M986" s="20"/>
      <c r="N986" s="20"/>
      <c r="O986" s="20"/>
      <c r="P986" s="20"/>
      <c r="Q986" s="20"/>
      <c r="R986" s="20"/>
      <c r="U986" s="20" t="s">
        <v>18</v>
      </c>
      <c r="V986" s="20"/>
      <c r="W986" s="20"/>
      <c r="X986" s="20"/>
      <c r="Y986" s="20"/>
      <c r="Z986" s="20"/>
      <c r="AD986" s="19"/>
      <c r="AE986" s="19"/>
      <c r="AF986" s="19"/>
      <c r="AG986" s="19"/>
      <c r="AH986" s="19"/>
      <c r="AI986" s="19"/>
      <c r="AJ986" s="19"/>
    </row>
    <row r="987" spans="2:36" ht="7.5" customHeight="1">
      <c r="B987" s="19"/>
      <c r="C987" s="19"/>
      <c r="D987" s="19"/>
      <c r="E987" s="19"/>
      <c r="H987" s="20"/>
      <c r="I987" s="20"/>
      <c r="J987" s="20"/>
      <c r="K987" s="20"/>
      <c r="L987" s="20"/>
      <c r="M987" s="20"/>
      <c r="N987" s="20"/>
      <c r="O987" s="20"/>
      <c r="P987" s="20"/>
      <c r="Q987" s="20"/>
      <c r="R987" s="20"/>
      <c r="U987" s="20"/>
      <c r="V987" s="20"/>
      <c r="W987" s="20"/>
      <c r="X987" s="20"/>
      <c r="Y987" s="20"/>
      <c r="Z987" s="20"/>
      <c r="AD987" s="19"/>
      <c r="AE987" s="19"/>
      <c r="AF987" s="19"/>
      <c r="AG987" s="19"/>
      <c r="AH987" s="19"/>
      <c r="AI987" s="19"/>
      <c r="AJ987" s="19"/>
    </row>
    <row r="988" spans="2:36" ht="6.75" customHeight="1">
      <c r="B988" s="19"/>
      <c r="C988" s="19"/>
      <c r="D988" s="19"/>
      <c r="E988" s="19"/>
      <c r="AD988" s="19"/>
      <c r="AE988" s="19"/>
      <c r="AF988" s="19"/>
      <c r="AG988" s="19"/>
      <c r="AH988" s="19"/>
      <c r="AI988" s="19"/>
      <c r="AJ988" s="19"/>
    </row>
    <row r="989" spans="6:20" ht="12.75">
      <c r="F989" s="25" t="s">
        <v>122</v>
      </c>
      <c r="G989" s="25"/>
      <c r="H989" s="25"/>
      <c r="I989" s="25"/>
      <c r="J989" s="25"/>
      <c r="L989" s="26" t="s">
        <v>123</v>
      </c>
      <c r="M989" s="26"/>
      <c r="N989" s="26"/>
      <c r="O989" s="26"/>
      <c r="P989" s="26"/>
      <c r="Q989" s="26"/>
      <c r="R989" s="26"/>
      <c r="S989" s="26"/>
      <c r="T989" s="26"/>
    </row>
    <row r="990" spans="2:36" ht="12.75">
      <c r="B990" s="21" t="s">
        <v>591</v>
      </c>
      <c r="C990" s="21"/>
      <c r="D990" s="21"/>
      <c r="F990" s="22" t="s">
        <v>592</v>
      </c>
      <c r="G990" s="22"/>
      <c r="H990" s="22"/>
      <c r="I990" s="22"/>
      <c r="J990" s="22"/>
      <c r="K990" s="22"/>
      <c r="L990" s="22"/>
      <c r="M990" s="22"/>
      <c r="N990" s="22"/>
      <c r="O990" s="22"/>
      <c r="P990" s="22"/>
      <c r="Q990" s="22"/>
      <c r="R990" s="22"/>
      <c r="S990" s="22"/>
      <c r="V990" s="5">
        <v>199</v>
      </c>
      <c r="X990" s="23" t="s">
        <v>45</v>
      </c>
      <c r="Y990" s="23"/>
      <c r="Z990" s="23"/>
      <c r="AA990" s="23"/>
      <c r="AF990" s="24" t="s">
        <v>148</v>
      </c>
      <c r="AG990" s="24"/>
      <c r="AH990" s="24"/>
      <c r="AI990" s="24"/>
      <c r="AJ990" s="24"/>
    </row>
    <row r="991" spans="6:19" ht="11.25" customHeight="1">
      <c r="F991" s="22"/>
      <c r="G991" s="22"/>
      <c r="H991" s="22"/>
      <c r="I991" s="22"/>
      <c r="J991" s="22"/>
      <c r="K991" s="22"/>
      <c r="L991" s="22"/>
      <c r="M991" s="22"/>
      <c r="N991" s="22"/>
      <c r="O991" s="22"/>
      <c r="P991" s="22"/>
      <c r="Q991" s="22"/>
      <c r="R991" s="22"/>
      <c r="S991" s="22"/>
    </row>
    <row r="992" spans="6:19" ht="12" customHeight="1">
      <c r="F992" s="22"/>
      <c r="G992" s="22"/>
      <c r="H992" s="22"/>
      <c r="I992" s="22"/>
      <c r="J992" s="22"/>
      <c r="K992" s="22"/>
      <c r="L992" s="22"/>
      <c r="M992" s="22"/>
      <c r="N992" s="22"/>
      <c r="O992" s="22"/>
      <c r="P992" s="22"/>
      <c r="Q992" s="22"/>
      <c r="R992" s="22"/>
      <c r="S992" s="22"/>
    </row>
    <row r="993" spans="6:20" ht="12.75">
      <c r="F993" s="25" t="s">
        <v>116</v>
      </c>
      <c r="G993" s="25"/>
      <c r="H993" s="25"/>
      <c r="I993" s="25"/>
      <c r="J993" s="25"/>
      <c r="L993" s="26" t="s">
        <v>117</v>
      </c>
      <c r="M993" s="26"/>
      <c r="N993" s="26"/>
      <c r="O993" s="26"/>
      <c r="P993" s="26"/>
      <c r="Q993" s="26"/>
      <c r="R993" s="26"/>
      <c r="S993" s="26"/>
      <c r="T993" s="26"/>
    </row>
    <row r="994" spans="2:36" ht="12.75">
      <c r="B994" s="21" t="s">
        <v>593</v>
      </c>
      <c r="C994" s="21"/>
      <c r="D994" s="21"/>
      <c r="F994" s="22" t="s">
        <v>594</v>
      </c>
      <c r="G994" s="22"/>
      <c r="H994" s="22"/>
      <c r="I994" s="22"/>
      <c r="J994" s="22"/>
      <c r="K994" s="22"/>
      <c r="L994" s="22"/>
      <c r="M994" s="22"/>
      <c r="N994" s="22"/>
      <c r="O994" s="22"/>
      <c r="P994" s="22"/>
      <c r="Q994" s="22"/>
      <c r="R994" s="22"/>
      <c r="S994" s="22"/>
      <c r="V994" s="5">
        <v>284</v>
      </c>
      <c r="X994" s="23" t="s">
        <v>60</v>
      </c>
      <c r="Y994" s="23"/>
      <c r="Z994" s="23"/>
      <c r="AA994" s="23"/>
      <c r="AF994" s="24" t="s">
        <v>595</v>
      </c>
      <c r="AG994" s="24"/>
      <c r="AH994" s="24"/>
      <c r="AI994" s="24"/>
      <c r="AJ994" s="24"/>
    </row>
    <row r="995" spans="6:19" ht="11.25" customHeight="1">
      <c r="F995" s="22"/>
      <c r="G995" s="22"/>
      <c r="H995" s="22"/>
      <c r="I995" s="22"/>
      <c r="J995" s="22"/>
      <c r="K995" s="22"/>
      <c r="L995" s="22"/>
      <c r="M995" s="22"/>
      <c r="N995" s="22"/>
      <c r="O995" s="22"/>
      <c r="P995" s="22"/>
      <c r="Q995" s="22"/>
      <c r="R995" s="22"/>
      <c r="S995" s="22"/>
    </row>
    <row r="996" spans="6:19" ht="12" customHeight="1">
      <c r="F996" s="22"/>
      <c r="G996" s="22"/>
      <c r="H996" s="22"/>
      <c r="I996" s="22"/>
      <c r="J996" s="22"/>
      <c r="K996" s="22"/>
      <c r="L996" s="22"/>
      <c r="M996" s="22"/>
      <c r="N996" s="22"/>
      <c r="O996" s="22"/>
      <c r="P996" s="22"/>
      <c r="Q996" s="22"/>
      <c r="R996" s="22"/>
      <c r="S996" s="22"/>
    </row>
    <row r="997" spans="6:20" ht="12.75">
      <c r="F997" s="25" t="s">
        <v>596</v>
      </c>
      <c r="G997" s="25"/>
      <c r="H997" s="25"/>
      <c r="I997" s="25"/>
      <c r="J997" s="25"/>
      <c r="L997" s="26" t="s">
        <v>597</v>
      </c>
      <c r="M997" s="26"/>
      <c r="N997" s="26"/>
      <c r="O997" s="26"/>
      <c r="P997" s="26"/>
      <c r="Q997" s="26"/>
      <c r="R997" s="26"/>
      <c r="S997" s="26"/>
      <c r="T997" s="26"/>
    </row>
    <row r="998" spans="2:36" ht="12.75">
      <c r="B998" s="21" t="s">
        <v>598</v>
      </c>
      <c r="C998" s="21"/>
      <c r="D998" s="21"/>
      <c r="F998" s="22" t="s">
        <v>599</v>
      </c>
      <c r="G998" s="22"/>
      <c r="H998" s="22"/>
      <c r="I998" s="22"/>
      <c r="J998" s="22"/>
      <c r="K998" s="22"/>
      <c r="L998" s="22"/>
      <c r="M998" s="22"/>
      <c r="N998" s="22"/>
      <c r="O998" s="22"/>
      <c r="P998" s="22"/>
      <c r="Q998" s="22"/>
      <c r="R998" s="22"/>
      <c r="S998" s="22"/>
      <c r="V998" s="5">
        <v>141</v>
      </c>
      <c r="X998" s="23" t="s">
        <v>32</v>
      </c>
      <c r="Y998" s="23"/>
      <c r="Z998" s="23"/>
      <c r="AA998" s="23"/>
      <c r="AF998" s="24" t="s">
        <v>600</v>
      </c>
      <c r="AG998" s="24"/>
      <c r="AH998" s="24"/>
      <c r="AI998" s="24"/>
      <c r="AJ998" s="24"/>
    </row>
    <row r="999" spans="6:19" ht="11.25" customHeight="1">
      <c r="F999" s="22"/>
      <c r="G999" s="22"/>
      <c r="H999" s="22"/>
      <c r="I999" s="22"/>
      <c r="J999" s="22"/>
      <c r="K999" s="22"/>
      <c r="L999" s="22"/>
      <c r="M999" s="22"/>
      <c r="N999" s="22"/>
      <c r="O999" s="22"/>
      <c r="P999" s="22"/>
      <c r="Q999" s="22"/>
      <c r="R999" s="22"/>
      <c r="S999" s="22"/>
    </row>
    <row r="1000" spans="6:19" ht="12" customHeight="1">
      <c r="F1000" s="22"/>
      <c r="G1000" s="22"/>
      <c r="H1000" s="22"/>
      <c r="I1000" s="22"/>
      <c r="J1000" s="22"/>
      <c r="K1000" s="22"/>
      <c r="L1000" s="22"/>
      <c r="M1000" s="22"/>
      <c r="N1000" s="22"/>
      <c r="O1000" s="22"/>
      <c r="P1000" s="22"/>
      <c r="Q1000" s="22"/>
      <c r="R1000" s="22"/>
      <c r="S1000" s="22"/>
    </row>
    <row r="1001" spans="6:19" ht="12" customHeight="1">
      <c r="F1001" s="22"/>
      <c r="G1001" s="22"/>
      <c r="H1001" s="22"/>
      <c r="I1001" s="22"/>
      <c r="J1001" s="22"/>
      <c r="K1001" s="22"/>
      <c r="L1001" s="22"/>
      <c r="M1001" s="22"/>
      <c r="N1001" s="22"/>
      <c r="O1001" s="22"/>
      <c r="P1001" s="22"/>
      <c r="Q1001" s="22"/>
      <c r="R1001" s="22"/>
      <c r="S1001" s="22"/>
    </row>
    <row r="1002" spans="6:19" ht="12" customHeight="1">
      <c r="F1002" s="22"/>
      <c r="G1002" s="22"/>
      <c r="H1002" s="22"/>
      <c r="I1002" s="22"/>
      <c r="J1002" s="22"/>
      <c r="K1002" s="22"/>
      <c r="L1002" s="22"/>
      <c r="M1002" s="22"/>
      <c r="N1002" s="22"/>
      <c r="O1002" s="22"/>
      <c r="P1002" s="22"/>
      <c r="Q1002" s="22"/>
      <c r="R1002" s="22"/>
      <c r="S1002" s="22"/>
    </row>
    <row r="1003" spans="6:20" ht="12.75">
      <c r="F1003" s="25" t="s">
        <v>33</v>
      </c>
      <c r="G1003" s="25"/>
      <c r="H1003" s="25"/>
      <c r="I1003" s="25"/>
      <c r="J1003" s="25"/>
      <c r="L1003" s="26" t="s">
        <v>34</v>
      </c>
      <c r="M1003" s="26"/>
      <c r="N1003" s="26"/>
      <c r="O1003" s="26"/>
      <c r="P1003" s="26"/>
      <c r="Q1003" s="26"/>
      <c r="R1003" s="26"/>
      <c r="S1003" s="26"/>
      <c r="T1003" s="26"/>
    </row>
    <row r="1004" spans="22:27" ht="12.75">
      <c r="V1004" s="5">
        <v>141</v>
      </c>
      <c r="X1004" s="23" t="s">
        <v>32</v>
      </c>
      <c r="Y1004" s="23"/>
      <c r="Z1004" s="23"/>
      <c r="AA1004" s="23"/>
    </row>
    <row r="1005" ht="11.25" customHeight="1"/>
    <row r="1006" spans="2:36" ht="12.75">
      <c r="B1006" s="21" t="s">
        <v>601</v>
      </c>
      <c r="C1006" s="21"/>
      <c r="D1006" s="21"/>
      <c r="F1006" s="22" t="s">
        <v>602</v>
      </c>
      <c r="G1006" s="22"/>
      <c r="H1006" s="22"/>
      <c r="I1006" s="22"/>
      <c r="J1006" s="22"/>
      <c r="K1006" s="22"/>
      <c r="L1006" s="22"/>
      <c r="M1006" s="22"/>
      <c r="N1006" s="22"/>
      <c r="O1006" s="22"/>
      <c r="P1006" s="22"/>
      <c r="Q1006" s="22"/>
      <c r="R1006" s="22"/>
      <c r="S1006" s="22"/>
      <c r="V1006" s="5">
        <v>141</v>
      </c>
      <c r="X1006" s="23" t="s">
        <v>32</v>
      </c>
      <c r="Y1006" s="23"/>
      <c r="Z1006" s="23"/>
      <c r="AA1006" s="23"/>
      <c r="AF1006" s="24" t="s">
        <v>603</v>
      </c>
      <c r="AG1006" s="24"/>
      <c r="AH1006" s="24"/>
      <c r="AI1006" s="24"/>
      <c r="AJ1006" s="24"/>
    </row>
    <row r="1007" spans="6:19" ht="11.25" customHeight="1">
      <c r="F1007" s="22"/>
      <c r="G1007" s="22"/>
      <c r="H1007" s="22"/>
      <c r="I1007" s="22"/>
      <c r="J1007" s="22"/>
      <c r="K1007" s="22"/>
      <c r="L1007" s="22"/>
      <c r="M1007" s="22"/>
      <c r="N1007" s="22"/>
      <c r="O1007" s="22"/>
      <c r="P1007" s="22"/>
      <c r="Q1007" s="22"/>
      <c r="R1007" s="22"/>
      <c r="S1007" s="22"/>
    </row>
    <row r="1008" spans="6:19" ht="12" customHeight="1">
      <c r="F1008" s="22"/>
      <c r="G1008" s="22"/>
      <c r="H1008" s="22"/>
      <c r="I1008" s="22"/>
      <c r="J1008" s="22"/>
      <c r="K1008" s="22"/>
      <c r="L1008" s="22"/>
      <c r="M1008" s="22"/>
      <c r="N1008" s="22"/>
      <c r="O1008" s="22"/>
      <c r="P1008" s="22"/>
      <c r="Q1008" s="22"/>
      <c r="R1008" s="22"/>
      <c r="S1008" s="22"/>
    </row>
    <row r="1009" spans="6:19" ht="12" customHeight="1">
      <c r="F1009" s="22"/>
      <c r="G1009" s="22"/>
      <c r="H1009" s="22"/>
      <c r="I1009" s="22"/>
      <c r="J1009" s="22"/>
      <c r="K1009" s="22"/>
      <c r="L1009" s="22"/>
      <c r="M1009" s="22"/>
      <c r="N1009" s="22"/>
      <c r="O1009" s="22"/>
      <c r="P1009" s="22"/>
      <c r="Q1009" s="22"/>
      <c r="R1009" s="22"/>
      <c r="S1009" s="22"/>
    </row>
    <row r="1010" spans="6:19" ht="12" customHeight="1">
      <c r="F1010" s="22"/>
      <c r="G1010" s="22"/>
      <c r="H1010" s="22"/>
      <c r="I1010" s="22"/>
      <c r="J1010" s="22"/>
      <c r="K1010" s="22"/>
      <c r="L1010" s="22"/>
      <c r="M1010" s="22"/>
      <c r="N1010" s="22"/>
      <c r="O1010" s="22"/>
      <c r="P1010" s="22"/>
      <c r="Q1010" s="22"/>
      <c r="R1010" s="22"/>
      <c r="S1010" s="22"/>
    </row>
    <row r="1011" spans="6:20" ht="12.75">
      <c r="F1011" s="25" t="s">
        <v>37</v>
      </c>
      <c r="G1011" s="25"/>
      <c r="H1011" s="25"/>
      <c r="I1011" s="25"/>
      <c r="J1011" s="25"/>
      <c r="L1011" s="26" t="s">
        <v>38</v>
      </c>
      <c r="M1011" s="26"/>
      <c r="N1011" s="26"/>
      <c r="O1011" s="26"/>
      <c r="P1011" s="26"/>
      <c r="Q1011" s="26"/>
      <c r="R1011" s="26"/>
      <c r="S1011" s="26"/>
      <c r="T1011" s="26"/>
    </row>
    <row r="1012" spans="2:36" ht="12.75">
      <c r="B1012" s="21" t="s">
        <v>604</v>
      </c>
      <c r="C1012" s="21"/>
      <c r="D1012" s="21"/>
      <c r="F1012" s="22" t="s">
        <v>605</v>
      </c>
      <c r="G1012" s="22"/>
      <c r="H1012" s="22"/>
      <c r="I1012" s="22"/>
      <c r="J1012" s="22"/>
      <c r="K1012" s="22"/>
      <c r="L1012" s="22"/>
      <c r="M1012" s="22"/>
      <c r="N1012" s="22"/>
      <c r="O1012" s="22"/>
      <c r="P1012" s="22"/>
      <c r="Q1012" s="22"/>
      <c r="R1012" s="22"/>
      <c r="S1012" s="22"/>
      <c r="V1012" s="5">
        <v>165</v>
      </c>
      <c r="X1012" s="28" t="s">
        <v>35</v>
      </c>
      <c r="Y1012" s="28"/>
      <c r="Z1012" s="28"/>
      <c r="AA1012" s="28"/>
      <c r="AF1012" s="24" t="s">
        <v>606</v>
      </c>
      <c r="AG1012" s="24"/>
      <c r="AH1012" s="24"/>
      <c r="AI1012" s="24"/>
      <c r="AJ1012" s="24"/>
    </row>
    <row r="1013" spans="6:27" ht="11.25" customHeight="1">
      <c r="F1013" s="22"/>
      <c r="G1013" s="22"/>
      <c r="H1013" s="22"/>
      <c r="I1013" s="22"/>
      <c r="J1013" s="22"/>
      <c r="K1013" s="22"/>
      <c r="L1013" s="22"/>
      <c r="M1013" s="22"/>
      <c r="N1013" s="22"/>
      <c r="O1013" s="22"/>
      <c r="P1013" s="22"/>
      <c r="Q1013" s="22"/>
      <c r="R1013" s="22"/>
      <c r="S1013" s="22"/>
      <c r="X1013" s="28"/>
      <c r="Y1013" s="28"/>
      <c r="Z1013" s="28"/>
      <c r="AA1013" s="28"/>
    </row>
    <row r="1014" spans="6:19" ht="12" customHeight="1">
      <c r="F1014" s="22"/>
      <c r="G1014" s="22"/>
      <c r="H1014" s="22"/>
      <c r="I1014" s="22"/>
      <c r="J1014" s="22"/>
      <c r="K1014" s="22"/>
      <c r="L1014" s="22"/>
      <c r="M1014" s="22"/>
      <c r="N1014" s="22"/>
      <c r="O1014" s="22"/>
      <c r="P1014" s="22"/>
      <c r="Q1014" s="22"/>
      <c r="R1014" s="22"/>
      <c r="S1014" s="22"/>
    </row>
    <row r="1015" spans="6:20" ht="12.75">
      <c r="F1015" s="25" t="s">
        <v>48</v>
      </c>
      <c r="G1015" s="25"/>
      <c r="H1015" s="25"/>
      <c r="I1015" s="25"/>
      <c r="J1015" s="25"/>
      <c r="L1015" s="26" t="s">
        <v>49</v>
      </c>
      <c r="M1015" s="26"/>
      <c r="N1015" s="26"/>
      <c r="O1015" s="26"/>
      <c r="P1015" s="26"/>
      <c r="Q1015" s="26"/>
      <c r="R1015" s="26"/>
      <c r="S1015" s="26"/>
      <c r="T1015" s="26"/>
    </row>
    <row r="1016" spans="2:36" ht="12.75">
      <c r="B1016" s="21" t="s">
        <v>607</v>
      </c>
      <c r="C1016" s="21"/>
      <c r="D1016" s="21"/>
      <c r="F1016" s="22" t="s">
        <v>608</v>
      </c>
      <c r="G1016" s="22"/>
      <c r="H1016" s="22"/>
      <c r="I1016" s="22"/>
      <c r="J1016" s="22"/>
      <c r="K1016" s="22"/>
      <c r="L1016" s="22"/>
      <c r="M1016" s="22"/>
      <c r="N1016" s="22"/>
      <c r="O1016" s="22"/>
      <c r="P1016" s="22"/>
      <c r="Q1016" s="22"/>
      <c r="R1016" s="22"/>
      <c r="S1016" s="22"/>
      <c r="V1016" s="5">
        <v>381</v>
      </c>
      <c r="X1016" s="23" t="s">
        <v>609</v>
      </c>
      <c r="Y1016" s="23"/>
      <c r="Z1016" s="23"/>
      <c r="AA1016" s="23"/>
      <c r="AF1016" s="24" t="s">
        <v>610</v>
      </c>
      <c r="AG1016" s="24"/>
      <c r="AH1016" s="24"/>
      <c r="AI1016" s="24"/>
      <c r="AJ1016" s="24"/>
    </row>
    <row r="1017" spans="6:19" ht="11.25" customHeight="1">
      <c r="F1017" s="22"/>
      <c r="G1017" s="22"/>
      <c r="H1017" s="22"/>
      <c r="I1017" s="22"/>
      <c r="J1017" s="22"/>
      <c r="K1017" s="22"/>
      <c r="L1017" s="22"/>
      <c r="M1017" s="22"/>
      <c r="N1017" s="22"/>
      <c r="O1017" s="22"/>
      <c r="P1017" s="22"/>
      <c r="Q1017" s="22"/>
      <c r="R1017" s="22"/>
      <c r="S1017" s="22"/>
    </row>
    <row r="1018" spans="6:19" ht="12" customHeight="1">
      <c r="F1018" s="22"/>
      <c r="G1018" s="22"/>
      <c r="H1018" s="22"/>
      <c r="I1018" s="22"/>
      <c r="J1018" s="22"/>
      <c r="K1018" s="22"/>
      <c r="L1018" s="22"/>
      <c r="M1018" s="22"/>
      <c r="N1018" s="22"/>
      <c r="O1018" s="22"/>
      <c r="P1018" s="22"/>
      <c r="Q1018" s="22"/>
      <c r="R1018" s="22"/>
      <c r="S1018" s="22"/>
    </row>
    <row r="1019" spans="6:20" ht="12.75">
      <c r="F1019" s="25" t="s">
        <v>71</v>
      </c>
      <c r="G1019" s="25"/>
      <c r="H1019" s="25"/>
      <c r="I1019" s="25"/>
      <c r="J1019" s="25"/>
      <c r="L1019" s="26" t="s">
        <v>72</v>
      </c>
      <c r="M1019" s="26"/>
      <c r="N1019" s="26"/>
      <c r="O1019" s="26"/>
      <c r="P1019" s="26"/>
      <c r="Q1019" s="26"/>
      <c r="R1019" s="26"/>
      <c r="S1019" s="26"/>
      <c r="T1019" s="26"/>
    </row>
    <row r="1020" spans="2:36" ht="12.75">
      <c r="B1020" s="21" t="s">
        <v>611</v>
      </c>
      <c r="C1020" s="21"/>
      <c r="D1020" s="21"/>
      <c r="F1020" s="22" t="s">
        <v>612</v>
      </c>
      <c r="G1020" s="22"/>
      <c r="H1020" s="22"/>
      <c r="I1020" s="22"/>
      <c r="J1020" s="22"/>
      <c r="K1020" s="22"/>
      <c r="L1020" s="22"/>
      <c r="M1020" s="22"/>
      <c r="N1020" s="22"/>
      <c r="O1020" s="22"/>
      <c r="P1020" s="22"/>
      <c r="Q1020" s="22"/>
      <c r="R1020" s="22"/>
      <c r="S1020" s="22"/>
      <c r="V1020" s="5">
        <v>324</v>
      </c>
      <c r="X1020" s="28" t="s">
        <v>62</v>
      </c>
      <c r="Y1020" s="28"/>
      <c r="Z1020" s="28"/>
      <c r="AA1020" s="28"/>
      <c r="AF1020" s="24" t="s">
        <v>613</v>
      </c>
      <c r="AG1020" s="24"/>
      <c r="AH1020" s="24"/>
      <c r="AI1020" s="24"/>
      <c r="AJ1020" s="24"/>
    </row>
    <row r="1021" spans="6:27" ht="11.25" customHeight="1">
      <c r="F1021" s="22"/>
      <c r="G1021" s="22"/>
      <c r="H1021" s="22"/>
      <c r="I1021" s="22"/>
      <c r="J1021" s="22"/>
      <c r="K1021" s="22"/>
      <c r="L1021" s="22"/>
      <c r="M1021" s="22"/>
      <c r="N1021" s="22"/>
      <c r="O1021" s="22"/>
      <c r="P1021" s="22"/>
      <c r="Q1021" s="22"/>
      <c r="R1021" s="22"/>
      <c r="S1021" s="22"/>
      <c r="X1021" s="28"/>
      <c r="Y1021" s="28"/>
      <c r="Z1021" s="28"/>
      <c r="AA1021" s="28"/>
    </row>
    <row r="1022" spans="6:19" ht="12" customHeight="1">
      <c r="F1022" s="22"/>
      <c r="G1022" s="22"/>
      <c r="H1022" s="22"/>
      <c r="I1022" s="22"/>
      <c r="J1022" s="22"/>
      <c r="K1022" s="22"/>
      <c r="L1022" s="22"/>
      <c r="M1022" s="22"/>
      <c r="N1022" s="22"/>
      <c r="O1022" s="22"/>
      <c r="P1022" s="22"/>
      <c r="Q1022" s="22"/>
      <c r="R1022" s="22"/>
      <c r="S1022" s="22"/>
    </row>
    <row r="1023" spans="6:20" ht="12.75">
      <c r="F1023" s="25" t="s">
        <v>109</v>
      </c>
      <c r="G1023" s="25"/>
      <c r="H1023" s="25"/>
      <c r="I1023" s="25"/>
      <c r="J1023" s="25"/>
      <c r="L1023" s="26" t="s">
        <v>110</v>
      </c>
      <c r="M1023" s="26"/>
      <c r="N1023" s="26"/>
      <c r="O1023" s="26"/>
      <c r="P1023" s="26"/>
      <c r="Q1023" s="26"/>
      <c r="R1023" s="26"/>
      <c r="S1023" s="26"/>
      <c r="T1023" s="26"/>
    </row>
    <row r="1024" spans="2:37" ht="14.25" customHeight="1">
      <c r="B1024" s="16" t="s">
        <v>11</v>
      </c>
      <c r="C1024" s="16"/>
      <c r="D1024" s="16"/>
      <c r="J1024" s="17" t="s">
        <v>12</v>
      </c>
      <c r="K1024" s="17"/>
      <c r="L1024" s="17"/>
      <c r="M1024" s="17"/>
      <c r="N1024" s="17"/>
      <c r="O1024" s="17"/>
      <c r="P1024" s="17"/>
      <c r="Q1024" s="17"/>
      <c r="R1024" s="17"/>
      <c r="S1024" s="17"/>
      <c r="T1024" s="17"/>
      <c r="U1024" s="17"/>
      <c r="V1024" s="17"/>
      <c r="W1024" s="17"/>
      <c r="X1024" s="17"/>
      <c r="Y1024" s="17"/>
      <c r="Z1024" s="17"/>
      <c r="AA1024" s="17"/>
      <c r="AB1024" s="17"/>
      <c r="AC1024" s="17"/>
      <c r="AD1024" s="17"/>
      <c r="AE1024" s="17"/>
      <c r="AF1024" s="17"/>
      <c r="AG1024" s="17"/>
      <c r="AH1024" s="17"/>
      <c r="AI1024" s="17"/>
      <c r="AJ1024" s="17"/>
      <c r="AK1024" s="17"/>
    </row>
    <row r="1025" ht="6" customHeight="1"/>
    <row r="1026" spans="3:37" ht="12.75">
      <c r="C1026" s="14" t="s">
        <v>13</v>
      </c>
      <c r="D1026" s="14"/>
      <c r="E1026" s="14"/>
      <c r="F1026" s="14"/>
      <c r="G1026" s="14"/>
      <c r="H1026" s="14"/>
      <c r="J1026" s="18" t="s">
        <v>141</v>
      </c>
      <c r="K1026" s="18"/>
      <c r="L1026" s="18"/>
      <c r="M1026" s="18"/>
      <c r="N1026" s="18"/>
      <c r="O1026" s="18"/>
      <c r="P1026" s="18"/>
      <c r="Q1026" s="18"/>
      <c r="R1026" s="18"/>
      <c r="S1026" s="18"/>
      <c r="T1026" s="18"/>
      <c r="U1026" s="18"/>
      <c r="V1026" s="18"/>
      <c r="W1026" s="18"/>
      <c r="X1026" s="18"/>
      <c r="Y1026" s="18"/>
      <c r="Z1026" s="18"/>
      <c r="AA1026" s="18"/>
      <c r="AB1026" s="18"/>
      <c r="AC1026" s="18"/>
      <c r="AD1026" s="18"/>
      <c r="AE1026" s="18"/>
      <c r="AF1026" s="18"/>
      <c r="AG1026" s="18"/>
      <c r="AH1026" s="18"/>
      <c r="AI1026" s="18"/>
      <c r="AJ1026" s="18"/>
      <c r="AK1026" s="18"/>
    </row>
    <row r="1027" spans="2:36" ht="6.75" customHeight="1">
      <c r="B1027" s="19" t="s">
        <v>15</v>
      </c>
      <c r="C1027" s="19"/>
      <c r="D1027" s="19"/>
      <c r="E1027" s="19"/>
      <c r="AD1027" s="19" t="s">
        <v>16</v>
      </c>
      <c r="AE1027" s="19"/>
      <c r="AF1027" s="19"/>
      <c r="AG1027" s="19"/>
      <c r="AH1027" s="19"/>
      <c r="AI1027" s="19"/>
      <c r="AJ1027" s="19"/>
    </row>
    <row r="1028" spans="2:36" ht="6" customHeight="1">
      <c r="B1028" s="19"/>
      <c r="C1028" s="19"/>
      <c r="D1028" s="19"/>
      <c r="E1028" s="19"/>
      <c r="H1028" s="20" t="s">
        <v>17</v>
      </c>
      <c r="I1028" s="20"/>
      <c r="J1028" s="20"/>
      <c r="K1028" s="20"/>
      <c r="L1028" s="20"/>
      <c r="M1028" s="20"/>
      <c r="N1028" s="20"/>
      <c r="O1028" s="20"/>
      <c r="P1028" s="20"/>
      <c r="Q1028" s="20"/>
      <c r="R1028" s="20"/>
      <c r="U1028" s="20" t="s">
        <v>18</v>
      </c>
      <c r="V1028" s="20"/>
      <c r="W1028" s="20"/>
      <c r="X1028" s="20"/>
      <c r="Y1028" s="20"/>
      <c r="Z1028" s="20"/>
      <c r="AD1028" s="19"/>
      <c r="AE1028" s="19"/>
      <c r="AF1028" s="19"/>
      <c r="AG1028" s="19"/>
      <c r="AH1028" s="19"/>
      <c r="AI1028" s="19"/>
      <c r="AJ1028" s="19"/>
    </row>
    <row r="1029" spans="2:36" ht="7.5" customHeight="1">
      <c r="B1029" s="19"/>
      <c r="C1029" s="19"/>
      <c r="D1029" s="19"/>
      <c r="E1029" s="19"/>
      <c r="H1029" s="20"/>
      <c r="I1029" s="20"/>
      <c r="J1029" s="20"/>
      <c r="K1029" s="20"/>
      <c r="L1029" s="20"/>
      <c r="M1029" s="20"/>
      <c r="N1029" s="20"/>
      <c r="O1029" s="20"/>
      <c r="P1029" s="20"/>
      <c r="Q1029" s="20"/>
      <c r="R1029" s="20"/>
      <c r="U1029" s="20"/>
      <c r="V1029" s="20"/>
      <c r="W1029" s="20"/>
      <c r="X1029" s="20"/>
      <c r="Y1029" s="20"/>
      <c r="Z1029" s="20"/>
      <c r="AD1029" s="19"/>
      <c r="AE1029" s="19"/>
      <c r="AF1029" s="19"/>
      <c r="AG1029" s="19"/>
      <c r="AH1029" s="19"/>
      <c r="AI1029" s="19"/>
      <c r="AJ1029" s="19"/>
    </row>
    <row r="1030" spans="2:36" ht="6.75" customHeight="1">
      <c r="B1030" s="19"/>
      <c r="C1030" s="19"/>
      <c r="D1030" s="19"/>
      <c r="E1030" s="19"/>
      <c r="AD1030" s="19"/>
      <c r="AE1030" s="19"/>
      <c r="AF1030" s="19"/>
      <c r="AG1030" s="19"/>
      <c r="AH1030" s="19"/>
      <c r="AI1030" s="19"/>
      <c r="AJ1030" s="19"/>
    </row>
    <row r="1031" spans="2:36" ht="12.75">
      <c r="B1031" s="21" t="s">
        <v>614</v>
      </c>
      <c r="C1031" s="21"/>
      <c r="D1031" s="21"/>
      <c r="F1031" s="22" t="s">
        <v>615</v>
      </c>
      <c r="G1031" s="22"/>
      <c r="H1031" s="22"/>
      <c r="I1031" s="22"/>
      <c r="J1031" s="22"/>
      <c r="K1031" s="22"/>
      <c r="L1031" s="22"/>
      <c r="M1031" s="22"/>
      <c r="N1031" s="22"/>
      <c r="O1031" s="22"/>
      <c r="P1031" s="22"/>
      <c r="Q1031" s="22"/>
      <c r="R1031" s="22"/>
      <c r="S1031" s="22"/>
      <c r="V1031" s="5">
        <v>328</v>
      </c>
      <c r="X1031" s="23" t="s">
        <v>43</v>
      </c>
      <c r="Y1031" s="23"/>
      <c r="Z1031" s="23"/>
      <c r="AA1031" s="23"/>
      <c r="AF1031" s="24" t="s">
        <v>616</v>
      </c>
      <c r="AG1031" s="24"/>
      <c r="AH1031" s="24"/>
      <c r="AI1031" s="24"/>
      <c r="AJ1031" s="24"/>
    </row>
    <row r="1032" spans="6:19" ht="11.25" customHeight="1">
      <c r="F1032" s="22"/>
      <c r="G1032" s="22"/>
      <c r="H1032" s="22"/>
      <c r="I1032" s="22"/>
      <c r="J1032" s="22"/>
      <c r="K1032" s="22"/>
      <c r="L1032" s="22"/>
      <c r="M1032" s="22"/>
      <c r="N1032" s="22"/>
      <c r="O1032" s="22"/>
      <c r="P1032" s="22"/>
      <c r="Q1032" s="22"/>
      <c r="R1032" s="22"/>
      <c r="S1032" s="22"/>
    </row>
    <row r="1033" spans="6:19" ht="12" customHeight="1">
      <c r="F1033" s="22"/>
      <c r="G1033" s="22"/>
      <c r="H1033" s="22"/>
      <c r="I1033" s="22"/>
      <c r="J1033" s="22"/>
      <c r="K1033" s="22"/>
      <c r="L1033" s="22"/>
      <c r="M1033" s="22"/>
      <c r="N1033" s="22"/>
      <c r="O1033" s="22"/>
      <c r="P1033" s="22"/>
      <c r="Q1033" s="22"/>
      <c r="R1033" s="22"/>
      <c r="S1033" s="22"/>
    </row>
    <row r="1034" spans="6:19" ht="12" customHeight="1">
      <c r="F1034" s="22"/>
      <c r="G1034" s="22"/>
      <c r="H1034" s="22"/>
      <c r="I1034" s="22"/>
      <c r="J1034" s="22"/>
      <c r="K1034" s="22"/>
      <c r="L1034" s="22"/>
      <c r="M1034" s="22"/>
      <c r="N1034" s="22"/>
      <c r="O1034" s="22"/>
      <c r="P1034" s="22"/>
      <c r="Q1034" s="22"/>
      <c r="R1034" s="22"/>
      <c r="S1034" s="22"/>
    </row>
    <row r="1035" spans="6:20" ht="12.75">
      <c r="F1035" s="25" t="s">
        <v>617</v>
      </c>
      <c r="G1035" s="25"/>
      <c r="H1035" s="25"/>
      <c r="I1035" s="25"/>
      <c r="J1035" s="25"/>
      <c r="L1035" s="26" t="s">
        <v>618</v>
      </c>
      <c r="M1035" s="26"/>
      <c r="N1035" s="26"/>
      <c r="O1035" s="26"/>
      <c r="P1035" s="26"/>
      <c r="Q1035" s="26"/>
      <c r="R1035" s="26"/>
      <c r="S1035" s="26"/>
      <c r="T1035" s="26"/>
    </row>
    <row r="1036" spans="2:36" ht="12.75">
      <c r="B1036" s="21" t="s">
        <v>619</v>
      </c>
      <c r="C1036" s="21"/>
      <c r="D1036" s="21"/>
      <c r="F1036" s="22" t="s">
        <v>620</v>
      </c>
      <c r="G1036" s="22"/>
      <c r="H1036" s="22"/>
      <c r="I1036" s="22"/>
      <c r="J1036" s="22"/>
      <c r="K1036" s="22"/>
      <c r="L1036" s="22"/>
      <c r="M1036" s="22"/>
      <c r="N1036" s="22"/>
      <c r="O1036" s="22"/>
      <c r="P1036" s="22"/>
      <c r="Q1036" s="22"/>
      <c r="R1036" s="22"/>
      <c r="S1036" s="22"/>
      <c r="V1036" s="5">
        <v>165</v>
      </c>
      <c r="X1036" s="28" t="s">
        <v>35</v>
      </c>
      <c r="Y1036" s="28"/>
      <c r="Z1036" s="28"/>
      <c r="AA1036" s="28"/>
      <c r="AF1036" s="24" t="s">
        <v>621</v>
      </c>
      <c r="AG1036" s="24"/>
      <c r="AH1036" s="24"/>
      <c r="AI1036" s="24"/>
      <c r="AJ1036" s="24"/>
    </row>
    <row r="1037" spans="6:27" ht="11.25" customHeight="1">
      <c r="F1037" s="22"/>
      <c r="G1037" s="22"/>
      <c r="H1037" s="22"/>
      <c r="I1037" s="22"/>
      <c r="J1037" s="22"/>
      <c r="K1037" s="22"/>
      <c r="L1037" s="22"/>
      <c r="M1037" s="22"/>
      <c r="N1037" s="22"/>
      <c r="O1037" s="22"/>
      <c r="P1037" s="22"/>
      <c r="Q1037" s="22"/>
      <c r="R1037" s="22"/>
      <c r="S1037" s="22"/>
      <c r="X1037" s="28"/>
      <c r="Y1037" s="28"/>
      <c r="Z1037" s="28"/>
      <c r="AA1037" s="28"/>
    </row>
    <row r="1038" spans="6:19" ht="12" customHeight="1">
      <c r="F1038" s="22"/>
      <c r="G1038" s="22"/>
      <c r="H1038" s="22"/>
      <c r="I1038" s="22"/>
      <c r="J1038" s="22"/>
      <c r="K1038" s="22"/>
      <c r="L1038" s="22"/>
      <c r="M1038" s="22"/>
      <c r="N1038" s="22"/>
      <c r="O1038" s="22"/>
      <c r="P1038" s="22"/>
      <c r="Q1038" s="22"/>
      <c r="R1038" s="22"/>
      <c r="S1038" s="22"/>
    </row>
    <row r="1039" spans="6:20" ht="12.75">
      <c r="F1039" s="25" t="s">
        <v>48</v>
      </c>
      <c r="G1039" s="25"/>
      <c r="H1039" s="25"/>
      <c r="I1039" s="25"/>
      <c r="J1039" s="25"/>
      <c r="L1039" s="26" t="s">
        <v>49</v>
      </c>
      <c r="M1039" s="26"/>
      <c r="N1039" s="26"/>
      <c r="O1039" s="26"/>
      <c r="P1039" s="26"/>
      <c r="Q1039" s="26"/>
      <c r="R1039" s="26"/>
      <c r="S1039" s="26"/>
      <c r="T1039" s="26"/>
    </row>
    <row r="1040" spans="2:36" ht="12.75">
      <c r="B1040" s="21" t="s">
        <v>622</v>
      </c>
      <c r="C1040" s="21"/>
      <c r="D1040" s="21"/>
      <c r="F1040" s="22" t="s">
        <v>623</v>
      </c>
      <c r="G1040" s="22"/>
      <c r="H1040" s="22"/>
      <c r="I1040" s="22"/>
      <c r="J1040" s="22"/>
      <c r="K1040" s="22"/>
      <c r="L1040" s="22"/>
      <c r="M1040" s="22"/>
      <c r="N1040" s="22"/>
      <c r="O1040" s="22"/>
      <c r="P1040" s="22"/>
      <c r="Q1040" s="22"/>
      <c r="R1040" s="22"/>
      <c r="S1040" s="22"/>
      <c r="V1040" s="5">
        <v>322</v>
      </c>
      <c r="X1040" s="23" t="s">
        <v>46</v>
      </c>
      <c r="Y1040" s="23"/>
      <c r="Z1040" s="23"/>
      <c r="AA1040" s="23"/>
      <c r="AF1040" s="24" t="s">
        <v>624</v>
      </c>
      <c r="AG1040" s="24"/>
      <c r="AH1040" s="24"/>
      <c r="AI1040" s="24"/>
      <c r="AJ1040" s="24"/>
    </row>
    <row r="1041" spans="6:19" ht="11.25" customHeight="1">
      <c r="F1041" s="22"/>
      <c r="G1041" s="22"/>
      <c r="H1041" s="22"/>
      <c r="I1041" s="22"/>
      <c r="J1041" s="22"/>
      <c r="K1041" s="22"/>
      <c r="L1041" s="22"/>
      <c r="M1041" s="22"/>
      <c r="N1041" s="22"/>
      <c r="O1041" s="22"/>
      <c r="P1041" s="22"/>
      <c r="Q1041" s="22"/>
      <c r="R1041" s="22"/>
      <c r="S1041" s="22"/>
    </row>
    <row r="1042" spans="6:19" ht="12" customHeight="1">
      <c r="F1042" s="22"/>
      <c r="G1042" s="22"/>
      <c r="H1042" s="22"/>
      <c r="I1042" s="22"/>
      <c r="J1042" s="22"/>
      <c r="K1042" s="22"/>
      <c r="L1042" s="22"/>
      <c r="M1042" s="22"/>
      <c r="N1042" s="22"/>
      <c r="O1042" s="22"/>
      <c r="P1042" s="22"/>
      <c r="Q1042" s="22"/>
      <c r="R1042" s="22"/>
      <c r="S1042" s="22"/>
    </row>
    <row r="1043" spans="6:19" ht="12" customHeight="1">
      <c r="F1043" s="22"/>
      <c r="G1043" s="22"/>
      <c r="H1043" s="22"/>
      <c r="I1043" s="22"/>
      <c r="J1043" s="22"/>
      <c r="K1043" s="22"/>
      <c r="L1043" s="22"/>
      <c r="M1043" s="22"/>
      <c r="N1043" s="22"/>
      <c r="O1043" s="22"/>
      <c r="P1043" s="22"/>
      <c r="Q1043" s="22"/>
      <c r="R1043" s="22"/>
      <c r="S1043" s="22"/>
    </row>
    <row r="1044" spans="6:20" ht="12.75">
      <c r="F1044" s="25" t="s">
        <v>98</v>
      </c>
      <c r="G1044" s="25"/>
      <c r="H1044" s="25"/>
      <c r="I1044" s="25"/>
      <c r="J1044" s="25"/>
      <c r="L1044" s="26" t="s">
        <v>99</v>
      </c>
      <c r="M1044" s="26"/>
      <c r="N1044" s="26"/>
      <c r="O1044" s="26"/>
      <c r="P1044" s="26"/>
      <c r="Q1044" s="26"/>
      <c r="R1044" s="26"/>
      <c r="S1044" s="26"/>
      <c r="T1044" s="26"/>
    </row>
    <row r="1045" spans="2:36" ht="12.75">
      <c r="B1045" s="21" t="s">
        <v>625</v>
      </c>
      <c r="C1045" s="21"/>
      <c r="D1045" s="21"/>
      <c r="F1045" s="22" t="s">
        <v>626</v>
      </c>
      <c r="G1045" s="22"/>
      <c r="H1045" s="22"/>
      <c r="I1045" s="22"/>
      <c r="J1045" s="22"/>
      <c r="K1045" s="22"/>
      <c r="L1045" s="22"/>
      <c r="M1045" s="22"/>
      <c r="N1045" s="22"/>
      <c r="O1045" s="22"/>
      <c r="P1045" s="22"/>
      <c r="Q1045" s="22"/>
      <c r="R1045" s="22"/>
      <c r="S1045" s="22"/>
      <c r="V1045" s="5">
        <v>141</v>
      </c>
      <c r="X1045" s="23" t="s">
        <v>32</v>
      </c>
      <c r="Y1045" s="23"/>
      <c r="Z1045" s="23"/>
      <c r="AA1045" s="23"/>
      <c r="AF1045" s="24" t="s">
        <v>627</v>
      </c>
      <c r="AG1045" s="24"/>
      <c r="AH1045" s="24"/>
      <c r="AI1045" s="24"/>
      <c r="AJ1045" s="24"/>
    </row>
    <row r="1046" spans="6:19" ht="11.25" customHeight="1">
      <c r="F1046" s="22"/>
      <c r="G1046" s="22"/>
      <c r="H1046" s="22"/>
      <c r="I1046" s="22"/>
      <c r="J1046" s="22"/>
      <c r="K1046" s="22"/>
      <c r="L1046" s="22"/>
      <c r="M1046" s="22"/>
      <c r="N1046" s="22"/>
      <c r="O1046" s="22"/>
      <c r="P1046" s="22"/>
      <c r="Q1046" s="22"/>
      <c r="R1046" s="22"/>
      <c r="S1046" s="22"/>
    </row>
    <row r="1047" spans="6:19" ht="12" customHeight="1">
      <c r="F1047" s="22"/>
      <c r="G1047" s="22"/>
      <c r="H1047" s="22"/>
      <c r="I1047" s="22"/>
      <c r="J1047" s="22"/>
      <c r="K1047" s="22"/>
      <c r="L1047" s="22"/>
      <c r="M1047" s="22"/>
      <c r="N1047" s="22"/>
      <c r="O1047" s="22"/>
      <c r="P1047" s="22"/>
      <c r="Q1047" s="22"/>
      <c r="R1047" s="22"/>
      <c r="S1047" s="22"/>
    </row>
    <row r="1048" spans="6:19" ht="12" customHeight="1">
      <c r="F1048" s="22"/>
      <c r="G1048" s="22"/>
      <c r="H1048" s="22"/>
      <c r="I1048" s="22"/>
      <c r="J1048" s="22"/>
      <c r="K1048" s="22"/>
      <c r="L1048" s="22"/>
      <c r="M1048" s="22"/>
      <c r="N1048" s="22"/>
      <c r="O1048" s="22"/>
      <c r="P1048" s="22"/>
      <c r="Q1048" s="22"/>
      <c r="R1048" s="22"/>
      <c r="S1048" s="22"/>
    </row>
    <row r="1049" spans="6:19" ht="12" customHeight="1">
      <c r="F1049" s="22"/>
      <c r="G1049" s="22"/>
      <c r="H1049" s="22"/>
      <c r="I1049" s="22"/>
      <c r="J1049" s="22"/>
      <c r="K1049" s="22"/>
      <c r="L1049" s="22"/>
      <c r="M1049" s="22"/>
      <c r="N1049" s="22"/>
      <c r="O1049" s="22"/>
      <c r="P1049" s="22"/>
      <c r="Q1049" s="22"/>
      <c r="R1049" s="22"/>
      <c r="S1049" s="22"/>
    </row>
    <row r="1050" spans="6:20" ht="12.75">
      <c r="F1050" s="25" t="s">
        <v>37</v>
      </c>
      <c r="G1050" s="25"/>
      <c r="H1050" s="25"/>
      <c r="I1050" s="25"/>
      <c r="J1050" s="25"/>
      <c r="L1050" s="26" t="s">
        <v>38</v>
      </c>
      <c r="M1050" s="26"/>
      <c r="N1050" s="26"/>
      <c r="O1050" s="26"/>
      <c r="P1050" s="26"/>
      <c r="Q1050" s="26"/>
      <c r="R1050" s="26"/>
      <c r="S1050" s="26"/>
      <c r="T1050" s="26"/>
    </row>
    <row r="1051" spans="2:36" ht="12.75">
      <c r="B1051" s="21" t="s">
        <v>628</v>
      </c>
      <c r="C1051" s="21"/>
      <c r="D1051" s="21"/>
      <c r="F1051" s="22" t="s">
        <v>629</v>
      </c>
      <c r="G1051" s="22"/>
      <c r="H1051" s="22"/>
      <c r="I1051" s="22"/>
      <c r="J1051" s="22"/>
      <c r="K1051" s="22"/>
      <c r="L1051" s="22"/>
      <c r="M1051" s="22"/>
      <c r="N1051" s="22"/>
      <c r="O1051" s="22"/>
      <c r="P1051" s="22"/>
      <c r="Q1051" s="22"/>
      <c r="R1051" s="22"/>
      <c r="S1051" s="22"/>
      <c r="V1051" s="5">
        <v>141</v>
      </c>
      <c r="X1051" s="23" t="s">
        <v>32</v>
      </c>
      <c r="Y1051" s="23"/>
      <c r="Z1051" s="23"/>
      <c r="AA1051" s="23"/>
      <c r="AF1051" s="24" t="s">
        <v>630</v>
      </c>
      <c r="AG1051" s="24"/>
      <c r="AH1051" s="24"/>
      <c r="AI1051" s="24"/>
      <c r="AJ1051" s="24"/>
    </row>
    <row r="1052" spans="6:19" ht="11.25" customHeight="1">
      <c r="F1052" s="22"/>
      <c r="G1052" s="22"/>
      <c r="H1052" s="22"/>
      <c r="I1052" s="22"/>
      <c r="J1052" s="22"/>
      <c r="K1052" s="22"/>
      <c r="L1052" s="22"/>
      <c r="M1052" s="22"/>
      <c r="N1052" s="22"/>
      <c r="O1052" s="22"/>
      <c r="P1052" s="22"/>
      <c r="Q1052" s="22"/>
      <c r="R1052" s="22"/>
      <c r="S1052" s="22"/>
    </row>
    <row r="1053" spans="6:19" ht="12" customHeight="1">
      <c r="F1053" s="22"/>
      <c r="G1053" s="22"/>
      <c r="H1053" s="22"/>
      <c r="I1053" s="22"/>
      <c r="J1053" s="22"/>
      <c r="K1053" s="22"/>
      <c r="L1053" s="22"/>
      <c r="M1053" s="22"/>
      <c r="N1053" s="22"/>
      <c r="O1053" s="22"/>
      <c r="P1053" s="22"/>
      <c r="Q1053" s="22"/>
      <c r="R1053" s="22"/>
      <c r="S1053" s="22"/>
    </row>
    <row r="1054" spans="6:19" ht="12" customHeight="1">
      <c r="F1054" s="22"/>
      <c r="G1054" s="22"/>
      <c r="H1054" s="22"/>
      <c r="I1054" s="22"/>
      <c r="J1054" s="22"/>
      <c r="K1054" s="22"/>
      <c r="L1054" s="22"/>
      <c r="M1054" s="22"/>
      <c r="N1054" s="22"/>
      <c r="O1054" s="22"/>
      <c r="P1054" s="22"/>
      <c r="Q1054" s="22"/>
      <c r="R1054" s="22"/>
      <c r="S1054" s="22"/>
    </row>
    <row r="1055" spans="6:19" ht="12" customHeight="1">
      <c r="F1055" s="22"/>
      <c r="G1055" s="22"/>
      <c r="H1055" s="22"/>
      <c r="I1055" s="22"/>
      <c r="J1055" s="22"/>
      <c r="K1055" s="22"/>
      <c r="L1055" s="22"/>
      <c r="M1055" s="22"/>
      <c r="N1055" s="22"/>
      <c r="O1055" s="22"/>
      <c r="P1055" s="22"/>
      <c r="Q1055" s="22"/>
      <c r="R1055" s="22"/>
      <c r="S1055" s="22"/>
    </row>
    <row r="1056" spans="6:20" ht="12.75">
      <c r="F1056" s="25" t="s">
        <v>33</v>
      </c>
      <c r="G1056" s="25"/>
      <c r="H1056" s="25"/>
      <c r="I1056" s="25"/>
      <c r="J1056" s="25"/>
      <c r="L1056" s="26" t="s">
        <v>34</v>
      </c>
      <c r="M1056" s="26"/>
      <c r="N1056" s="26"/>
      <c r="O1056" s="26"/>
      <c r="P1056" s="26"/>
      <c r="Q1056" s="26"/>
      <c r="R1056" s="26"/>
      <c r="S1056" s="26"/>
      <c r="T1056" s="26"/>
    </row>
    <row r="1057" spans="2:36" ht="12.75">
      <c r="B1057" s="21" t="s">
        <v>631</v>
      </c>
      <c r="C1057" s="21"/>
      <c r="D1057" s="21"/>
      <c r="F1057" s="22" t="s">
        <v>632</v>
      </c>
      <c r="G1057" s="22"/>
      <c r="H1057" s="22"/>
      <c r="I1057" s="22"/>
      <c r="J1057" s="22"/>
      <c r="K1057" s="22"/>
      <c r="L1057" s="22"/>
      <c r="M1057" s="22"/>
      <c r="N1057" s="22"/>
      <c r="O1057" s="22"/>
      <c r="P1057" s="22"/>
      <c r="Q1057" s="22"/>
      <c r="R1057" s="22"/>
      <c r="S1057" s="22"/>
      <c r="V1057" s="5">
        <v>122</v>
      </c>
      <c r="X1057" s="28" t="s">
        <v>42</v>
      </c>
      <c r="Y1057" s="28"/>
      <c r="Z1057" s="28"/>
      <c r="AA1057" s="28"/>
      <c r="AF1057" s="24" t="s">
        <v>101</v>
      </c>
      <c r="AG1057" s="24"/>
      <c r="AH1057" s="24"/>
      <c r="AI1057" s="24"/>
      <c r="AJ1057" s="24"/>
    </row>
    <row r="1058" spans="6:27" ht="11.25" customHeight="1">
      <c r="F1058" s="22"/>
      <c r="G1058" s="22"/>
      <c r="H1058" s="22"/>
      <c r="I1058" s="22"/>
      <c r="J1058" s="22"/>
      <c r="K1058" s="22"/>
      <c r="L1058" s="22"/>
      <c r="M1058" s="22"/>
      <c r="N1058" s="22"/>
      <c r="O1058" s="22"/>
      <c r="P1058" s="22"/>
      <c r="Q1058" s="22"/>
      <c r="R1058" s="22"/>
      <c r="S1058" s="22"/>
      <c r="X1058" s="28"/>
      <c r="Y1058" s="28"/>
      <c r="Z1058" s="28"/>
      <c r="AA1058" s="28"/>
    </row>
    <row r="1059" spans="6:19" ht="12" customHeight="1">
      <c r="F1059" s="22"/>
      <c r="G1059" s="22"/>
      <c r="H1059" s="22"/>
      <c r="I1059" s="22"/>
      <c r="J1059" s="22"/>
      <c r="K1059" s="22"/>
      <c r="L1059" s="22"/>
      <c r="M1059" s="22"/>
      <c r="N1059" s="22"/>
      <c r="O1059" s="22"/>
      <c r="P1059" s="22"/>
      <c r="Q1059" s="22"/>
      <c r="R1059" s="22"/>
      <c r="S1059" s="22"/>
    </row>
    <row r="1060" spans="6:20" ht="12.75">
      <c r="F1060" s="25" t="s">
        <v>176</v>
      </c>
      <c r="G1060" s="25"/>
      <c r="H1060" s="25"/>
      <c r="I1060" s="25"/>
      <c r="J1060" s="25"/>
      <c r="L1060" s="26" t="s">
        <v>177</v>
      </c>
      <c r="M1060" s="26"/>
      <c r="N1060" s="26"/>
      <c r="O1060" s="26"/>
      <c r="P1060" s="26"/>
      <c r="Q1060" s="26"/>
      <c r="R1060" s="26"/>
      <c r="S1060" s="26"/>
      <c r="T1060" s="26"/>
    </row>
    <row r="1061" spans="2:36" ht="12.75">
      <c r="B1061" s="21" t="s">
        <v>633</v>
      </c>
      <c r="C1061" s="21"/>
      <c r="D1061" s="21"/>
      <c r="F1061" s="22" t="s">
        <v>634</v>
      </c>
      <c r="G1061" s="22"/>
      <c r="H1061" s="22"/>
      <c r="I1061" s="22"/>
      <c r="J1061" s="22"/>
      <c r="K1061" s="22"/>
      <c r="L1061" s="22"/>
      <c r="M1061" s="22"/>
      <c r="N1061" s="22"/>
      <c r="O1061" s="22"/>
      <c r="P1061" s="22"/>
      <c r="Q1061" s="22"/>
      <c r="R1061" s="22"/>
      <c r="S1061" s="22"/>
      <c r="V1061" s="5">
        <v>122</v>
      </c>
      <c r="X1061" s="28" t="s">
        <v>42</v>
      </c>
      <c r="Y1061" s="28"/>
      <c r="Z1061" s="28"/>
      <c r="AA1061" s="28"/>
      <c r="AF1061" s="24" t="s">
        <v>635</v>
      </c>
      <c r="AG1061" s="24"/>
      <c r="AH1061" s="24"/>
      <c r="AI1061" s="24"/>
      <c r="AJ1061" s="24"/>
    </row>
    <row r="1062" spans="6:27" ht="11.25" customHeight="1">
      <c r="F1062" s="22"/>
      <c r="G1062" s="22"/>
      <c r="H1062" s="22"/>
      <c r="I1062" s="22"/>
      <c r="J1062" s="22"/>
      <c r="K1062" s="22"/>
      <c r="L1062" s="22"/>
      <c r="M1062" s="22"/>
      <c r="N1062" s="22"/>
      <c r="O1062" s="22"/>
      <c r="P1062" s="22"/>
      <c r="Q1062" s="22"/>
      <c r="R1062" s="22"/>
      <c r="S1062" s="22"/>
      <c r="X1062" s="28"/>
      <c r="Y1062" s="28"/>
      <c r="Z1062" s="28"/>
      <c r="AA1062" s="28"/>
    </row>
    <row r="1063" spans="6:19" ht="12" customHeight="1">
      <c r="F1063" s="22"/>
      <c r="G1063" s="22"/>
      <c r="H1063" s="22"/>
      <c r="I1063" s="22"/>
      <c r="J1063" s="22"/>
      <c r="K1063" s="22"/>
      <c r="L1063" s="22"/>
      <c r="M1063" s="22"/>
      <c r="N1063" s="22"/>
      <c r="O1063" s="22"/>
      <c r="P1063" s="22"/>
      <c r="Q1063" s="22"/>
      <c r="R1063" s="22"/>
      <c r="S1063" s="22"/>
    </row>
    <row r="1064" spans="6:19" ht="12" customHeight="1">
      <c r="F1064" s="22"/>
      <c r="G1064" s="22"/>
      <c r="H1064" s="22"/>
      <c r="I1064" s="22"/>
      <c r="J1064" s="22"/>
      <c r="K1064" s="22"/>
      <c r="L1064" s="22"/>
      <c r="M1064" s="22"/>
      <c r="N1064" s="22"/>
      <c r="O1064" s="22"/>
      <c r="P1064" s="22"/>
      <c r="Q1064" s="22"/>
      <c r="R1064" s="22"/>
      <c r="S1064" s="22"/>
    </row>
    <row r="1065" spans="6:20" ht="12.75">
      <c r="F1065" s="25" t="s">
        <v>176</v>
      </c>
      <c r="G1065" s="25"/>
      <c r="H1065" s="25"/>
      <c r="I1065" s="25"/>
      <c r="J1065" s="25"/>
      <c r="L1065" s="26" t="s">
        <v>177</v>
      </c>
      <c r="M1065" s="26"/>
      <c r="N1065" s="26"/>
      <c r="O1065" s="26"/>
      <c r="P1065" s="26"/>
      <c r="Q1065" s="26"/>
      <c r="R1065" s="26"/>
      <c r="S1065" s="26"/>
      <c r="T1065" s="26"/>
    </row>
    <row r="1066" spans="2:37" ht="14.25" customHeight="1">
      <c r="B1066" s="16" t="s">
        <v>11</v>
      </c>
      <c r="C1066" s="16"/>
      <c r="D1066" s="16"/>
      <c r="J1066" s="17" t="s">
        <v>12</v>
      </c>
      <c r="K1066" s="17"/>
      <c r="L1066" s="17"/>
      <c r="M1066" s="17"/>
      <c r="N1066" s="17"/>
      <c r="O1066" s="17"/>
      <c r="P1066" s="17"/>
      <c r="Q1066" s="17"/>
      <c r="R1066" s="17"/>
      <c r="S1066" s="17"/>
      <c r="T1066" s="17"/>
      <c r="U1066" s="17"/>
      <c r="V1066" s="17"/>
      <c r="W1066" s="17"/>
      <c r="X1066" s="17"/>
      <c r="Y1066" s="17"/>
      <c r="Z1066" s="17"/>
      <c r="AA1066" s="17"/>
      <c r="AB1066" s="17"/>
      <c r="AC1066" s="17"/>
      <c r="AD1066" s="17"/>
      <c r="AE1066" s="17"/>
      <c r="AF1066" s="17"/>
      <c r="AG1066" s="17"/>
      <c r="AH1066" s="17"/>
      <c r="AI1066" s="17"/>
      <c r="AJ1066" s="17"/>
      <c r="AK1066" s="17"/>
    </row>
    <row r="1067" ht="6" customHeight="1"/>
    <row r="1068" spans="3:37" ht="12.75">
      <c r="C1068" s="14" t="s">
        <v>13</v>
      </c>
      <c r="D1068" s="14"/>
      <c r="E1068" s="14"/>
      <c r="F1068" s="14"/>
      <c r="G1068" s="14"/>
      <c r="H1068" s="14"/>
      <c r="J1068" s="18" t="s">
        <v>141</v>
      </c>
      <c r="K1068" s="18"/>
      <c r="L1068" s="18"/>
      <c r="M1068" s="18"/>
      <c r="N1068" s="18"/>
      <c r="O1068" s="18"/>
      <c r="P1068" s="18"/>
      <c r="Q1068" s="18"/>
      <c r="R1068" s="18"/>
      <c r="S1068" s="18"/>
      <c r="T1068" s="18"/>
      <c r="U1068" s="18"/>
      <c r="V1068" s="18"/>
      <c r="W1068" s="18"/>
      <c r="X1068" s="18"/>
      <c r="Y1068" s="18"/>
      <c r="Z1068" s="18"/>
      <c r="AA1068" s="18"/>
      <c r="AB1068" s="18"/>
      <c r="AC1068" s="18"/>
      <c r="AD1068" s="18"/>
      <c r="AE1068" s="18"/>
      <c r="AF1068" s="18"/>
      <c r="AG1068" s="18"/>
      <c r="AH1068" s="18"/>
      <c r="AI1068" s="18"/>
      <c r="AJ1068" s="18"/>
      <c r="AK1068" s="18"/>
    </row>
    <row r="1069" spans="2:36" ht="6.75" customHeight="1">
      <c r="B1069" s="19" t="s">
        <v>15</v>
      </c>
      <c r="C1069" s="19"/>
      <c r="D1069" s="19"/>
      <c r="E1069" s="19"/>
      <c r="AD1069" s="19" t="s">
        <v>16</v>
      </c>
      <c r="AE1069" s="19"/>
      <c r="AF1069" s="19"/>
      <c r="AG1069" s="19"/>
      <c r="AH1069" s="19"/>
      <c r="AI1069" s="19"/>
      <c r="AJ1069" s="19"/>
    </row>
    <row r="1070" spans="2:36" ht="6" customHeight="1">
      <c r="B1070" s="19"/>
      <c r="C1070" s="19"/>
      <c r="D1070" s="19"/>
      <c r="E1070" s="19"/>
      <c r="H1070" s="20" t="s">
        <v>17</v>
      </c>
      <c r="I1070" s="20"/>
      <c r="J1070" s="20"/>
      <c r="K1070" s="20"/>
      <c r="L1070" s="20"/>
      <c r="M1070" s="20"/>
      <c r="N1070" s="20"/>
      <c r="O1070" s="20"/>
      <c r="P1070" s="20"/>
      <c r="Q1070" s="20"/>
      <c r="R1070" s="20"/>
      <c r="U1070" s="20" t="s">
        <v>18</v>
      </c>
      <c r="V1070" s="20"/>
      <c r="W1070" s="20"/>
      <c r="X1070" s="20"/>
      <c r="Y1070" s="20"/>
      <c r="Z1070" s="20"/>
      <c r="AD1070" s="19"/>
      <c r="AE1070" s="19"/>
      <c r="AF1070" s="19"/>
      <c r="AG1070" s="19"/>
      <c r="AH1070" s="19"/>
      <c r="AI1070" s="19"/>
      <c r="AJ1070" s="19"/>
    </row>
    <row r="1071" spans="2:36" ht="7.5" customHeight="1">
      <c r="B1071" s="19"/>
      <c r="C1071" s="19"/>
      <c r="D1071" s="19"/>
      <c r="E1071" s="19"/>
      <c r="H1071" s="20"/>
      <c r="I1071" s="20"/>
      <c r="J1071" s="20"/>
      <c r="K1071" s="20"/>
      <c r="L1071" s="20"/>
      <c r="M1071" s="20"/>
      <c r="N1071" s="20"/>
      <c r="O1071" s="20"/>
      <c r="P1071" s="20"/>
      <c r="Q1071" s="20"/>
      <c r="R1071" s="20"/>
      <c r="U1071" s="20"/>
      <c r="V1071" s="20"/>
      <c r="W1071" s="20"/>
      <c r="X1071" s="20"/>
      <c r="Y1071" s="20"/>
      <c r="Z1071" s="20"/>
      <c r="AD1071" s="19"/>
      <c r="AE1071" s="19"/>
      <c r="AF1071" s="19"/>
      <c r="AG1071" s="19"/>
      <c r="AH1071" s="19"/>
      <c r="AI1071" s="19"/>
      <c r="AJ1071" s="19"/>
    </row>
    <row r="1072" spans="2:36" ht="6.75" customHeight="1">
      <c r="B1072" s="19"/>
      <c r="C1072" s="19"/>
      <c r="D1072" s="19"/>
      <c r="E1072" s="19"/>
      <c r="AD1072" s="19"/>
      <c r="AE1072" s="19"/>
      <c r="AF1072" s="19"/>
      <c r="AG1072" s="19"/>
      <c r="AH1072" s="19"/>
      <c r="AI1072" s="19"/>
      <c r="AJ1072" s="19"/>
    </row>
    <row r="1073" spans="2:36" ht="12.75">
      <c r="B1073" s="21" t="s">
        <v>636</v>
      </c>
      <c r="C1073" s="21"/>
      <c r="D1073" s="21"/>
      <c r="F1073" s="22" t="s">
        <v>637</v>
      </c>
      <c r="G1073" s="22"/>
      <c r="H1073" s="22"/>
      <c r="I1073" s="22"/>
      <c r="J1073" s="22"/>
      <c r="K1073" s="22"/>
      <c r="L1073" s="22"/>
      <c r="M1073" s="22"/>
      <c r="N1073" s="22"/>
      <c r="O1073" s="22"/>
      <c r="P1073" s="22"/>
      <c r="Q1073" s="22"/>
      <c r="R1073" s="22"/>
      <c r="S1073" s="22"/>
      <c r="V1073" s="5">
        <v>199</v>
      </c>
      <c r="X1073" s="23" t="s">
        <v>45</v>
      </c>
      <c r="Y1073" s="23"/>
      <c r="Z1073" s="23"/>
      <c r="AA1073" s="23"/>
      <c r="AF1073" s="24" t="s">
        <v>148</v>
      </c>
      <c r="AG1073" s="24"/>
      <c r="AH1073" s="24"/>
      <c r="AI1073" s="24"/>
      <c r="AJ1073" s="24"/>
    </row>
    <row r="1074" spans="6:19" ht="11.25" customHeight="1">
      <c r="F1074" s="22"/>
      <c r="G1074" s="22"/>
      <c r="H1074" s="22"/>
      <c r="I1074" s="22"/>
      <c r="J1074" s="22"/>
      <c r="K1074" s="22"/>
      <c r="L1074" s="22"/>
      <c r="M1074" s="22"/>
      <c r="N1074" s="22"/>
      <c r="O1074" s="22"/>
      <c r="P1074" s="22"/>
      <c r="Q1074" s="22"/>
      <c r="R1074" s="22"/>
      <c r="S1074" s="22"/>
    </row>
    <row r="1075" spans="6:19" ht="12" customHeight="1">
      <c r="F1075" s="22"/>
      <c r="G1075" s="22"/>
      <c r="H1075" s="22"/>
      <c r="I1075" s="22"/>
      <c r="J1075" s="22"/>
      <c r="K1075" s="22"/>
      <c r="L1075" s="22"/>
      <c r="M1075" s="22"/>
      <c r="N1075" s="22"/>
      <c r="O1075" s="22"/>
      <c r="P1075" s="22"/>
      <c r="Q1075" s="22"/>
      <c r="R1075" s="22"/>
      <c r="S1075" s="22"/>
    </row>
    <row r="1076" spans="6:20" ht="12.75">
      <c r="F1076" s="25" t="s">
        <v>116</v>
      </c>
      <c r="G1076" s="25"/>
      <c r="H1076" s="25"/>
      <c r="I1076" s="25"/>
      <c r="J1076" s="25"/>
      <c r="L1076" s="26" t="s">
        <v>117</v>
      </c>
      <c r="M1076" s="26"/>
      <c r="N1076" s="26"/>
      <c r="O1076" s="26"/>
      <c r="P1076" s="26"/>
      <c r="Q1076" s="26"/>
      <c r="R1076" s="26"/>
      <c r="S1076" s="26"/>
      <c r="T1076" s="26"/>
    </row>
    <row r="1077" spans="2:36" ht="12.75">
      <c r="B1077" s="21" t="s">
        <v>638</v>
      </c>
      <c r="C1077" s="21"/>
      <c r="D1077" s="21"/>
      <c r="F1077" s="22" t="s">
        <v>639</v>
      </c>
      <c r="G1077" s="22"/>
      <c r="H1077" s="22"/>
      <c r="I1077" s="22"/>
      <c r="J1077" s="22"/>
      <c r="K1077" s="22"/>
      <c r="L1077" s="22"/>
      <c r="M1077" s="22"/>
      <c r="N1077" s="22"/>
      <c r="O1077" s="22"/>
      <c r="P1077" s="22"/>
      <c r="Q1077" s="22"/>
      <c r="R1077" s="22"/>
      <c r="S1077" s="22"/>
      <c r="V1077" s="5">
        <v>141</v>
      </c>
      <c r="X1077" s="23" t="s">
        <v>32</v>
      </c>
      <c r="Y1077" s="23"/>
      <c r="Z1077" s="23"/>
      <c r="AA1077" s="23"/>
      <c r="AF1077" s="24" t="s">
        <v>640</v>
      </c>
      <c r="AG1077" s="24"/>
      <c r="AH1077" s="24"/>
      <c r="AI1077" s="24"/>
      <c r="AJ1077" s="24"/>
    </row>
    <row r="1078" spans="6:19" ht="11.25" customHeight="1">
      <c r="F1078" s="22"/>
      <c r="G1078" s="22"/>
      <c r="H1078" s="22"/>
      <c r="I1078" s="22"/>
      <c r="J1078" s="22"/>
      <c r="K1078" s="22"/>
      <c r="L1078" s="22"/>
      <c r="M1078" s="22"/>
      <c r="N1078" s="22"/>
      <c r="O1078" s="22"/>
      <c r="P1078" s="22"/>
      <c r="Q1078" s="22"/>
      <c r="R1078" s="22"/>
      <c r="S1078" s="22"/>
    </row>
    <row r="1079" spans="6:19" ht="12" customHeight="1">
      <c r="F1079" s="22"/>
      <c r="G1079" s="22"/>
      <c r="H1079" s="22"/>
      <c r="I1079" s="22"/>
      <c r="J1079" s="22"/>
      <c r="K1079" s="22"/>
      <c r="L1079" s="22"/>
      <c r="M1079" s="22"/>
      <c r="N1079" s="22"/>
      <c r="O1079" s="22"/>
      <c r="P1079" s="22"/>
      <c r="Q1079" s="22"/>
      <c r="R1079" s="22"/>
      <c r="S1079" s="22"/>
    </row>
    <row r="1080" spans="6:19" ht="12" customHeight="1">
      <c r="F1080" s="22"/>
      <c r="G1080" s="22"/>
      <c r="H1080" s="22"/>
      <c r="I1080" s="22"/>
      <c r="J1080" s="22"/>
      <c r="K1080" s="22"/>
      <c r="L1080" s="22"/>
      <c r="M1080" s="22"/>
      <c r="N1080" s="22"/>
      <c r="O1080" s="22"/>
      <c r="P1080" s="22"/>
      <c r="Q1080" s="22"/>
      <c r="R1080" s="22"/>
      <c r="S1080" s="22"/>
    </row>
    <row r="1081" spans="6:19" ht="12" customHeight="1">
      <c r="F1081" s="22"/>
      <c r="G1081" s="22"/>
      <c r="H1081" s="22"/>
      <c r="I1081" s="22"/>
      <c r="J1081" s="22"/>
      <c r="K1081" s="22"/>
      <c r="L1081" s="22"/>
      <c r="M1081" s="22"/>
      <c r="N1081" s="22"/>
      <c r="O1081" s="22"/>
      <c r="P1081" s="22"/>
      <c r="Q1081" s="22"/>
      <c r="R1081" s="22"/>
      <c r="S1081" s="22"/>
    </row>
    <row r="1082" spans="6:20" ht="12.75">
      <c r="F1082" s="25" t="s">
        <v>37</v>
      </c>
      <c r="G1082" s="25"/>
      <c r="H1082" s="25"/>
      <c r="I1082" s="25"/>
      <c r="J1082" s="25"/>
      <c r="L1082" s="26" t="s">
        <v>38</v>
      </c>
      <c r="M1082" s="26"/>
      <c r="N1082" s="26"/>
      <c r="O1082" s="26"/>
      <c r="P1082" s="26"/>
      <c r="Q1082" s="26"/>
      <c r="R1082" s="26"/>
      <c r="S1082" s="26"/>
      <c r="T1082" s="26"/>
    </row>
    <row r="1083" spans="2:36" ht="12.75">
      <c r="B1083" s="21" t="s">
        <v>641</v>
      </c>
      <c r="C1083" s="21"/>
      <c r="D1083" s="21"/>
      <c r="F1083" s="22" t="s">
        <v>642</v>
      </c>
      <c r="G1083" s="22"/>
      <c r="H1083" s="22"/>
      <c r="I1083" s="22"/>
      <c r="J1083" s="22"/>
      <c r="K1083" s="22"/>
      <c r="L1083" s="22"/>
      <c r="M1083" s="22"/>
      <c r="N1083" s="22"/>
      <c r="O1083" s="22"/>
      <c r="P1083" s="22"/>
      <c r="Q1083" s="22"/>
      <c r="R1083" s="22"/>
      <c r="S1083" s="22"/>
      <c r="V1083" s="5">
        <v>199</v>
      </c>
      <c r="X1083" s="23" t="s">
        <v>45</v>
      </c>
      <c r="Y1083" s="23"/>
      <c r="Z1083" s="23"/>
      <c r="AA1083" s="23"/>
      <c r="AF1083" s="24" t="s">
        <v>148</v>
      </c>
      <c r="AG1083" s="24"/>
      <c r="AH1083" s="24"/>
      <c r="AI1083" s="24"/>
      <c r="AJ1083" s="24"/>
    </row>
    <row r="1084" spans="6:19" ht="11.25" customHeight="1">
      <c r="F1084" s="22"/>
      <c r="G1084" s="22"/>
      <c r="H1084" s="22"/>
      <c r="I1084" s="22"/>
      <c r="J1084" s="22"/>
      <c r="K1084" s="22"/>
      <c r="L1084" s="22"/>
      <c r="M1084" s="22"/>
      <c r="N1084" s="22"/>
      <c r="O1084" s="22"/>
      <c r="P1084" s="22"/>
      <c r="Q1084" s="22"/>
      <c r="R1084" s="22"/>
      <c r="S1084" s="22"/>
    </row>
    <row r="1085" spans="6:19" ht="12" customHeight="1">
      <c r="F1085" s="22"/>
      <c r="G1085" s="22"/>
      <c r="H1085" s="22"/>
      <c r="I1085" s="22"/>
      <c r="J1085" s="22"/>
      <c r="K1085" s="22"/>
      <c r="L1085" s="22"/>
      <c r="M1085" s="22"/>
      <c r="N1085" s="22"/>
      <c r="O1085" s="22"/>
      <c r="P1085" s="22"/>
      <c r="Q1085" s="22"/>
      <c r="R1085" s="22"/>
      <c r="S1085" s="22"/>
    </row>
    <row r="1086" spans="6:20" ht="12.75">
      <c r="F1086" s="25" t="s">
        <v>116</v>
      </c>
      <c r="G1086" s="25"/>
      <c r="H1086" s="25"/>
      <c r="I1086" s="25"/>
      <c r="J1086" s="25"/>
      <c r="L1086" s="26" t="s">
        <v>117</v>
      </c>
      <c r="M1086" s="26"/>
      <c r="N1086" s="26"/>
      <c r="O1086" s="26"/>
      <c r="P1086" s="26"/>
      <c r="Q1086" s="26"/>
      <c r="R1086" s="26"/>
      <c r="S1086" s="26"/>
      <c r="T1086" s="26"/>
    </row>
    <row r="1087" spans="2:36" ht="12.75">
      <c r="B1087" s="21" t="s">
        <v>643</v>
      </c>
      <c r="C1087" s="21"/>
      <c r="D1087" s="21"/>
      <c r="F1087" s="22" t="s">
        <v>644</v>
      </c>
      <c r="G1087" s="22"/>
      <c r="H1087" s="22"/>
      <c r="I1087" s="22"/>
      <c r="J1087" s="22"/>
      <c r="K1087" s="22"/>
      <c r="L1087" s="22"/>
      <c r="M1087" s="22"/>
      <c r="N1087" s="22"/>
      <c r="O1087" s="22"/>
      <c r="P1087" s="22"/>
      <c r="Q1087" s="22"/>
      <c r="R1087" s="22"/>
      <c r="S1087" s="22"/>
      <c r="V1087" s="5">
        <v>141</v>
      </c>
      <c r="X1087" s="23" t="s">
        <v>32</v>
      </c>
      <c r="Y1087" s="23"/>
      <c r="Z1087" s="23"/>
      <c r="AA1087" s="23"/>
      <c r="AF1087" s="24" t="s">
        <v>645</v>
      </c>
      <c r="AG1087" s="24"/>
      <c r="AH1087" s="24"/>
      <c r="AI1087" s="24"/>
      <c r="AJ1087" s="24"/>
    </row>
    <row r="1088" spans="6:19" ht="11.25" customHeight="1">
      <c r="F1088" s="22"/>
      <c r="G1088" s="22"/>
      <c r="H1088" s="22"/>
      <c r="I1088" s="22"/>
      <c r="J1088" s="22"/>
      <c r="K1088" s="22"/>
      <c r="L1088" s="22"/>
      <c r="M1088" s="22"/>
      <c r="N1088" s="22"/>
      <c r="O1088" s="22"/>
      <c r="P1088" s="22"/>
      <c r="Q1088" s="22"/>
      <c r="R1088" s="22"/>
      <c r="S1088" s="22"/>
    </row>
    <row r="1089" spans="6:19" ht="12" customHeight="1">
      <c r="F1089" s="22"/>
      <c r="G1089" s="22"/>
      <c r="H1089" s="22"/>
      <c r="I1089" s="22"/>
      <c r="J1089" s="22"/>
      <c r="K1089" s="22"/>
      <c r="L1089" s="22"/>
      <c r="M1089" s="22"/>
      <c r="N1089" s="22"/>
      <c r="O1089" s="22"/>
      <c r="P1089" s="22"/>
      <c r="Q1089" s="22"/>
      <c r="R1089" s="22"/>
      <c r="S1089" s="22"/>
    </row>
    <row r="1090" spans="6:19" ht="12" customHeight="1">
      <c r="F1090" s="22"/>
      <c r="G1090" s="22"/>
      <c r="H1090" s="22"/>
      <c r="I1090" s="22"/>
      <c r="J1090" s="22"/>
      <c r="K1090" s="22"/>
      <c r="L1090" s="22"/>
      <c r="M1090" s="22"/>
      <c r="N1090" s="22"/>
      <c r="O1090" s="22"/>
      <c r="P1090" s="22"/>
      <c r="Q1090" s="22"/>
      <c r="R1090" s="22"/>
      <c r="S1090" s="22"/>
    </row>
    <row r="1091" spans="6:19" ht="12" customHeight="1">
      <c r="F1091" s="22"/>
      <c r="G1091" s="22"/>
      <c r="H1091" s="22"/>
      <c r="I1091" s="22"/>
      <c r="J1091" s="22"/>
      <c r="K1091" s="22"/>
      <c r="L1091" s="22"/>
      <c r="M1091" s="22"/>
      <c r="N1091" s="22"/>
      <c r="O1091" s="22"/>
      <c r="P1091" s="22"/>
      <c r="Q1091" s="22"/>
      <c r="R1091" s="22"/>
      <c r="S1091" s="22"/>
    </row>
    <row r="1092" spans="6:20" ht="12.75">
      <c r="F1092" s="25" t="s">
        <v>37</v>
      </c>
      <c r="G1092" s="25"/>
      <c r="H1092" s="25"/>
      <c r="I1092" s="25"/>
      <c r="J1092" s="25"/>
      <c r="L1092" s="26" t="s">
        <v>38</v>
      </c>
      <c r="M1092" s="26"/>
      <c r="N1092" s="26"/>
      <c r="O1092" s="26"/>
      <c r="P1092" s="26"/>
      <c r="Q1092" s="26"/>
      <c r="R1092" s="26"/>
      <c r="S1092" s="26"/>
      <c r="T1092" s="26"/>
    </row>
    <row r="1093" spans="2:36" ht="12.75">
      <c r="B1093" s="21" t="s">
        <v>646</v>
      </c>
      <c r="C1093" s="21"/>
      <c r="D1093" s="21"/>
      <c r="F1093" s="22" t="s">
        <v>647</v>
      </c>
      <c r="G1093" s="22"/>
      <c r="H1093" s="22"/>
      <c r="I1093" s="22"/>
      <c r="J1093" s="22"/>
      <c r="K1093" s="22"/>
      <c r="L1093" s="22"/>
      <c r="M1093" s="22"/>
      <c r="N1093" s="22"/>
      <c r="O1093" s="22"/>
      <c r="P1093" s="22"/>
      <c r="Q1093" s="22"/>
      <c r="R1093" s="22"/>
      <c r="S1093" s="22"/>
      <c r="V1093" s="5">
        <v>197</v>
      </c>
      <c r="X1093" s="23" t="s">
        <v>186</v>
      </c>
      <c r="Y1093" s="23"/>
      <c r="Z1093" s="23"/>
      <c r="AA1093" s="23"/>
      <c r="AF1093" s="24" t="s">
        <v>487</v>
      </c>
      <c r="AG1093" s="24"/>
      <c r="AH1093" s="24"/>
      <c r="AI1093" s="24"/>
      <c r="AJ1093" s="24"/>
    </row>
    <row r="1094" spans="6:19" ht="11.25" customHeight="1">
      <c r="F1094" s="22"/>
      <c r="G1094" s="22"/>
      <c r="H1094" s="22"/>
      <c r="I1094" s="22"/>
      <c r="J1094" s="22"/>
      <c r="K1094" s="22"/>
      <c r="L1094" s="22"/>
      <c r="M1094" s="22"/>
      <c r="N1094" s="22"/>
      <c r="O1094" s="22"/>
      <c r="P1094" s="22"/>
      <c r="Q1094" s="22"/>
      <c r="R1094" s="22"/>
      <c r="S1094" s="22"/>
    </row>
    <row r="1095" spans="6:19" ht="12" customHeight="1">
      <c r="F1095" s="22"/>
      <c r="G1095" s="22"/>
      <c r="H1095" s="22"/>
      <c r="I1095" s="22"/>
      <c r="J1095" s="22"/>
      <c r="K1095" s="22"/>
      <c r="L1095" s="22"/>
      <c r="M1095" s="22"/>
      <c r="N1095" s="22"/>
      <c r="O1095" s="22"/>
      <c r="P1095" s="22"/>
      <c r="Q1095" s="22"/>
      <c r="R1095" s="22"/>
      <c r="S1095" s="22"/>
    </row>
    <row r="1096" spans="6:19" ht="12" customHeight="1">
      <c r="F1096" s="22"/>
      <c r="G1096" s="22"/>
      <c r="H1096" s="22"/>
      <c r="I1096" s="22"/>
      <c r="J1096" s="22"/>
      <c r="K1096" s="22"/>
      <c r="L1096" s="22"/>
      <c r="M1096" s="22"/>
      <c r="N1096" s="22"/>
      <c r="O1096" s="22"/>
      <c r="P1096" s="22"/>
      <c r="Q1096" s="22"/>
      <c r="R1096" s="22"/>
      <c r="S1096" s="22"/>
    </row>
    <row r="1097" spans="6:20" ht="12.75">
      <c r="F1097" s="25" t="s">
        <v>488</v>
      </c>
      <c r="G1097" s="25"/>
      <c r="H1097" s="25"/>
      <c r="I1097" s="25"/>
      <c r="J1097" s="25"/>
      <c r="L1097" s="26" t="s">
        <v>489</v>
      </c>
      <c r="M1097" s="26"/>
      <c r="N1097" s="26"/>
      <c r="O1097" s="26"/>
      <c r="P1097" s="26"/>
      <c r="Q1097" s="26"/>
      <c r="R1097" s="26"/>
      <c r="S1097" s="26"/>
      <c r="T1097" s="26"/>
    </row>
    <row r="1098" spans="2:36" ht="12.75">
      <c r="B1098" s="21" t="s">
        <v>648</v>
      </c>
      <c r="C1098" s="21"/>
      <c r="D1098" s="21"/>
      <c r="F1098" s="22" t="s">
        <v>649</v>
      </c>
      <c r="G1098" s="22"/>
      <c r="H1098" s="22"/>
      <c r="I1098" s="22"/>
      <c r="J1098" s="22"/>
      <c r="K1098" s="22"/>
      <c r="L1098" s="22"/>
      <c r="M1098" s="22"/>
      <c r="N1098" s="22"/>
      <c r="O1098" s="22"/>
      <c r="P1098" s="22"/>
      <c r="Q1098" s="22"/>
      <c r="R1098" s="22"/>
      <c r="S1098" s="22"/>
      <c r="V1098" s="5">
        <v>189</v>
      </c>
      <c r="X1098" s="23" t="s">
        <v>50</v>
      </c>
      <c r="Y1098" s="23"/>
      <c r="Z1098" s="23"/>
      <c r="AA1098" s="23"/>
      <c r="AF1098" s="24" t="s">
        <v>100</v>
      </c>
      <c r="AG1098" s="24"/>
      <c r="AH1098" s="24"/>
      <c r="AI1098" s="24"/>
      <c r="AJ1098" s="24"/>
    </row>
    <row r="1099" spans="6:19" ht="11.25" customHeight="1">
      <c r="F1099" s="22"/>
      <c r="G1099" s="22"/>
      <c r="H1099" s="22"/>
      <c r="I1099" s="22"/>
      <c r="J1099" s="22"/>
      <c r="K1099" s="22"/>
      <c r="L1099" s="22"/>
      <c r="M1099" s="22"/>
      <c r="N1099" s="22"/>
      <c r="O1099" s="22"/>
      <c r="P1099" s="22"/>
      <c r="Q1099" s="22"/>
      <c r="R1099" s="22"/>
      <c r="S1099" s="22"/>
    </row>
    <row r="1100" spans="6:19" ht="12" customHeight="1">
      <c r="F1100" s="22"/>
      <c r="G1100" s="22"/>
      <c r="H1100" s="22"/>
      <c r="I1100" s="22"/>
      <c r="J1100" s="22"/>
      <c r="K1100" s="22"/>
      <c r="L1100" s="22"/>
      <c r="M1100" s="22"/>
      <c r="N1100" s="22"/>
      <c r="O1100" s="22"/>
      <c r="P1100" s="22"/>
      <c r="Q1100" s="22"/>
      <c r="R1100" s="22"/>
      <c r="S1100" s="22"/>
    </row>
    <row r="1101" spans="6:20" ht="12.75">
      <c r="F1101" s="25" t="s">
        <v>203</v>
      </c>
      <c r="G1101" s="25"/>
      <c r="H1101" s="25"/>
      <c r="I1101" s="25"/>
      <c r="J1101" s="25"/>
      <c r="L1101" s="26" t="s">
        <v>204</v>
      </c>
      <c r="M1101" s="26"/>
      <c r="N1101" s="26"/>
      <c r="O1101" s="26"/>
      <c r="P1101" s="26"/>
      <c r="Q1101" s="26"/>
      <c r="R1101" s="26"/>
      <c r="S1101" s="26"/>
      <c r="T1101" s="26"/>
    </row>
    <row r="1102" spans="2:36" ht="12.75">
      <c r="B1102" s="21" t="s">
        <v>650</v>
      </c>
      <c r="C1102" s="21"/>
      <c r="D1102" s="21"/>
      <c r="F1102" s="22" t="s">
        <v>651</v>
      </c>
      <c r="G1102" s="22"/>
      <c r="H1102" s="22"/>
      <c r="I1102" s="22"/>
      <c r="J1102" s="22"/>
      <c r="K1102" s="22"/>
      <c r="L1102" s="22"/>
      <c r="M1102" s="22"/>
      <c r="N1102" s="22"/>
      <c r="O1102" s="22"/>
      <c r="P1102" s="22"/>
      <c r="Q1102" s="22"/>
      <c r="R1102" s="22"/>
      <c r="S1102" s="22"/>
      <c r="V1102" s="5">
        <v>199</v>
      </c>
      <c r="X1102" s="23" t="s">
        <v>45</v>
      </c>
      <c r="Y1102" s="23"/>
      <c r="Z1102" s="23"/>
      <c r="AA1102" s="23"/>
      <c r="AF1102" s="24" t="s">
        <v>59</v>
      </c>
      <c r="AG1102" s="24"/>
      <c r="AH1102" s="24"/>
      <c r="AI1102" s="24"/>
      <c r="AJ1102" s="24"/>
    </row>
    <row r="1103" spans="6:19" ht="11.25" customHeight="1">
      <c r="F1103" s="22"/>
      <c r="G1103" s="22"/>
      <c r="H1103" s="22"/>
      <c r="I1103" s="22"/>
      <c r="J1103" s="22"/>
      <c r="K1103" s="22"/>
      <c r="L1103" s="22"/>
      <c r="M1103" s="22"/>
      <c r="N1103" s="22"/>
      <c r="O1103" s="22"/>
      <c r="P1103" s="22"/>
      <c r="Q1103" s="22"/>
      <c r="R1103" s="22"/>
      <c r="S1103" s="22"/>
    </row>
    <row r="1104" spans="6:19" ht="12" customHeight="1">
      <c r="F1104" s="22"/>
      <c r="G1104" s="22"/>
      <c r="H1104" s="22"/>
      <c r="I1104" s="22"/>
      <c r="J1104" s="22"/>
      <c r="K1104" s="22"/>
      <c r="L1104" s="22"/>
      <c r="M1104" s="22"/>
      <c r="N1104" s="22"/>
      <c r="O1104" s="22"/>
      <c r="P1104" s="22"/>
      <c r="Q1104" s="22"/>
      <c r="R1104" s="22"/>
      <c r="S1104" s="22"/>
    </row>
    <row r="1105" spans="6:20" ht="12.75">
      <c r="F1105" s="25" t="s">
        <v>197</v>
      </c>
      <c r="G1105" s="25"/>
      <c r="H1105" s="25"/>
      <c r="I1105" s="25"/>
      <c r="J1105" s="25"/>
      <c r="L1105" s="29" t="s">
        <v>198</v>
      </c>
      <c r="M1105" s="29"/>
      <c r="N1105" s="29"/>
      <c r="O1105" s="29"/>
      <c r="P1105" s="29"/>
      <c r="Q1105" s="29"/>
      <c r="R1105" s="29"/>
      <c r="S1105" s="29"/>
      <c r="T1105" s="29"/>
    </row>
    <row r="1106" spans="12:20" ht="11.25" customHeight="1">
      <c r="L1106" s="29"/>
      <c r="M1106" s="29"/>
      <c r="N1106" s="29"/>
      <c r="O1106" s="29"/>
      <c r="P1106" s="29"/>
      <c r="Q1106" s="29"/>
      <c r="R1106" s="29"/>
      <c r="S1106" s="29"/>
      <c r="T1106" s="29"/>
    </row>
    <row r="1107" spans="2:36" ht="12.75">
      <c r="B1107" s="21" t="s">
        <v>652</v>
      </c>
      <c r="C1107" s="21"/>
      <c r="D1107" s="21"/>
      <c r="F1107" s="22" t="s">
        <v>653</v>
      </c>
      <c r="G1107" s="22"/>
      <c r="H1107" s="22"/>
      <c r="I1107" s="22"/>
      <c r="J1107" s="22"/>
      <c r="K1107" s="22"/>
      <c r="L1107" s="22"/>
      <c r="M1107" s="22"/>
      <c r="N1107" s="22"/>
      <c r="O1107" s="22"/>
      <c r="P1107" s="22"/>
      <c r="Q1107" s="22"/>
      <c r="R1107" s="22"/>
      <c r="S1107" s="22"/>
      <c r="V1107" s="5">
        <v>199</v>
      </c>
      <c r="X1107" s="23" t="s">
        <v>45</v>
      </c>
      <c r="Y1107" s="23"/>
      <c r="Z1107" s="23"/>
      <c r="AA1107" s="23"/>
      <c r="AF1107" s="24" t="s">
        <v>196</v>
      </c>
      <c r="AG1107" s="24"/>
      <c r="AH1107" s="24"/>
      <c r="AI1107" s="24"/>
      <c r="AJ1107" s="24"/>
    </row>
    <row r="1108" spans="6:19" ht="11.25" customHeight="1">
      <c r="F1108" s="22"/>
      <c r="G1108" s="22"/>
      <c r="H1108" s="22"/>
      <c r="I1108" s="22"/>
      <c r="J1108" s="22"/>
      <c r="K1108" s="22"/>
      <c r="L1108" s="22"/>
      <c r="M1108" s="22"/>
      <c r="N1108" s="22"/>
      <c r="O1108" s="22"/>
      <c r="P1108" s="22"/>
      <c r="Q1108" s="22"/>
      <c r="R1108" s="22"/>
      <c r="S1108" s="22"/>
    </row>
    <row r="1109" spans="6:19" ht="12" customHeight="1">
      <c r="F1109" s="22"/>
      <c r="G1109" s="22"/>
      <c r="H1109" s="22"/>
      <c r="I1109" s="22"/>
      <c r="J1109" s="22"/>
      <c r="K1109" s="22"/>
      <c r="L1109" s="22"/>
      <c r="M1109" s="22"/>
      <c r="N1109" s="22"/>
      <c r="O1109" s="22"/>
      <c r="P1109" s="22"/>
      <c r="Q1109" s="22"/>
      <c r="R1109" s="22"/>
      <c r="S1109" s="22"/>
    </row>
    <row r="1110" spans="2:37" ht="14.25" customHeight="1">
      <c r="B1110" s="16" t="s">
        <v>11</v>
      </c>
      <c r="C1110" s="16"/>
      <c r="D1110" s="16"/>
      <c r="J1110" s="17" t="s">
        <v>12</v>
      </c>
      <c r="K1110" s="17"/>
      <c r="L1110" s="17"/>
      <c r="M1110" s="17"/>
      <c r="N1110" s="17"/>
      <c r="O1110" s="17"/>
      <c r="P1110" s="17"/>
      <c r="Q1110" s="17"/>
      <c r="R1110" s="17"/>
      <c r="S1110" s="17"/>
      <c r="T1110" s="17"/>
      <c r="U1110" s="17"/>
      <c r="V1110" s="17"/>
      <c r="W1110" s="17"/>
      <c r="X1110" s="17"/>
      <c r="Y1110" s="17"/>
      <c r="Z1110" s="17"/>
      <c r="AA1110" s="17"/>
      <c r="AB1110" s="17"/>
      <c r="AC1110" s="17"/>
      <c r="AD1110" s="17"/>
      <c r="AE1110" s="17"/>
      <c r="AF1110" s="17"/>
      <c r="AG1110" s="17"/>
      <c r="AH1110" s="17"/>
      <c r="AI1110" s="17"/>
      <c r="AJ1110" s="17"/>
      <c r="AK1110" s="17"/>
    </row>
    <row r="1111" ht="6" customHeight="1"/>
    <row r="1112" spans="3:37" ht="12.75">
      <c r="C1112" s="14" t="s">
        <v>13</v>
      </c>
      <c r="D1112" s="14"/>
      <c r="E1112" s="14"/>
      <c r="F1112" s="14"/>
      <c r="G1112" s="14"/>
      <c r="H1112" s="14"/>
      <c r="J1112" s="18" t="s">
        <v>141</v>
      </c>
      <c r="K1112" s="18"/>
      <c r="L1112" s="18"/>
      <c r="M1112" s="18"/>
      <c r="N1112" s="18"/>
      <c r="O1112" s="18"/>
      <c r="P1112" s="18"/>
      <c r="Q1112" s="18"/>
      <c r="R1112" s="18"/>
      <c r="S1112" s="18"/>
      <c r="T1112" s="18"/>
      <c r="U1112" s="18"/>
      <c r="V1112" s="18"/>
      <c r="W1112" s="18"/>
      <c r="X1112" s="18"/>
      <c r="Y1112" s="18"/>
      <c r="Z1112" s="18"/>
      <c r="AA1112" s="18"/>
      <c r="AB1112" s="18"/>
      <c r="AC1112" s="18"/>
      <c r="AD1112" s="18"/>
      <c r="AE1112" s="18"/>
      <c r="AF1112" s="18"/>
      <c r="AG1112" s="18"/>
      <c r="AH1112" s="18"/>
      <c r="AI1112" s="18"/>
      <c r="AJ1112" s="18"/>
      <c r="AK1112" s="18"/>
    </row>
    <row r="1113" spans="2:36" ht="6.75" customHeight="1">
      <c r="B1113" s="19" t="s">
        <v>15</v>
      </c>
      <c r="C1113" s="19"/>
      <c r="D1113" s="19"/>
      <c r="E1113" s="19"/>
      <c r="AD1113" s="19" t="s">
        <v>16</v>
      </c>
      <c r="AE1113" s="19"/>
      <c r="AF1113" s="19"/>
      <c r="AG1113" s="19"/>
      <c r="AH1113" s="19"/>
      <c r="AI1113" s="19"/>
      <c r="AJ1113" s="19"/>
    </row>
    <row r="1114" spans="2:36" ht="6" customHeight="1">
      <c r="B1114" s="19"/>
      <c r="C1114" s="19"/>
      <c r="D1114" s="19"/>
      <c r="E1114" s="19"/>
      <c r="H1114" s="20" t="s">
        <v>17</v>
      </c>
      <c r="I1114" s="20"/>
      <c r="J1114" s="20"/>
      <c r="K1114" s="20"/>
      <c r="L1114" s="20"/>
      <c r="M1114" s="20"/>
      <c r="N1114" s="20"/>
      <c r="O1114" s="20"/>
      <c r="P1114" s="20"/>
      <c r="Q1114" s="20"/>
      <c r="R1114" s="20"/>
      <c r="U1114" s="20" t="s">
        <v>18</v>
      </c>
      <c r="V1114" s="20"/>
      <c r="W1114" s="20"/>
      <c r="X1114" s="20"/>
      <c r="Y1114" s="20"/>
      <c r="Z1114" s="20"/>
      <c r="AD1114" s="19"/>
      <c r="AE1114" s="19"/>
      <c r="AF1114" s="19"/>
      <c r="AG1114" s="19"/>
      <c r="AH1114" s="19"/>
      <c r="AI1114" s="19"/>
      <c r="AJ1114" s="19"/>
    </row>
    <row r="1115" spans="2:36" ht="7.5" customHeight="1">
      <c r="B1115" s="19"/>
      <c r="C1115" s="19"/>
      <c r="D1115" s="19"/>
      <c r="E1115" s="19"/>
      <c r="H1115" s="20"/>
      <c r="I1115" s="20"/>
      <c r="J1115" s="20"/>
      <c r="K1115" s="20"/>
      <c r="L1115" s="20"/>
      <c r="M1115" s="20"/>
      <c r="N1115" s="20"/>
      <c r="O1115" s="20"/>
      <c r="P1115" s="20"/>
      <c r="Q1115" s="20"/>
      <c r="R1115" s="20"/>
      <c r="U1115" s="20"/>
      <c r="V1115" s="20"/>
      <c r="W1115" s="20"/>
      <c r="X1115" s="20"/>
      <c r="Y1115" s="20"/>
      <c r="Z1115" s="20"/>
      <c r="AD1115" s="19"/>
      <c r="AE1115" s="19"/>
      <c r="AF1115" s="19"/>
      <c r="AG1115" s="19"/>
      <c r="AH1115" s="19"/>
      <c r="AI1115" s="19"/>
      <c r="AJ1115" s="19"/>
    </row>
    <row r="1116" spans="2:36" ht="6.75" customHeight="1">
      <c r="B1116" s="19"/>
      <c r="C1116" s="19"/>
      <c r="D1116" s="19"/>
      <c r="E1116" s="19"/>
      <c r="AD1116" s="19"/>
      <c r="AE1116" s="19"/>
      <c r="AF1116" s="19"/>
      <c r="AG1116" s="19"/>
      <c r="AH1116" s="19"/>
      <c r="AI1116" s="19"/>
      <c r="AJ1116" s="19"/>
    </row>
    <row r="1117" spans="6:20" ht="12.75">
      <c r="F1117" s="25" t="s">
        <v>197</v>
      </c>
      <c r="G1117" s="25"/>
      <c r="H1117" s="25"/>
      <c r="I1117" s="25"/>
      <c r="J1117" s="25"/>
      <c r="L1117" s="29" t="s">
        <v>198</v>
      </c>
      <c r="M1117" s="29"/>
      <c r="N1117" s="29"/>
      <c r="O1117" s="29"/>
      <c r="P1117" s="29"/>
      <c r="Q1117" s="29"/>
      <c r="R1117" s="29"/>
      <c r="S1117" s="29"/>
      <c r="T1117" s="29"/>
    </row>
    <row r="1118" spans="12:20" ht="11.25" customHeight="1">
      <c r="L1118" s="29"/>
      <c r="M1118" s="29"/>
      <c r="N1118" s="29"/>
      <c r="O1118" s="29"/>
      <c r="P1118" s="29"/>
      <c r="Q1118" s="29"/>
      <c r="R1118" s="29"/>
      <c r="S1118" s="29"/>
      <c r="T1118" s="29"/>
    </row>
    <row r="1119" spans="2:36" ht="12.75">
      <c r="B1119" s="21" t="s">
        <v>654</v>
      </c>
      <c r="C1119" s="21"/>
      <c r="D1119" s="21"/>
      <c r="F1119" s="22" t="s">
        <v>655</v>
      </c>
      <c r="G1119" s="22"/>
      <c r="H1119" s="22"/>
      <c r="I1119" s="22"/>
      <c r="J1119" s="22"/>
      <c r="K1119" s="22"/>
      <c r="L1119" s="22"/>
      <c r="M1119" s="22"/>
      <c r="N1119" s="22"/>
      <c r="O1119" s="22"/>
      <c r="P1119" s="22"/>
      <c r="Q1119" s="22"/>
      <c r="R1119" s="22"/>
      <c r="S1119" s="22"/>
      <c r="V1119" s="5">
        <v>168</v>
      </c>
      <c r="X1119" s="28" t="s">
        <v>192</v>
      </c>
      <c r="Y1119" s="28"/>
      <c r="Z1119" s="28"/>
      <c r="AA1119" s="28"/>
      <c r="AF1119" s="24" t="s">
        <v>193</v>
      </c>
      <c r="AG1119" s="24"/>
      <c r="AH1119" s="24"/>
      <c r="AI1119" s="24"/>
      <c r="AJ1119" s="24"/>
    </row>
    <row r="1120" spans="6:27" ht="11.25" customHeight="1">
      <c r="F1120" s="22"/>
      <c r="G1120" s="22"/>
      <c r="H1120" s="22"/>
      <c r="I1120" s="22"/>
      <c r="J1120" s="22"/>
      <c r="K1120" s="22"/>
      <c r="L1120" s="22"/>
      <c r="M1120" s="22"/>
      <c r="N1120" s="22"/>
      <c r="O1120" s="22"/>
      <c r="P1120" s="22"/>
      <c r="Q1120" s="22"/>
      <c r="R1120" s="22"/>
      <c r="S1120" s="22"/>
      <c r="X1120" s="28"/>
      <c r="Y1120" s="28"/>
      <c r="Z1120" s="28"/>
      <c r="AA1120" s="28"/>
    </row>
    <row r="1121" spans="6:19" ht="12" customHeight="1">
      <c r="F1121" s="22"/>
      <c r="G1121" s="22"/>
      <c r="H1121" s="22"/>
      <c r="I1121" s="22"/>
      <c r="J1121" s="22"/>
      <c r="K1121" s="22"/>
      <c r="L1121" s="22"/>
      <c r="M1121" s="22"/>
      <c r="N1121" s="22"/>
      <c r="O1121" s="22"/>
      <c r="P1121" s="22"/>
      <c r="Q1121" s="22"/>
      <c r="R1121" s="22"/>
      <c r="S1121" s="22"/>
    </row>
    <row r="1122" spans="6:20" ht="12.75">
      <c r="F1122" s="25" t="s">
        <v>87</v>
      </c>
      <c r="G1122" s="25"/>
      <c r="H1122" s="25"/>
      <c r="I1122" s="25"/>
      <c r="J1122" s="25"/>
      <c r="L1122" s="26" t="s">
        <v>88</v>
      </c>
      <c r="M1122" s="26"/>
      <c r="N1122" s="26"/>
      <c r="O1122" s="26"/>
      <c r="P1122" s="26"/>
      <c r="Q1122" s="26"/>
      <c r="R1122" s="26"/>
      <c r="S1122" s="26"/>
      <c r="T1122" s="26"/>
    </row>
    <row r="1123" spans="2:36" ht="12.75">
      <c r="B1123" s="21" t="s">
        <v>656</v>
      </c>
      <c r="C1123" s="21"/>
      <c r="D1123" s="21"/>
      <c r="F1123" s="22" t="s">
        <v>657</v>
      </c>
      <c r="G1123" s="22"/>
      <c r="H1123" s="22"/>
      <c r="I1123" s="22"/>
      <c r="J1123" s="22"/>
      <c r="K1123" s="22"/>
      <c r="L1123" s="22"/>
      <c r="M1123" s="22"/>
      <c r="N1123" s="22"/>
      <c r="O1123" s="22"/>
      <c r="P1123" s="22"/>
      <c r="Q1123" s="22"/>
      <c r="R1123" s="22"/>
      <c r="S1123" s="22"/>
      <c r="V1123" s="5">
        <v>166</v>
      </c>
      <c r="X1123" s="28" t="s">
        <v>144</v>
      </c>
      <c r="Y1123" s="28"/>
      <c r="Z1123" s="28"/>
      <c r="AA1123" s="28"/>
      <c r="AF1123" s="24" t="s">
        <v>145</v>
      </c>
      <c r="AG1123" s="24"/>
      <c r="AH1123" s="24"/>
      <c r="AI1123" s="24"/>
      <c r="AJ1123" s="24"/>
    </row>
    <row r="1124" spans="6:27" ht="11.25" customHeight="1">
      <c r="F1124" s="22"/>
      <c r="G1124" s="22"/>
      <c r="H1124" s="22"/>
      <c r="I1124" s="22"/>
      <c r="J1124" s="22"/>
      <c r="K1124" s="22"/>
      <c r="L1124" s="22"/>
      <c r="M1124" s="22"/>
      <c r="N1124" s="22"/>
      <c r="O1124" s="22"/>
      <c r="P1124" s="22"/>
      <c r="Q1124" s="22"/>
      <c r="R1124" s="22"/>
      <c r="S1124" s="22"/>
      <c r="X1124" s="28"/>
      <c r="Y1124" s="28"/>
      <c r="Z1124" s="28"/>
      <c r="AA1124" s="28"/>
    </row>
    <row r="1125" spans="6:19" ht="12" customHeight="1">
      <c r="F1125" s="22"/>
      <c r="G1125" s="22"/>
      <c r="H1125" s="22"/>
      <c r="I1125" s="22"/>
      <c r="J1125" s="22"/>
      <c r="K1125" s="22"/>
      <c r="L1125" s="22"/>
      <c r="M1125" s="22"/>
      <c r="N1125" s="22"/>
      <c r="O1125" s="22"/>
      <c r="P1125" s="22"/>
      <c r="Q1125" s="22"/>
      <c r="R1125" s="22"/>
      <c r="S1125" s="22"/>
    </row>
    <row r="1126" spans="6:19" ht="12" customHeight="1">
      <c r="F1126" s="22"/>
      <c r="G1126" s="22"/>
      <c r="H1126" s="22"/>
      <c r="I1126" s="22"/>
      <c r="J1126" s="22"/>
      <c r="K1126" s="22"/>
      <c r="L1126" s="22"/>
      <c r="M1126" s="22"/>
      <c r="N1126" s="22"/>
      <c r="O1126" s="22"/>
      <c r="P1126" s="22"/>
      <c r="Q1126" s="22"/>
      <c r="R1126" s="22"/>
      <c r="S1126" s="22"/>
    </row>
    <row r="1127" spans="6:20" ht="12.75">
      <c r="F1127" s="25" t="s">
        <v>114</v>
      </c>
      <c r="G1127" s="25"/>
      <c r="H1127" s="25"/>
      <c r="I1127" s="25"/>
      <c r="J1127" s="25"/>
      <c r="L1127" s="26" t="s">
        <v>115</v>
      </c>
      <c r="M1127" s="26"/>
      <c r="N1127" s="26"/>
      <c r="O1127" s="26"/>
      <c r="P1127" s="26"/>
      <c r="Q1127" s="26"/>
      <c r="R1127" s="26"/>
      <c r="S1127" s="26"/>
      <c r="T1127" s="26"/>
    </row>
    <row r="1128" spans="2:36" ht="12.75">
      <c r="B1128" s="21" t="s">
        <v>658</v>
      </c>
      <c r="C1128" s="21"/>
      <c r="D1128" s="21"/>
      <c r="F1128" s="22" t="s">
        <v>659</v>
      </c>
      <c r="G1128" s="22"/>
      <c r="H1128" s="22"/>
      <c r="I1128" s="22"/>
      <c r="J1128" s="22"/>
      <c r="K1128" s="22"/>
      <c r="L1128" s="22"/>
      <c r="M1128" s="22"/>
      <c r="N1128" s="22"/>
      <c r="O1128" s="22"/>
      <c r="P1128" s="22"/>
      <c r="Q1128" s="22"/>
      <c r="R1128" s="22"/>
      <c r="S1128" s="22"/>
      <c r="V1128" s="5">
        <v>324</v>
      </c>
      <c r="X1128" s="28" t="s">
        <v>62</v>
      </c>
      <c r="Y1128" s="28"/>
      <c r="Z1128" s="28"/>
      <c r="AA1128" s="28"/>
      <c r="AF1128" s="24" t="s">
        <v>660</v>
      </c>
      <c r="AG1128" s="24"/>
      <c r="AH1128" s="24"/>
      <c r="AI1128" s="24"/>
      <c r="AJ1128" s="24"/>
    </row>
    <row r="1129" spans="6:27" ht="11.25" customHeight="1">
      <c r="F1129" s="22"/>
      <c r="G1129" s="22"/>
      <c r="H1129" s="22"/>
      <c r="I1129" s="22"/>
      <c r="J1129" s="22"/>
      <c r="K1129" s="22"/>
      <c r="L1129" s="22"/>
      <c r="M1129" s="22"/>
      <c r="N1129" s="22"/>
      <c r="O1129" s="22"/>
      <c r="P1129" s="22"/>
      <c r="Q1129" s="22"/>
      <c r="R1129" s="22"/>
      <c r="S1129" s="22"/>
      <c r="X1129" s="28"/>
      <c r="Y1129" s="28"/>
      <c r="Z1129" s="28"/>
      <c r="AA1129" s="28"/>
    </row>
    <row r="1130" spans="6:19" ht="12" customHeight="1">
      <c r="F1130" s="22"/>
      <c r="G1130" s="22"/>
      <c r="H1130" s="22"/>
      <c r="I1130" s="22"/>
      <c r="J1130" s="22"/>
      <c r="K1130" s="22"/>
      <c r="L1130" s="22"/>
      <c r="M1130" s="22"/>
      <c r="N1130" s="22"/>
      <c r="O1130" s="22"/>
      <c r="P1130" s="22"/>
      <c r="Q1130" s="22"/>
      <c r="R1130" s="22"/>
      <c r="S1130" s="22"/>
    </row>
    <row r="1131" spans="6:20" ht="12.75">
      <c r="F1131" s="25" t="s">
        <v>106</v>
      </c>
      <c r="G1131" s="25"/>
      <c r="H1131" s="25"/>
      <c r="I1131" s="25"/>
      <c r="J1131" s="25"/>
      <c r="L1131" s="26" t="s">
        <v>107</v>
      </c>
      <c r="M1131" s="26"/>
      <c r="N1131" s="26"/>
      <c r="O1131" s="26"/>
      <c r="P1131" s="26"/>
      <c r="Q1131" s="26"/>
      <c r="R1131" s="26"/>
      <c r="S1131" s="26"/>
      <c r="T1131" s="26"/>
    </row>
    <row r="1132" spans="2:36" ht="12.75">
      <c r="B1132" s="21" t="s">
        <v>661</v>
      </c>
      <c r="C1132" s="21"/>
      <c r="D1132" s="21"/>
      <c r="F1132" s="22" t="s">
        <v>662</v>
      </c>
      <c r="G1132" s="22"/>
      <c r="H1132" s="22"/>
      <c r="I1132" s="22"/>
      <c r="J1132" s="22"/>
      <c r="K1132" s="22"/>
      <c r="L1132" s="22"/>
      <c r="M1132" s="22"/>
      <c r="N1132" s="22"/>
      <c r="O1132" s="22"/>
      <c r="P1132" s="22"/>
      <c r="Q1132" s="22"/>
      <c r="R1132" s="22"/>
      <c r="S1132" s="22"/>
      <c r="V1132" s="5">
        <v>223</v>
      </c>
      <c r="X1132" s="23" t="s">
        <v>663</v>
      </c>
      <c r="Y1132" s="23"/>
      <c r="Z1132" s="23"/>
      <c r="AA1132" s="23"/>
      <c r="AF1132" s="24" t="s">
        <v>664</v>
      </c>
      <c r="AG1132" s="24"/>
      <c r="AH1132" s="24"/>
      <c r="AI1132" s="24"/>
      <c r="AJ1132" s="24"/>
    </row>
    <row r="1133" spans="6:19" ht="11.25" customHeight="1">
      <c r="F1133" s="22"/>
      <c r="G1133" s="22"/>
      <c r="H1133" s="22"/>
      <c r="I1133" s="22"/>
      <c r="J1133" s="22"/>
      <c r="K1133" s="22"/>
      <c r="L1133" s="22"/>
      <c r="M1133" s="22"/>
      <c r="N1133" s="22"/>
      <c r="O1133" s="22"/>
      <c r="P1133" s="22"/>
      <c r="Q1133" s="22"/>
      <c r="R1133" s="22"/>
      <c r="S1133" s="22"/>
    </row>
    <row r="1134" spans="6:19" ht="12" customHeight="1">
      <c r="F1134" s="22"/>
      <c r="G1134" s="22"/>
      <c r="H1134" s="22"/>
      <c r="I1134" s="22"/>
      <c r="J1134" s="22"/>
      <c r="K1134" s="22"/>
      <c r="L1134" s="22"/>
      <c r="M1134" s="22"/>
      <c r="N1134" s="22"/>
      <c r="O1134" s="22"/>
      <c r="P1134" s="22"/>
      <c r="Q1134" s="22"/>
      <c r="R1134" s="22"/>
      <c r="S1134" s="22"/>
    </row>
    <row r="1135" spans="6:19" ht="12" customHeight="1">
      <c r="F1135" s="22"/>
      <c r="G1135" s="22"/>
      <c r="H1135" s="22"/>
      <c r="I1135" s="22"/>
      <c r="J1135" s="22"/>
      <c r="K1135" s="22"/>
      <c r="L1135" s="22"/>
      <c r="M1135" s="22"/>
      <c r="N1135" s="22"/>
      <c r="O1135" s="22"/>
      <c r="P1135" s="22"/>
      <c r="Q1135" s="22"/>
      <c r="R1135" s="22"/>
      <c r="S1135" s="22"/>
    </row>
    <row r="1136" spans="6:20" ht="12.75">
      <c r="F1136" s="25" t="s">
        <v>665</v>
      </c>
      <c r="G1136" s="25"/>
      <c r="H1136" s="25"/>
      <c r="I1136" s="25"/>
      <c r="J1136" s="25"/>
      <c r="L1136" s="26" t="s">
        <v>666</v>
      </c>
      <c r="M1136" s="26"/>
      <c r="N1136" s="26"/>
      <c r="O1136" s="26"/>
      <c r="P1136" s="26"/>
      <c r="Q1136" s="26"/>
      <c r="R1136" s="26"/>
      <c r="S1136" s="26"/>
      <c r="T1136" s="26"/>
    </row>
    <row r="1137" spans="2:36" ht="12.75">
      <c r="B1137" s="21" t="s">
        <v>667</v>
      </c>
      <c r="C1137" s="21"/>
      <c r="D1137" s="21"/>
      <c r="F1137" s="22" t="s">
        <v>668</v>
      </c>
      <c r="G1137" s="22"/>
      <c r="H1137" s="22"/>
      <c r="I1137" s="22"/>
      <c r="J1137" s="22"/>
      <c r="K1137" s="22"/>
      <c r="L1137" s="22"/>
      <c r="M1137" s="22"/>
      <c r="N1137" s="22"/>
      <c r="O1137" s="22"/>
      <c r="P1137" s="22"/>
      <c r="Q1137" s="22"/>
      <c r="R1137" s="22"/>
      <c r="S1137" s="22"/>
      <c r="V1137" s="5">
        <v>141</v>
      </c>
      <c r="X1137" s="23" t="s">
        <v>32</v>
      </c>
      <c r="Y1137" s="23"/>
      <c r="Z1137" s="23"/>
      <c r="AA1137" s="23"/>
      <c r="AF1137" s="24" t="s">
        <v>669</v>
      </c>
      <c r="AG1137" s="24"/>
      <c r="AH1137" s="24"/>
      <c r="AI1137" s="24"/>
      <c r="AJ1137" s="24"/>
    </row>
    <row r="1138" spans="6:19" ht="11.25" customHeight="1">
      <c r="F1138" s="22"/>
      <c r="G1138" s="22"/>
      <c r="H1138" s="22"/>
      <c r="I1138" s="22"/>
      <c r="J1138" s="22"/>
      <c r="K1138" s="22"/>
      <c r="L1138" s="22"/>
      <c r="M1138" s="22"/>
      <c r="N1138" s="22"/>
      <c r="O1138" s="22"/>
      <c r="P1138" s="22"/>
      <c r="Q1138" s="22"/>
      <c r="R1138" s="22"/>
      <c r="S1138" s="22"/>
    </row>
    <row r="1139" spans="6:19" ht="12" customHeight="1">
      <c r="F1139" s="22"/>
      <c r="G1139" s="22"/>
      <c r="H1139" s="22"/>
      <c r="I1139" s="22"/>
      <c r="J1139" s="22"/>
      <c r="K1139" s="22"/>
      <c r="L1139" s="22"/>
      <c r="M1139" s="22"/>
      <c r="N1139" s="22"/>
      <c r="O1139" s="22"/>
      <c r="P1139" s="22"/>
      <c r="Q1139" s="22"/>
      <c r="R1139" s="22"/>
      <c r="S1139" s="22"/>
    </row>
    <row r="1140" spans="6:19" ht="12" customHeight="1">
      <c r="F1140" s="22"/>
      <c r="G1140" s="22"/>
      <c r="H1140" s="22"/>
      <c r="I1140" s="22"/>
      <c r="J1140" s="22"/>
      <c r="K1140" s="22"/>
      <c r="L1140" s="22"/>
      <c r="M1140" s="22"/>
      <c r="N1140" s="22"/>
      <c r="O1140" s="22"/>
      <c r="P1140" s="22"/>
      <c r="Q1140" s="22"/>
      <c r="R1140" s="22"/>
      <c r="S1140" s="22"/>
    </row>
    <row r="1141" spans="6:19" ht="12" customHeight="1">
      <c r="F1141" s="22"/>
      <c r="G1141" s="22"/>
      <c r="H1141" s="22"/>
      <c r="I1141" s="22"/>
      <c r="J1141" s="22"/>
      <c r="K1141" s="22"/>
      <c r="L1141" s="22"/>
      <c r="M1141" s="22"/>
      <c r="N1141" s="22"/>
      <c r="O1141" s="22"/>
      <c r="P1141" s="22"/>
      <c r="Q1141" s="22"/>
      <c r="R1141" s="22"/>
      <c r="S1141" s="22"/>
    </row>
    <row r="1142" spans="6:20" ht="12.75">
      <c r="F1142" s="25" t="s">
        <v>37</v>
      </c>
      <c r="G1142" s="25"/>
      <c r="H1142" s="25"/>
      <c r="I1142" s="25"/>
      <c r="J1142" s="25"/>
      <c r="L1142" s="26" t="s">
        <v>38</v>
      </c>
      <c r="M1142" s="26"/>
      <c r="N1142" s="26"/>
      <c r="O1142" s="26"/>
      <c r="P1142" s="26"/>
      <c r="Q1142" s="26"/>
      <c r="R1142" s="26"/>
      <c r="S1142" s="26"/>
      <c r="T1142" s="26"/>
    </row>
    <row r="1143" spans="2:36" ht="12.75">
      <c r="B1143" s="21" t="s">
        <v>670</v>
      </c>
      <c r="C1143" s="21"/>
      <c r="D1143" s="21"/>
      <c r="F1143" s="22" t="s">
        <v>671</v>
      </c>
      <c r="G1143" s="22"/>
      <c r="H1143" s="22"/>
      <c r="I1143" s="22"/>
      <c r="J1143" s="22"/>
      <c r="K1143" s="22"/>
      <c r="L1143" s="22"/>
      <c r="M1143" s="22"/>
      <c r="N1143" s="22"/>
      <c r="O1143" s="22"/>
      <c r="P1143" s="22"/>
      <c r="Q1143" s="22"/>
      <c r="R1143" s="22"/>
      <c r="S1143" s="22"/>
      <c r="V1143" s="5">
        <v>122</v>
      </c>
      <c r="X1143" s="28" t="s">
        <v>42</v>
      </c>
      <c r="Y1143" s="28"/>
      <c r="Z1143" s="28"/>
      <c r="AA1143" s="28"/>
      <c r="AF1143" s="24" t="s">
        <v>125</v>
      </c>
      <c r="AG1143" s="24"/>
      <c r="AH1143" s="24"/>
      <c r="AI1143" s="24"/>
      <c r="AJ1143" s="24"/>
    </row>
    <row r="1144" spans="6:27" ht="11.25" customHeight="1">
      <c r="F1144" s="22"/>
      <c r="G1144" s="22"/>
      <c r="H1144" s="22"/>
      <c r="I1144" s="22"/>
      <c r="J1144" s="22"/>
      <c r="K1144" s="22"/>
      <c r="L1144" s="22"/>
      <c r="M1144" s="22"/>
      <c r="N1144" s="22"/>
      <c r="O1144" s="22"/>
      <c r="P1144" s="22"/>
      <c r="Q1144" s="22"/>
      <c r="R1144" s="22"/>
      <c r="S1144" s="22"/>
      <c r="X1144" s="28"/>
      <c r="Y1144" s="28"/>
      <c r="Z1144" s="28"/>
      <c r="AA1144" s="28"/>
    </row>
    <row r="1145" spans="6:19" ht="12" customHeight="1">
      <c r="F1145" s="22"/>
      <c r="G1145" s="22"/>
      <c r="H1145" s="22"/>
      <c r="I1145" s="22"/>
      <c r="J1145" s="22"/>
      <c r="K1145" s="22"/>
      <c r="L1145" s="22"/>
      <c r="M1145" s="22"/>
      <c r="N1145" s="22"/>
      <c r="O1145" s="22"/>
      <c r="P1145" s="22"/>
      <c r="Q1145" s="22"/>
      <c r="R1145" s="22"/>
      <c r="S1145" s="22"/>
    </row>
    <row r="1146" spans="6:19" ht="12" customHeight="1">
      <c r="F1146" s="22"/>
      <c r="G1146" s="22"/>
      <c r="H1146" s="22"/>
      <c r="I1146" s="22"/>
      <c r="J1146" s="22"/>
      <c r="K1146" s="22"/>
      <c r="L1146" s="22"/>
      <c r="M1146" s="22"/>
      <c r="N1146" s="22"/>
      <c r="O1146" s="22"/>
      <c r="P1146" s="22"/>
      <c r="Q1146" s="22"/>
      <c r="R1146" s="22"/>
      <c r="S1146" s="22"/>
    </row>
    <row r="1147" spans="6:20" ht="12.75">
      <c r="F1147" s="25" t="s">
        <v>176</v>
      </c>
      <c r="G1147" s="25"/>
      <c r="H1147" s="25"/>
      <c r="I1147" s="25"/>
      <c r="J1147" s="25"/>
      <c r="L1147" s="26" t="s">
        <v>177</v>
      </c>
      <c r="M1147" s="26"/>
      <c r="N1147" s="26"/>
      <c r="O1147" s="26"/>
      <c r="P1147" s="26"/>
      <c r="Q1147" s="26"/>
      <c r="R1147" s="26"/>
      <c r="S1147" s="26"/>
      <c r="T1147" s="26"/>
    </row>
    <row r="1148" spans="2:36" ht="12.75">
      <c r="B1148" s="21" t="s">
        <v>672</v>
      </c>
      <c r="C1148" s="21"/>
      <c r="D1148" s="21"/>
      <c r="F1148" s="22" t="s">
        <v>673</v>
      </c>
      <c r="G1148" s="22"/>
      <c r="H1148" s="22"/>
      <c r="I1148" s="22"/>
      <c r="J1148" s="22"/>
      <c r="K1148" s="22"/>
      <c r="L1148" s="22"/>
      <c r="M1148" s="22"/>
      <c r="N1148" s="22"/>
      <c r="O1148" s="22"/>
      <c r="P1148" s="22"/>
      <c r="Q1148" s="22"/>
      <c r="R1148" s="22"/>
      <c r="S1148" s="22"/>
      <c r="V1148" s="5">
        <v>199</v>
      </c>
      <c r="X1148" s="23" t="s">
        <v>45</v>
      </c>
      <c r="Y1148" s="23"/>
      <c r="Z1148" s="23"/>
      <c r="AA1148" s="23"/>
      <c r="AF1148" s="24" t="s">
        <v>148</v>
      </c>
      <c r="AG1148" s="24"/>
      <c r="AH1148" s="24"/>
      <c r="AI1148" s="24"/>
      <c r="AJ1148" s="24"/>
    </row>
    <row r="1149" spans="6:19" ht="11.25" customHeight="1">
      <c r="F1149" s="22"/>
      <c r="G1149" s="22"/>
      <c r="H1149" s="22"/>
      <c r="I1149" s="22"/>
      <c r="J1149" s="22"/>
      <c r="K1149" s="22"/>
      <c r="L1149" s="22"/>
      <c r="M1149" s="22"/>
      <c r="N1149" s="22"/>
      <c r="O1149" s="22"/>
      <c r="P1149" s="22"/>
      <c r="Q1149" s="22"/>
      <c r="R1149" s="22"/>
      <c r="S1149" s="22"/>
    </row>
    <row r="1150" spans="6:19" ht="12" customHeight="1">
      <c r="F1150" s="22"/>
      <c r="G1150" s="22"/>
      <c r="H1150" s="22"/>
      <c r="I1150" s="22"/>
      <c r="J1150" s="22"/>
      <c r="K1150" s="22"/>
      <c r="L1150" s="22"/>
      <c r="M1150" s="22"/>
      <c r="N1150" s="22"/>
      <c r="O1150" s="22"/>
      <c r="P1150" s="22"/>
      <c r="Q1150" s="22"/>
      <c r="R1150" s="22"/>
      <c r="S1150" s="22"/>
    </row>
    <row r="1151" spans="6:20" ht="12.75">
      <c r="F1151" s="25" t="s">
        <v>116</v>
      </c>
      <c r="G1151" s="25"/>
      <c r="H1151" s="25"/>
      <c r="I1151" s="25"/>
      <c r="J1151" s="25"/>
      <c r="L1151" s="26" t="s">
        <v>117</v>
      </c>
      <c r="M1151" s="26"/>
      <c r="N1151" s="26"/>
      <c r="O1151" s="26"/>
      <c r="P1151" s="26"/>
      <c r="Q1151" s="26"/>
      <c r="R1151" s="26"/>
      <c r="S1151" s="26"/>
      <c r="T1151" s="26"/>
    </row>
    <row r="1152" spans="2:37" ht="14.25" customHeight="1">
      <c r="B1152" s="16" t="s">
        <v>11</v>
      </c>
      <c r="C1152" s="16"/>
      <c r="D1152" s="16"/>
      <c r="J1152" s="17" t="s">
        <v>12</v>
      </c>
      <c r="K1152" s="17"/>
      <c r="L1152" s="17"/>
      <c r="M1152" s="17"/>
      <c r="N1152" s="17"/>
      <c r="O1152" s="17"/>
      <c r="P1152" s="17"/>
      <c r="Q1152" s="17"/>
      <c r="R1152" s="17"/>
      <c r="S1152" s="17"/>
      <c r="T1152" s="17"/>
      <c r="U1152" s="17"/>
      <c r="V1152" s="17"/>
      <c r="W1152" s="17"/>
      <c r="X1152" s="17"/>
      <c r="Y1152" s="17"/>
      <c r="Z1152" s="17"/>
      <c r="AA1152" s="17"/>
      <c r="AB1152" s="17"/>
      <c r="AC1152" s="17"/>
      <c r="AD1152" s="17"/>
      <c r="AE1152" s="17"/>
      <c r="AF1152" s="17"/>
      <c r="AG1152" s="17"/>
      <c r="AH1152" s="17"/>
      <c r="AI1152" s="17"/>
      <c r="AJ1152" s="17"/>
      <c r="AK1152" s="17"/>
    </row>
    <row r="1153" ht="6" customHeight="1"/>
    <row r="1154" spans="3:37" ht="12.75">
      <c r="C1154" s="14" t="s">
        <v>13</v>
      </c>
      <c r="D1154" s="14"/>
      <c r="E1154" s="14"/>
      <c r="F1154" s="14"/>
      <c r="G1154" s="14"/>
      <c r="H1154" s="14"/>
      <c r="J1154" s="18" t="s">
        <v>141</v>
      </c>
      <c r="K1154" s="18"/>
      <c r="L1154" s="18"/>
      <c r="M1154" s="18"/>
      <c r="N1154" s="18"/>
      <c r="O1154" s="18"/>
      <c r="P1154" s="18"/>
      <c r="Q1154" s="18"/>
      <c r="R1154" s="18"/>
      <c r="S1154" s="18"/>
      <c r="T1154" s="18"/>
      <c r="U1154" s="18"/>
      <c r="V1154" s="18"/>
      <c r="W1154" s="18"/>
      <c r="X1154" s="18"/>
      <c r="Y1154" s="18"/>
      <c r="Z1154" s="18"/>
      <c r="AA1154" s="18"/>
      <c r="AB1154" s="18"/>
      <c r="AC1154" s="18"/>
      <c r="AD1154" s="18"/>
      <c r="AE1154" s="18"/>
      <c r="AF1154" s="18"/>
      <c r="AG1154" s="18"/>
      <c r="AH1154" s="18"/>
      <c r="AI1154" s="18"/>
      <c r="AJ1154" s="18"/>
      <c r="AK1154" s="18"/>
    </row>
    <row r="1155" spans="2:36" ht="6.75" customHeight="1">
      <c r="B1155" s="19" t="s">
        <v>15</v>
      </c>
      <c r="C1155" s="19"/>
      <c r="D1155" s="19"/>
      <c r="E1155" s="19"/>
      <c r="AD1155" s="19" t="s">
        <v>16</v>
      </c>
      <c r="AE1155" s="19"/>
      <c r="AF1155" s="19"/>
      <c r="AG1155" s="19"/>
      <c r="AH1155" s="19"/>
      <c r="AI1155" s="19"/>
      <c r="AJ1155" s="19"/>
    </row>
    <row r="1156" spans="2:36" ht="6" customHeight="1">
      <c r="B1156" s="19"/>
      <c r="C1156" s="19"/>
      <c r="D1156" s="19"/>
      <c r="E1156" s="19"/>
      <c r="H1156" s="20" t="s">
        <v>17</v>
      </c>
      <c r="I1156" s="20"/>
      <c r="J1156" s="20"/>
      <c r="K1156" s="20"/>
      <c r="L1156" s="20"/>
      <c r="M1156" s="20"/>
      <c r="N1156" s="20"/>
      <c r="O1156" s="20"/>
      <c r="P1156" s="20"/>
      <c r="Q1156" s="20"/>
      <c r="R1156" s="20"/>
      <c r="U1156" s="20" t="s">
        <v>18</v>
      </c>
      <c r="V1156" s="20"/>
      <c r="W1156" s="20"/>
      <c r="X1156" s="20"/>
      <c r="Y1156" s="20"/>
      <c r="Z1156" s="20"/>
      <c r="AD1156" s="19"/>
      <c r="AE1156" s="19"/>
      <c r="AF1156" s="19"/>
      <c r="AG1156" s="19"/>
      <c r="AH1156" s="19"/>
      <c r="AI1156" s="19"/>
      <c r="AJ1156" s="19"/>
    </row>
    <row r="1157" spans="2:36" ht="7.5" customHeight="1">
      <c r="B1157" s="19"/>
      <c r="C1157" s="19"/>
      <c r="D1157" s="19"/>
      <c r="E1157" s="19"/>
      <c r="H1157" s="20"/>
      <c r="I1157" s="20"/>
      <c r="J1157" s="20"/>
      <c r="K1157" s="20"/>
      <c r="L1157" s="20"/>
      <c r="M1157" s="20"/>
      <c r="N1157" s="20"/>
      <c r="O1157" s="20"/>
      <c r="P1157" s="20"/>
      <c r="Q1157" s="20"/>
      <c r="R1157" s="20"/>
      <c r="U1157" s="20"/>
      <c r="V1157" s="20"/>
      <c r="W1157" s="20"/>
      <c r="X1157" s="20"/>
      <c r="Y1157" s="20"/>
      <c r="Z1157" s="20"/>
      <c r="AD1157" s="19"/>
      <c r="AE1157" s="19"/>
      <c r="AF1157" s="19"/>
      <c r="AG1157" s="19"/>
      <c r="AH1157" s="19"/>
      <c r="AI1157" s="19"/>
      <c r="AJ1157" s="19"/>
    </row>
    <row r="1158" spans="2:36" ht="6.75" customHeight="1">
      <c r="B1158" s="19"/>
      <c r="C1158" s="19"/>
      <c r="D1158" s="19"/>
      <c r="E1158" s="19"/>
      <c r="AD1158" s="19"/>
      <c r="AE1158" s="19"/>
      <c r="AF1158" s="19"/>
      <c r="AG1158" s="19"/>
      <c r="AH1158" s="19"/>
      <c r="AI1158" s="19"/>
      <c r="AJ1158" s="19"/>
    </row>
    <row r="1159" spans="2:36" ht="12.75">
      <c r="B1159" s="21" t="s">
        <v>674</v>
      </c>
      <c r="C1159" s="21"/>
      <c r="D1159" s="21"/>
      <c r="F1159" s="22" t="s">
        <v>675</v>
      </c>
      <c r="G1159" s="22"/>
      <c r="H1159" s="22"/>
      <c r="I1159" s="22"/>
      <c r="J1159" s="22"/>
      <c r="K1159" s="22"/>
      <c r="L1159" s="22"/>
      <c r="M1159" s="22"/>
      <c r="N1159" s="22"/>
      <c r="O1159" s="22"/>
      <c r="P1159" s="22"/>
      <c r="Q1159" s="22"/>
      <c r="R1159" s="22"/>
      <c r="S1159" s="22"/>
      <c r="V1159" s="5">
        <v>328</v>
      </c>
      <c r="X1159" s="23" t="s">
        <v>43</v>
      </c>
      <c r="Y1159" s="23"/>
      <c r="Z1159" s="23"/>
      <c r="AA1159" s="23"/>
      <c r="AF1159" s="24" t="s">
        <v>676</v>
      </c>
      <c r="AG1159" s="24"/>
      <c r="AH1159" s="24"/>
      <c r="AI1159" s="24"/>
      <c r="AJ1159" s="24"/>
    </row>
    <row r="1160" spans="6:19" ht="11.25" customHeight="1">
      <c r="F1160" s="22"/>
      <c r="G1160" s="22"/>
      <c r="H1160" s="22"/>
      <c r="I1160" s="22"/>
      <c r="J1160" s="22"/>
      <c r="K1160" s="22"/>
      <c r="L1160" s="22"/>
      <c r="M1160" s="22"/>
      <c r="N1160" s="22"/>
      <c r="O1160" s="22"/>
      <c r="P1160" s="22"/>
      <c r="Q1160" s="22"/>
      <c r="R1160" s="22"/>
      <c r="S1160" s="22"/>
    </row>
    <row r="1161" spans="6:19" ht="12" customHeight="1">
      <c r="F1161" s="22"/>
      <c r="G1161" s="22"/>
      <c r="H1161" s="22"/>
      <c r="I1161" s="22"/>
      <c r="J1161" s="22"/>
      <c r="K1161" s="22"/>
      <c r="L1161" s="22"/>
      <c r="M1161" s="22"/>
      <c r="N1161" s="22"/>
      <c r="O1161" s="22"/>
      <c r="P1161" s="22"/>
      <c r="Q1161" s="22"/>
      <c r="R1161" s="22"/>
      <c r="S1161" s="22"/>
    </row>
    <row r="1162" spans="6:20" ht="12.75">
      <c r="F1162" s="25" t="s">
        <v>677</v>
      </c>
      <c r="G1162" s="25"/>
      <c r="H1162" s="25"/>
      <c r="I1162" s="25"/>
      <c r="J1162" s="25"/>
      <c r="L1162" s="26" t="s">
        <v>678</v>
      </c>
      <c r="M1162" s="26"/>
      <c r="N1162" s="26"/>
      <c r="O1162" s="26"/>
      <c r="P1162" s="26"/>
      <c r="Q1162" s="26"/>
      <c r="R1162" s="26"/>
      <c r="S1162" s="26"/>
      <c r="T1162" s="26"/>
    </row>
    <row r="1163" spans="2:36" ht="12.75">
      <c r="B1163" s="21" t="s">
        <v>679</v>
      </c>
      <c r="C1163" s="21"/>
      <c r="D1163" s="21"/>
      <c r="F1163" s="22" t="s">
        <v>680</v>
      </c>
      <c r="G1163" s="22"/>
      <c r="H1163" s="22"/>
      <c r="I1163" s="22"/>
      <c r="J1163" s="22"/>
      <c r="K1163" s="22"/>
      <c r="L1163" s="22"/>
      <c r="M1163" s="22"/>
      <c r="N1163" s="22"/>
      <c r="O1163" s="22"/>
      <c r="P1163" s="22"/>
      <c r="Q1163" s="22"/>
      <c r="R1163" s="22"/>
      <c r="S1163" s="22"/>
      <c r="V1163" s="5">
        <v>141</v>
      </c>
      <c r="X1163" s="23" t="s">
        <v>32</v>
      </c>
      <c r="Y1163" s="23"/>
      <c r="Z1163" s="23"/>
      <c r="AA1163" s="23"/>
      <c r="AF1163" s="24" t="s">
        <v>681</v>
      </c>
      <c r="AG1163" s="24"/>
      <c r="AH1163" s="24"/>
      <c r="AI1163" s="24"/>
      <c r="AJ1163" s="24"/>
    </row>
    <row r="1164" spans="6:19" ht="11.25" customHeight="1">
      <c r="F1164" s="22"/>
      <c r="G1164" s="22"/>
      <c r="H1164" s="22"/>
      <c r="I1164" s="22"/>
      <c r="J1164" s="22"/>
      <c r="K1164" s="22"/>
      <c r="L1164" s="22"/>
      <c r="M1164" s="22"/>
      <c r="N1164" s="22"/>
      <c r="O1164" s="22"/>
      <c r="P1164" s="22"/>
      <c r="Q1164" s="22"/>
      <c r="R1164" s="22"/>
      <c r="S1164" s="22"/>
    </row>
    <row r="1165" spans="6:19" ht="12" customHeight="1">
      <c r="F1165" s="22"/>
      <c r="G1165" s="22"/>
      <c r="H1165" s="22"/>
      <c r="I1165" s="22"/>
      <c r="J1165" s="22"/>
      <c r="K1165" s="22"/>
      <c r="L1165" s="22"/>
      <c r="M1165" s="22"/>
      <c r="N1165" s="22"/>
      <c r="O1165" s="22"/>
      <c r="P1165" s="22"/>
      <c r="Q1165" s="22"/>
      <c r="R1165" s="22"/>
      <c r="S1165" s="22"/>
    </row>
    <row r="1166" spans="6:19" ht="12" customHeight="1">
      <c r="F1166" s="22"/>
      <c r="G1166" s="22"/>
      <c r="H1166" s="22"/>
      <c r="I1166" s="22"/>
      <c r="J1166" s="22"/>
      <c r="K1166" s="22"/>
      <c r="L1166" s="22"/>
      <c r="M1166" s="22"/>
      <c r="N1166" s="22"/>
      <c r="O1166" s="22"/>
      <c r="P1166" s="22"/>
      <c r="Q1166" s="22"/>
      <c r="R1166" s="22"/>
      <c r="S1166" s="22"/>
    </row>
    <row r="1167" spans="6:19" ht="12" customHeight="1">
      <c r="F1167" s="22"/>
      <c r="G1167" s="22"/>
      <c r="H1167" s="22"/>
      <c r="I1167" s="22"/>
      <c r="J1167" s="22"/>
      <c r="K1167" s="22"/>
      <c r="L1167" s="22"/>
      <c r="M1167" s="22"/>
      <c r="N1167" s="22"/>
      <c r="O1167" s="22"/>
      <c r="P1167" s="22"/>
      <c r="Q1167" s="22"/>
      <c r="R1167" s="22"/>
      <c r="S1167" s="22"/>
    </row>
    <row r="1168" spans="6:20" ht="12.75">
      <c r="F1168" s="25" t="s">
        <v>33</v>
      </c>
      <c r="G1168" s="25"/>
      <c r="H1168" s="25"/>
      <c r="I1168" s="25"/>
      <c r="J1168" s="25"/>
      <c r="L1168" s="26" t="s">
        <v>34</v>
      </c>
      <c r="M1168" s="26"/>
      <c r="N1168" s="26"/>
      <c r="O1168" s="26"/>
      <c r="P1168" s="26"/>
      <c r="Q1168" s="26"/>
      <c r="R1168" s="26"/>
      <c r="S1168" s="26"/>
      <c r="T1168" s="26"/>
    </row>
    <row r="1169" spans="2:36" ht="12.75">
      <c r="B1169" s="21" t="s">
        <v>682</v>
      </c>
      <c r="C1169" s="21"/>
      <c r="D1169" s="21"/>
      <c r="F1169" s="22" t="s">
        <v>683</v>
      </c>
      <c r="G1169" s="22"/>
      <c r="H1169" s="22"/>
      <c r="I1169" s="22"/>
      <c r="J1169" s="22"/>
      <c r="K1169" s="22"/>
      <c r="L1169" s="22"/>
      <c r="M1169" s="22"/>
      <c r="N1169" s="22"/>
      <c r="O1169" s="22"/>
      <c r="P1169" s="22"/>
      <c r="Q1169" s="22"/>
      <c r="R1169" s="22"/>
      <c r="S1169" s="22"/>
      <c r="V1169" s="5">
        <v>141</v>
      </c>
      <c r="X1169" s="23" t="s">
        <v>32</v>
      </c>
      <c r="Y1169" s="23"/>
      <c r="Z1169" s="23"/>
      <c r="AA1169" s="23"/>
      <c r="AF1169" s="24" t="s">
        <v>684</v>
      </c>
      <c r="AG1169" s="24"/>
      <c r="AH1169" s="24"/>
      <c r="AI1169" s="24"/>
      <c r="AJ1169" s="24"/>
    </row>
    <row r="1170" spans="6:19" ht="11.25" customHeight="1">
      <c r="F1170" s="22"/>
      <c r="G1170" s="22"/>
      <c r="H1170" s="22"/>
      <c r="I1170" s="22"/>
      <c r="J1170" s="22"/>
      <c r="K1170" s="22"/>
      <c r="L1170" s="22"/>
      <c r="M1170" s="22"/>
      <c r="N1170" s="22"/>
      <c r="O1170" s="22"/>
      <c r="P1170" s="22"/>
      <c r="Q1170" s="22"/>
      <c r="R1170" s="22"/>
      <c r="S1170" s="22"/>
    </row>
    <row r="1171" spans="6:19" ht="12" customHeight="1">
      <c r="F1171" s="22"/>
      <c r="G1171" s="22"/>
      <c r="H1171" s="22"/>
      <c r="I1171" s="22"/>
      <c r="J1171" s="22"/>
      <c r="K1171" s="22"/>
      <c r="L1171" s="22"/>
      <c r="M1171" s="22"/>
      <c r="N1171" s="22"/>
      <c r="O1171" s="22"/>
      <c r="P1171" s="22"/>
      <c r="Q1171" s="22"/>
      <c r="R1171" s="22"/>
      <c r="S1171" s="22"/>
    </row>
    <row r="1172" spans="6:19" ht="12" customHeight="1">
      <c r="F1172" s="22"/>
      <c r="G1172" s="22"/>
      <c r="H1172" s="22"/>
      <c r="I1172" s="22"/>
      <c r="J1172" s="22"/>
      <c r="K1172" s="22"/>
      <c r="L1172" s="22"/>
      <c r="M1172" s="22"/>
      <c r="N1172" s="22"/>
      <c r="O1172" s="22"/>
      <c r="P1172" s="22"/>
      <c r="Q1172" s="22"/>
      <c r="R1172" s="22"/>
      <c r="S1172" s="22"/>
    </row>
    <row r="1173" spans="6:20" ht="12.75">
      <c r="F1173" s="25" t="s">
        <v>33</v>
      </c>
      <c r="G1173" s="25"/>
      <c r="H1173" s="25"/>
      <c r="I1173" s="25"/>
      <c r="J1173" s="25"/>
      <c r="L1173" s="26" t="s">
        <v>34</v>
      </c>
      <c r="M1173" s="26"/>
      <c r="N1173" s="26"/>
      <c r="O1173" s="26"/>
      <c r="P1173" s="26"/>
      <c r="Q1173" s="26"/>
      <c r="R1173" s="26"/>
      <c r="S1173" s="26"/>
      <c r="T1173" s="26"/>
    </row>
    <row r="1174" spans="22:27" ht="12.75">
      <c r="V1174" s="5">
        <v>141</v>
      </c>
      <c r="X1174" s="23" t="s">
        <v>32</v>
      </c>
      <c r="Y1174" s="23"/>
      <c r="Z1174" s="23"/>
      <c r="AA1174" s="23"/>
    </row>
    <row r="1175" ht="11.25" customHeight="1"/>
    <row r="1176" spans="2:36" ht="12.75">
      <c r="B1176" s="21" t="s">
        <v>685</v>
      </c>
      <c r="C1176" s="21"/>
      <c r="D1176" s="21"/>
      <c r="F1176" s="22" t="s">
        <v>686</v>
      </c>
      <c r="G1176" s="22"/>
      <c r="H1176" s="22"/>
      <c r="I1176" s="22"/>
      <c r="J1176" s="22"/>
      <c r="K1176" s="22"/>
      <c r="L1176" s="22"/>
      <c r="M1176" s="22"/>
      <c r="N1176" s="22"/>
      <c r="O1176" s="22"/>
      <c r="P1176" s="22"/>
      <c r="Q1176" s="22"/>
      <c r="R1176" s="22"/>
      <c r="S1176" s="22"/>
      <c r="V1176" s="5">
        <v>141</v>
      </c>
      <c r="X1176" s="23" t="s">
        <v>32</v>
      </c>
      <c r="Y1176" s="23"/>
      <c r="Z1176" s="23"/>
      <c r="AA1176" s="23"/>
      <c r="AF1176" s="24" t="s">
        <v>687</v>
      </c>
      <c r="AG1176" s="24"/>
      <c r="AH1176" s="24"/>
      <c r="AI1176" s="24"/>
      <c r="AJ1176" s="24"/>
    </row>
    <row r="1177" spans="6:19" ht="11.25" customHeight="1">
      <c r="F1177" s="22"/>
      <c r="G1177" s="22"/>
      <c r="H1177" s="22"/>
      <c r="I1177" s="22"/>
      <c r="J1177" s="22"/>
      <c r="K1177" s="22"/>
      <c r="L1177" s="22"/>
      <c r="M1177" s="22"/>
      <c r="N1177" s="22"/>
      <c r="O1177" s="22"/>
      <c r="P1177" s="22"/>
      <c r="Q1177" s="22"/>
      <c r="R1177" s="22"/>
      <c r="S1177" s="22"/>
    </row>
    <row r="1178" spans="6:19" ht="12" customHeight="1">
      <c r="F1178" s="22"/>
      <c r="G1178" s="22"/>
      <c r="H1178" s="22"/>
      <c r="I1178" s="22"/>
      <c r="J1178" s="22"/>
      <c r="K1178" s="22"/>
      <c r="L1178" s="22"/>
      <c r="M1178" s="22"/>
      <c r="N1178" s="22"/>
      <c r="O1178" s="22"/>
      <c r="P1178" s="22"/>
      <c r="Q1178" s="22"/>
      <c r="R1178" s="22"/>
      <c r="S1178" s="22"/>
    </row>
    <row r="1179" spans="6:19" ht="12" customHeight="1">
      <c r="F1179" s="22"/>
      <c r="G1179" s="22"/>
      <c r="H1179" s="22"/>
      <c r="I1179" s="22"/>
      <c r="J1179" s="22"/>
      <c r="K1179" s="22"/>
      <c r="L1179" s="22"/>
      <c r="M1179" s="22"/>
      <c r="N1179" s="22"/>
      <c r="O1179" s="22"/>
      <c r="P1179" s="22"/>
      <c r="Q1179" s="22"/>
      <c r="R1179" s="22"/>
      <c r="S1179" s="22"/>
    </row>
    <row r="1180" spans="6:19" ht="12" customHeight="1">
      <c r="F1180" s="22"/>
      <c r="G1180" s="22"/>
      <c r="H1180" s="22"/>
      <c r="I1180" s="22"/>
      <c r="J1180" s="22"/>
      <c r="K1180" s="22"/>
      <c r="L1180" s="22"/>
      <c r="M1180" s="22"/>
      <c r="N1180" s="22"/>
      <c r="O1180" s="22"/>
      <c r="P1180" s="22"/>
      <c r="Q1180" s="22"/>
      <c r="R1180" s="22"/>
      <c r="S1180" s="22"/>
    </row>
    <row r="1181" spans="6:20" ht="12.75">
      <c r="F1181" s="25" t="s">
        <v>33</v>
      </c>
      <c r="G1181" s="25"/>
      <c r="H1181" s="25"/>
      <c r="I1181" s="25"/>
      <c r="J1181" s="25"/>
      <c r="L1181" s="26" t="s">
        <v>34</v>
      </c>
      <c r="M1181" s="26"/>
      <c r="N1181" s="26"/>
      <c r="O1181" s="26"/>
      <c r="P1181" s="26"/>
      <c r="Q1181" s="26"/>
      <c r="R1181" s="26"/>
      <c r="S1181" s="26"/>
      <c r="T1181" s="26"/>
    </row>
    <row r="1182" spans="2:36" ht="12.75">
      <c r="B1182" s="21" t="s">
        <v>688</v>
      </c>
      <c r="C1182" s="21"/>
      <c r="D1182" s="21"/>
      <c r="F1182" s="22" t="s">
        <v>689</v>
      </c>
      <c r="G1182" s="22"/>
      <c r="H1182" s="22"/>
      <c r="I1182" s="22"/>
      <c r="J1182" s="22"/>
      <c r="K1182" s="22"/>
      <c r="L1182" s="22"/>
      <c r="M1182" s="22"/>
      <c r="N1182" s="22"/>
      <c r="O1182" s="22"/>
      <c r="P1182" s="22"/>
      <c r="Q1182" s="22"/>
      <c r="R1182" s="22"/>
      <c r="S1182" s="22"/>
      <c r="V1182" s="5">
        <v>253</v>
      </c>
      <c r="X1182" s="23" t="s">
        <v>73</v>
      </c>
      <c r="Y1182" s="23"/>
      <c r="Z1182" s="23"/>
      <c r="AA1182" s="23"/>
      <c r="AF1182" s="24" t="s">
        <v>690</v>
      </c>
      <c r="AG1182" s="24"/>
      <c r="AH1182" s="24"/>
      <c r="AI1182" s="24"/>
      <c r="AJ1182" s="24"/>
    </row>
    <row r="1183" spans="6:19" ht="11.25" customHeight="1">
      <c r="F1183" s="22"/>
      <c r="G1183" s="22"/>
      <c r="H1183" s="22"/>
      <c r="I1183" s="22"/>
      <c r="J1183" s="22"/>
      <c r="K1183" s="22"/>
      <c r="L1183" s="22"/>
      <c r="M1183" s="22"/>
      <c r="N1183" s="22"/>
      <c r="O1183" s="22"/>
      <c r="P1183" s="22"/>
      <c r="Q1183" s="22"/>
      <c r="R1183" s="22"/>
      <c r="S1183" s="22"/>
    </row>
    <row r="1184" spans="6:20" ht="12.75">
      <c r="F1184" s="25" t="s">
        <v>691</v>
      </c>
      <c r="G1184" s="25"/>
      <c r="H1184" s="25"/>
      <c r="I1184" s="25"/>
      <c r="J1184" s="25"/>
      <c r="L1184" s="26" t="s">
        <v>692</v>
      </c>
      <c r="M1184" s="26"/>
      <c r="N1184" s="26"/>
      <c r="O1184" s="26"/>
      <c r="P1184" s="26"/>
      <c r="Q1184" s="26"/>
      <c r="R1184" s="26"/>
      <c r="S1184" s="26"/>
      <c r="T1184" s="26"/>
    </row>
    <row r="1185" spans="2:36" ht="12.75">
      <c r="B1185" s="21" t="s">
        <v>693</v>
      </c>
      <c r="C1185" s="21"/>
      <c r="D1185" s="21"/>
      <c r="F1185" s="22" t="s">
        <v>694</v>
      </c>
      <c r="G1185" s="22"/>
      <c r="H1185" s="22"/>
      <c r="I1185" s="22"/>
      <c r="J1185" s="22"/>
      <c r="K1185" s="22"/>
      <c r="L1185" s="22"/>
      <c r="M1185" s="22"/>
      <c r="N1185" s="22"/>
      <c r="O1185" s="22"/>
      <c r="P1185" s="22"/>
      <c r="Q1185" s="22"/>
      <c r="R1185" s="22"/>
      <c r="S1185" s="22"/>
      <c r="V1185" s="5">
        <v>253</v>
      </c>
      <c r="X1185" s="23" t="s">
        <v>73</v>
      </c>
      <c r="Y1185" s="23"/>
      <c r="Z1185" s="23"/>
      <c r="AA1185" s="23"/>
      <c r="AF1185" s="24" t="s">
        <v>695</v>
      </c>
      <c r="AG1185" s="24"/>
      <c r="AH1185" s="24"/>
      <c r="AI1185" s="24"/>
      <c r="AJ1185" s="24"/>
    </row>
    <row r="1186" spans="6:19" ht="11.25" customHeight="1">
      <c r="F1186" s="22"/>
      <c r="G1186" s="22"/>
      <c r="H1186" s="22"/>
      <c r="I1186" s="22"/>
      <c r="J1186" s="22"/>
      <c r="K1186" s="22"/>
      <c r="L1186" s="22"/>
      <c r="M1186" s="22"/>
      <c r="N1186" s="22"/>
      <c r="O1186" s="22"/>
      <c r="P1186" s="22"/>
      <c r="Q1186" s="22"/>
      <c r="R1186" s="22"/>
      <c r="S1186" s="22"/>
    </row>
    <row r="1187" spans="6:20" ht="12.75">
      <c r="F1187" s="25" t="s">
        <v>696</v>
      </c>
      <c r="G1187" s="25"/>
      <c r="H1187" s="25"/>
      <c r="I1187" s="25"/>
      <c r="J1187" s="25"/>
      <c r="L1187" s="26" t="s">
        <v>697</v>
      </c>
      <c r="M1187" s="26"/>
      <c r="N1187" s="26"/>
      <c r="O1187" s="26"/>
      <c r="P1187" s="26"/>
      <c r="Q1187" s="26"/>
      <c r="R1187" s="26"/>
      <c r="S1187" s="26"/>
      <c r="T1187" s="26"/>
    </row>
    <row r="1188" spans="2:36" ht="12.75">
      <c r="B1188" s="21" t="s">
        <v>698</v>
      </c>
      <c r="C1188" s="21"/>
      <c r="D1188" s="21"/>
      <c r="F1188" s="22" t="s">
        <v>699</v>
      </c>
      <c r="G1188" s="22"/>
      <c r="H1188" s="22"/>
      <c r="I1188" s="22"/>
      <c r="J1188" s="22"/>
      <c r="K1188" s="22"/>
      <c r="L1188" s="22"/>
      <c r="M1188" s="22"/>
      <c r="N1188" s="22"/>
      <c r="O1188" s="22"/>
      <c r="P1188" s="22"/>
      <c r="Q1188" s="22"/>
      <c r="R1188" s="22"/>
      <c r="S1188" s="22"/>
      <c r="V1188" s="5">
        <v>253</v>
      </c>
      <c r="X1188" s="23" t="s">
        <v>73</v>
      </c>
      <c r="Y1188" s="23"/>
      <c r="Z1188" s="23"/>
      <c r="AA1188" s="23"/>
      <c r="AF1188" s="24" t="s">
        <v>700</v>
      </c>
      <c r="AG1188" s="24"/>
      <c r="AH1188" s="24"/>
      <c r="AI1188" s="24"/>
      <c r="AJ1188" s="24"/>
    </row>
    <row r="1189" spans="6:19" ht="11.25" customHeight="1">
      <c r="F1189" s="22"/>
      <c r="G1189" s="22"/>
      <c r="H1189" s="22"/>
      <c r="I1189" s="22"/>
      <c r="J1189" s="22"/>
      <c r="K1189" s="22"/>
      <c r="L1189" s="22"/>
      <c r="M1189" s="22"/>
      <c r="N1189" s="22"/>
      <c r="O1189" s="22"/>
      <c r="P1189" s="22"/>
      <c r="Q1189" s="22"/>
      <c r="R1189" s="22"/>
      <c r="S1189" s="22"/>
    </row>
    <row r="1190" spans="6:20" ht="12.75">
      <c r="F1190" s="25" t="s">
        <v>701</v>
      </c>
      <c r="G1190" s="25"/>
      <c r="H1190" s="25"/>
      <c r="I1190" s="25"/>
      <c r="J1190" s="25"/>
      <c r="L1190" s="26" t="s">
        <v>702</v>
      </c>
      <c r="M1190" s="26"/>
      <c r="N1190" s="26"/>
      <c r="O1190" s="26"/>
      <c r="P1190" s="26"/>
      <c r="Q1190" s="26"/>
      <c r="R1190" s="26"/>
      <c r="S1190" s="26"/>
      <c r="T1190" s="26"/>
    </row>
    <row r="1191" spans="2:36" ht="12.75">
      <c r="B1191" s="21" t="s">
        <v>703</v>
      </c>
      <c r="C1191" s="21"/>
      <c r="D1191" s="21"/>
      <c r="F1191" s="22" t="s">
        <v>704</v>
      </c>
      <c r="G1191" s="22"/>
      <c r="H1191" s="22"/>
      <c r="I1191" s="22"/>
      <c r="J1191" s="22"/>
      <c r="K1191" s="22"/>
      <c r="L1191" s="22"/>
      <c r="M1191" s="22"/>
      <c r="N1191" s="22"/>
      <c r="O1191" s="22"/>
      <c r="P1191" s="22"/>
      <c r="Q1191" s="22"/>
      <c r="R1191" s="22"/>
      <c r="S1191" s="22"/>
      <c r="V1191" s="5">
        <v>165</v>
      </c>
      <c r="X1191" s="28" t="s">
        <v>35</v>
      </c>
      <c r="Y1191" s="28"/>
      <c r="Z1191" s="28"/>
      <c r="AA1191" s="28"/>
      <c r="AF1191" s="24" t="s">
        <v>546</v>
      </c>
      <c r="AG1191" s="24"/>
      <c r="AH1191" s="24"/>
      <c r="AI1191" s="24"/>
      <c r="AJ1191" s="24"/>
    </row>
    <row r="1192" spans="6:27" ht="11.25" customHeight="1">
      <c r="F1192" s="22"/>
      <c r="G1192" s="22"/>
      <c r="H1192" s="22"/>
      <c r="I1192" s="22"/>
      <c r="J1192" s="22"/>
      <c r="K1192" s="22"/>
      <c r="L1192" s="22"/>
      <c r="M1192" s="22"/>
      <c r="N1192" s="22"/>
      <c r="O1192" s="22"/>
      <c r="P1192" s="22"/>
      <c r="Q1192" s="22"/>
      <c r="R1192" s="22"/>
      <c r="S1192" s="22"/>
      <c r="X1192" s="28"/>
      <c r="Y1192" s="28"/>
      <c r="Z1192" s="28"/>
      <c r="AA1192" s="28"/>
    </row>
    <row r="1193" spans="6:19" ht="12" customHeight="1">
      <c r="F1193" s="22"/>
      <c r="G1193" s="22"/>
      <c r="H1193" s="22"/>
      <c r="I1193" s="22"/>
      <c r="J1193" s="22"/>
      <c r="K1193" s="22"/>
      <c r="L1193" s="22"/>
      <c r="M1193" s="22"/>
      <c r="N1193" s="22"/>
      <c r="O1193" s="22"/>
      <c r="P1193" s="22"/>
      <c r="Q1193" s="22"/>
      <c r="R1193" s="22"/>
      <c r="S1193" s="22"/>
    </row>
    <row r="1194" spans="6:20" ht="12.75">
      <c r="F1194" s="25" t="s">
        <v>48</v>
      </c>
      <c r="G1194" s="25"/>
      <c r="H1194" s="25"/>
      <c r="I1194" s="25"/>
      <c r="J1194" s="25"/>
      <c r="L1194" s="26" t="s">
        <v>49</v>
      </c>
      <c r="M1194" s="26"/>
      <c r="N1194" s="26"/>
      <c r="O1194" s="26"/>
      <c r="P1194" s="26"/>
      <c r="Q1194" s="26"/>
      <c r="R1194" s="26"/>
      <c r="S1194" s="26"/>
      <c r="T1194" s="26"/>
    </row>
    <row r="1195" spans="2:37" ht="14.25" customHeight="1">
      <c r="B1195" s="16" t="s">
        <v>11</v>
      </c>
      <c r="C1195" s="16"/>
      <c r="D1195" s="16"/>
      <c r="J1195" s="17" t="s">
        <v>12</v>
      </c>
      <c r="K1195" s="17"/>
      <c r="L1195" s="17"/>
      <c r="M1195" s="17"/>
      <c r="N1195" s="17"/>
      <c r="O1195" s="17"/>
      <c r="P1195" s="17"/>
      <c r="Q1195" s="17"/>
      <c r="R1195" s="17"/>
      <c r="S1195" s="17"/>
      <c r="T1195" s="17"/>
      <c r="U1195" s="17"/>
      <c r="V1195" s="17"/>
      <c r="W1195" s="17"/>
      <c r="X1195" s="17"/>
      <c r="Y1195" s="17"/>
      <c r="Z1195" s="17"/>
      <c r="AA1195" s="17"/>
      <c r="AB1195" s="17"/>
      <c r="AC1195" s="17"/>
      <c r="AD1195" s="17"/>
      <c r="AE1195" s="17"/>
      <c r="AF1195" s="17"/>
      <c r="AG1195" s="17"/>
      <c r="AH1195" s="17"/>
      <c r="AI1195" s="17"/>
      <c r="AJ1195" s="17"/>
      <c r="AK1195" s="17"/>
    </row>
    <row r="1196" ht="6" customHeight="1"/>
    <row r="1197" spans="3:37" ht="12.75">
      <c r="C1197" s="14" t="s">
        <v>13</v>
      </c>
      <c r="D1197" s="14"/>
      <c r="E1197" s="14"/>
      <c r="F1197" s="14"/>
      <c r="G1197" s="14"/>
      <c r="H1197" s="14"/>
      <c r="J1197" s="18" t="s">
        <v>141</v>
      </c>
      <c r="K1197" s="18"/>
      <c r="L1197" s="18"/>
      <c r="M1197" s="18"/>
      <c r="N1197" s="18"/>
      <c r="O1197" s="18"/>
      <c r="P1197" s="18"/>
      <c r="Q1197" s="18"/>
      <c r="R1197" s="18"/>
      <c r="S1197" s="18"/>
      <c r="T1197" s="18"/>
      <c r="U1197" s="18"/>
      <c r="V1197" s="18"/>
      <c r="W1197" s="18"/>
      <c r="X1197" s="18"/>
      <c r="Y1197" s="18"/>
      <c r="Z1197" s="18"/>
      <c r="AA1197" s="18"/>
      <c r="AB1197" s="18"/>
      <c r="AC1197" s="18"/>
      <c r="AD1197" s="18"/>
      <c r="AE1197" s="18"/>
      <c r="AF1197" s="18"/>
      <c r="AG1197" s="18"/>
      <c r="AH1197" s="18"/>
      <c r="AI1197" s="18"/>
      <c r="AJ1197" s="18"/>
      <c r="AK1197" s="18"/>
    </row>
    <row r="1198" spans="2:36" ht="6.75" customHeight="1">
      <c r="B1198" s="19" t="s">
        <v>15</v>
      </c>
      <c r="C1198" s="19"/>
      <c r="D1198" s="19"/>
      <c r="E1198" s="19"/>
      <c r="AD1198" s="19" t="s">
        <v>16</v>
      </c>
      <c r="AE1198" s="19"/>
      <c r="AF1198" s="19"/>
      <c r="AG1198" s="19"/>
      <c r="AH1198" s="19"/>
      <c r="AI1198" s="19"/>
      <c r="AJ1198" s="19"/>
    </row>
    <row r="1199" spans="2:36" ht="6" customHeight="1">
      <c r="B1199" s="19"/>
      <c r="C1199" s="19"/>
      <c r="D1199" s="19"/>
      <c r="E1199" s="19"/>
      <c r="H1199" s="20" t="s">
        <v>17</v>
      </c>
      <c r="I1199" s="20"/>
      <c r="J1199" s="20"/>
      <c r="K1199" s="20"/>
      <c r="L1199" s="20"/>
      <c r="M1199" s="20"/>
      <c r="N1199" s="20"/>
      <c r="O1199" s="20"/>
      <c r="P1199" s="20"/>
      <c r="Q1199" s="20"/>
      <c r="R1199" s="20"/>
      <c r="U1199" s="20" t="s">
        <v>18</v>
      </c>
      <c r="V1199" s="20"/>
      <c r="W1199" s="20"/>
      <c r="X1199" s="20"/>
      <c r="Y1199" s="20"/>
      <c r="Z1199" s="20"/>
      <c r="AD1199" s="19"/>
      <c r="AE1199" s="19"/>
      <c r="AF1199" s="19"/>
      <c r="AG1199" s="19"/>
      <c r="AH1199" s="19"/>
      <c r="AI1199" s="19"/>
      <c r="AJ1199" s="19"/>
    </row>
    <row r="1200" spans="2:36" ht="7.5" customHeight="1">
      <c r="B1200" s="19"/>
      <c r="C1200" s="19"/>
      <c r="D1200" s="19"/>
      <c r="E1200" s="19"/>
      <c r="H1200" s="20"/>
      <c r="I1200" s="20"/>
      <c r="J1200" s="20"/>
      <c r="K1200" s="20"/>
      <c r="L1200" s="20"/>
      <c r="M1200" s="20"/>
      <c r="N1200" s="20"/>
      <c r="O1200" s="20"/>
      <c r="P1200" s="20"/>
      <c r="Q1200" s="20"/>
      <c r="R1200" s="20"/>
      <c r="U1200" s="20"/>
      <c r="V1200" s="20"/>
      <c r="W1200" s="20"/>
      <c r="X1200" s="20"/>
      <c r="Y1200" s="20"/>
      <c r="Z1200" s="20"/>
      <c r="AD1200" s="19"/>
      <c r="AE1200" s="19"/>
      <c r="AF1200" s="19"/>
      <c r="AG1200" s="19"/>
      <c r="AH1200" s="19"/>
      <c r="AI1200" s="19"/>
      <c r="AJ1200" s="19"/>
    </row>
    <row r="1201" spans="2:36" ht="6.75" customHeight="1">
      <c r="B1201" s="19"/>
      <c r="C1201" s="19"/>
      <c r="D1201" s="19"/>
      <c r="E1201" s="19"/>
      <c r="AD1201" s="19"/>
      <c r="AE1201" s="19"/>
      <c r="AF1201" s="19"/>
      <c r="AG1201" s="19"/>
      <c r="AH1201" s="19"/>
      <c r="AI1201" s="19"/>
      <c r="AJ1201" s="19"/>
    </row>
    <row r="1202" spans="2:36" ht="12.75">
      <c r="B1202" s="21" t="s">
        <v>705</v>
      </c>
      <c r="C1202" s="21"/>
      <c r="D1202" s="21"/>
      <c r="F1202" s="22" t="s">
        <v>706</v>
      </c>
      <c r="G1202" s="22"/>
      <c r="H1202" s="22"/>
      <c r="I1202" s="22"/>
      <c r="J1202" s="22"/>
      <c r="K1202" s="22"/>
      <c r="L1202" s="22"/>
      <c r="M1202" s="22"/>
      <c r="N1202" s="22"/>
      <c r="O1202" s="22"/>
      <c r="P1202" s="22"/>
      <c r="Q1202" s="22"/>
      <c r="R1202" s="22"/>
      <c r="S1202" s="22"/>
      <c r="V1202" s="5">
        <v>141</v>
      </c>
      <c r="X1202" s="23" t="s">
        <v>32</v>
      </c>
      <c r="Y1202" s="23"/>
      <c r="Z1202" s="23"/>
      <c r="AA1202" s="23"/>
      <c r="AF1202" s="24" t="s">
        <v>707</v>
      </c>
      <c r="AG1202" s="24"/>
      <c r="AH1202" s="24"/>
      <c r="AI1202" s="24"/>
      <c r="AJ1202" s="24"/>
    </row>
    <row r="1203" spans="6:19" ht="11.25" customHeight="1">
      <c r="F1203" s="22"/>
      <c r="G1203" s="22"/>
      <c r="H1203" s="22"/>
      <c r="I1203" s="22"/>
      <c r="J1203" s="22"/>
      <c r="K1203" s="22"/>
      <c r="L1203" s="22"/>
      <c r="M1203" s="22"/>
      <c r="N1203" s="22"/>
      <c r="O1203" s="22"/>
      <c r="P1203" s="22"/>
      <c r="Q1203" s="22"/>
      <c r="R1203" s="22"/>
      <c r="S1203" s="22"/>
    </row>
    <row r="1204" spans="6:19" ht="12" customHeight="1">
      <c r="F1204" s="22"/>
      <c r="G1204" s="22"/>
      <c r="H1204" s="22"/>
      <c r="I1204" s="22"/>
      <c r="J1204" s="22"/>
      <c r="K1204" s="22"/>
      <c r="L1204" s="22"/>
      <c r="M1204" s="22"/>
      <c r="N1204" s="22"/>
      <c r="O1204" s="22"/>
      <c r="P1204" s="22"/>
      <c r="Q1204" s="22"/>
      <c r="R1204" s="22"/>
      <c r="S1204" s="22"/>
    </row>
    <row r="1205" spans="6:19" ht="12" customHeight="1">
      <c r="F1205" s="22"/>
      <c r="G1205" s="22"/>
      <c r="H1205" s="22"/>
      <c r="I1205" s="22"/>
      <c r="J1205" s="22"/>
      <c r="K1205" s="22"/>
      <c r="L1205" s="22"/>
      <c r="M1205" s="22"/>
      <c r="N1205" s="22"/>
      <c r="O1205" s="22"/>
      <c r="P1205" s="22"/>
      <c r="Q1205" s="22"/>
      <c r="R1205" s="22"/>
      <c r="S1205" s="22"/>
    </row>
    <row r="1206" spans="6:19" ht="12" customHeight="1">
      <c r="F1206" s="22"/>
      <c r="G1206" s="22"/>
      <c r="H1206" s="22"/>
      <c r="I1206" s="22"/>
      <c r="J1206" s="22"/>
      <c r="K1206" s="22"/>
      <c r="L1206" s="22"/>
      <c r="M1206" s="22"/>
      <c r="N1206" s="22"/>
      <c r="O1206" s="22"/>
      <c r="P1206" s="22"/>
      <c r="Q1206" s="22"/>
      <c r="R1206" s="22"/>
      <c r="S1206" s="22"/>
    </row>
    <row r="1207" spans="6:20" ht="12.75">
      <c r="F1207" s="25" t="s">
        <v>37</v>
      </c>
      <c r="G1207" s="25"/>
      <c r="H1207" s="25"/>
      <c r="I1207" s="25"/>
      <c r="J1207" s="25"/>
      <c r="L1207" s="26" t="s">
        <v>38</v>
      </c>
      <c r="M1207" s="26"/>
      <c r="N1207" s="26"/>
      <c r="O1207" s="26"/>
      <c r="P1207" s="26"/>
      <c r="Q1207" s="26"/>
      <c r="R1207" s="26"/>
      <c r="S1207" s="26"/>
      <c r="T1207" s="26"/>
    </row>
    <row r="1208" spans="2:36" ht="12.75">
      <c r="B1208" s="21" t="s">
        <v>708</v>
      </c>
      <c r="C1208" s="21"/>
      <c r="D1208" s="21"/>
      <c r="F1208" s="22" t="s">
        <v>709</v>
      </c>
      <c r="G1208" s="22"/>
      <c r="H1208" s="22"/>
      <c r="I1208" s="22"/>
      <c r="J1208" s="22"/>
      <c r="K1208" s="22"/>
      <c r="L1208" s="22"/>
      <c r="M1208" s="22"/>
      <c r="N1208" s="22"/>
      <c r="O1208" s="22"/>
      <c r="P1208" s="22"/>
      <c r="Q1208" s="22"/>
      <c r="R1208" s="22"/>
      <c r="S1208" s="22"/>
      <c r="V1208" s="5">
        <v>122</v>
      </c>
      <c r="X1208" s="28" t="s">
        <v>42</v>
      </c>
      <c r="Y1208" s="28"/>
      <c r="Z1208" s="28"/>
      <c r="AA1208" s="28"/>
      <c r="AF1208" s="24" t="s">
        <v>710</v>
      </c>
      <c r="AG1208" s="24"/>
      <c r="AH1208" s="24"/>
      <c r="AI1208" s="24"/>
      <c r="AJ1208" s="24"/>
    </row>
    <row r="1209" spans="6:27" ht="11.25" customHeight="1">
      <c r="F1209" s="22"/>
      <c r="G1209" s="22"/>
      <c r="H1209" s="22"/>
      <c r="I1209" s="22"/>
      <c r="J1209" s="22"/>
      <c r="K1209" s="22"/>
      <c r="L1209" s="22"/>
      <c r="M1209" s="22"/>
      <c r="N1209" s="22"/>
      <c r="O1209" s="22"/>
      <c r="P1209" s="22"/>
      <c r="Q1209" s="22"/>
      <c r="R1209" s="22"/>
      <c r="S1209" s="22"/>
      <c r="X1209" s="28"/>
      <c r="Y1209" s="28"/>
      <c r="Z1209" s="28"/>
      <c r="AA1209" s="28"/>
    </row>
    <row r="1210" spans="6:19" ht="12" customHeight="1">
      <c r="F1210" s="22"/>
      <c r="G1210" s="22"/>
      <c r="H1210" s="22"/>
      <c r="I1210" s="22"/>
      <c r="J1210" s="22"/>
      <c r="K1210" s="22"/>
      <c r="L1210" s="22"/>
      <c r="M1210" s="22"/>
      <c r="N1210" s="22"/>
      <c r="O1210" s="22"/>
      <c r="P1210" s="22"/>
      <c r="Q1210" s="22"/>
      <c r="R1210" s="22"/>
      <c r="S1210" s="22"/>
    </row>
    <row r="1211" spans="6:20" ht="12.75">
      <c r="F1211" s="25" t="s">
        <v>176</v>
      </c>
      <c r="G1211" s="25"/>
      <c r="H1211" s="25"/>
      <c r="I1211" s="25"/>
      <c r="J1211" s="25"/>
      <c r="L1211" s="26" t="s">
        <v>177</v>
      </c>
      <c r="M1211" s="26"/>
      <c r="N1211" s="26"/>
      <c r="O1211" s="26"/>
      <c r="P1211" s="26"/>
      <c r="Q1211" s="26"/>
      <c r="R1211" s="26"/>
      <c r="S1211" s="26"/>
      <c r="T1211" s="26"/>
    </row>
    <row r="1212" spans="2:36" ht="12.75">
      <c r="B1212" s="21" t="s">
        <v>711</v>
      </c>
      <c r="C1212" s="21"/>
      <c r="D1212" s="21"/>
      <c r="F1212" s="22" t="s">
        <v>712</v>
      </c>
      <c r="G1212" s="22"/>
      <c r="H1212" s="22"/>
      <c r="I1212" s="22"/>
      <c r="J1212" s="22"/>
      <c r="K1212" s="22"/>
      <c r="L1212" s="22"/>
      <c r="M1212" s="22"/>
      <c r="N1212" s="22"/>
      <c r="O1212" s="22"/>
      <c r="P1212" s="22"/>
      <c r="Q1212" s="22"/>
      <c r="R1212" s="22"/>
      <c r="S1212" s="22"/>
      <c r="V1212" s="5">
        <v>329</v>
      </c>
      <c r="X1212" s="23" t="s">
        <v>53</v>
      </c>
      <c r="Y1212" s="23"/>
      <c r="Z1212" s="23"/>
      <c r="AA1212" s="23"/>
      <c r="AF1212" s="24" t="s">
        <v>713</v>
      </c>
      <c r="AG1212" s="24"/>
      <c r="AH1212" s="24"/>
      <c r="AI1212" s="24"/>
      <c r="AJ1212" s="24"/>
    </row>
    <row r="1213" spans="6:19" ht="11.25" customHeight="1">
      <c r="F1213" s="22"/>
      <c r="G1213" s="22"/>
      <c r="H1213" s="22"/>
      <c r="I1213" s="22"/>
      <c r="J1213" s="22"/>
      <c r="K1213" s="22"/>
      <c r="L1213" s="22"/>
      <c r="M1213" s="22"/>
      <c r="N1213" s="22"/>
      <c r="O1213" s="22"/>
      <c r="P1213" s="22"/>
      <c r="Q1213" s="22"/>
      <c r="R1213" s="22"/>
      <c r="S1213" s="22"/>
    </row>
    <row r="1214" spans="6:19" ht="12" customHeight="1">
      <c r="F1214" s="22"/>
      <c r="G1214" s="22"/>
      <c r="H1214" s="22"/>
      <c r="I1214" s="22"/>
      <c r="J1214" s="22"/>
      <c r="K1214" s="22"/>
      <c r="L1214" s="22"/>
      <c r="M1214" s="22"/>
      <c r="N1214" s="22"/>
      <c r="O1214" s="22"/>
      <c r="P1214" s="22"/>
      <c r="Q1214" s="22"/>
      <c r="R1214" s="22"/>
      <c r="S1214" s="22"/>
    </row>
    <row r="1215" spans="6:19" ht="12" customHeight="1">
      <c r="F1215" s="22"/>
      <c r="G1215" s="22"/>
      <c r="H1215" s="22"/>
      <c r="I1215" s="22"/>
      <c r="J1215" s="22"/>
      <c r="K1215" s="22"/>
      <c r="L1215" s="22"/>
      <c r="M1215" s="22"/>
      <c r="N1215" s="22"/>
      <c r="O1215" s="22"/>
      <c r="P1215" s="22"/>
      <c r="Q1215" s="22"/>
      <c r="R1215" s="22"/>
      <c r="S1215" s="22"/>
    </row>
    <row r="1216" spans="6:19" ht="12" customHeight="1">
      <c r="F1216" s="22"/>
      <c r="G1216" s="22"/>
      <c r="H1216" s="22"/>
      <c r="I1216" s="22"/>
      <c r="J1216" s="22"/>
      <c r="K1216" s="22"/>
      <c r="L1216" s="22"/>
      <c r="M1216" s="22"/>
      <c r="N1216" s="22"/>
      <c r="O1216" s="22"/>
      <c r="P1216" s="22"/>
      <c r="Q1216" s="22"/>
      <c r="R1216" s="22"/>
      <c r="S1216" s="22"/>
    </row>
    <row r="1217" spans="6:20" ht="12.75">
      <c r="F1217" s="25" t="s">
        <v>370</v>
      </c>
      <c r="G1217" s="25"/>
      <c r="H1217" s="25"/>
      <c r="I1217" s="25"/>
      <c r="J1217" s="25"/>
      <c r="L1217" s="26" t="s">
        <v>371</v>
      </c>
      <c r="M1217" s="26"/>
      <c r="N1217" s="26"/>
      <c r="O1217" s="26"/>
      <c r="P1217" s="26"/>
      <c r="Q1217" s="26"/>
      <c r="R1217" s="26"/>
      <c r="S1217" s="26"/>
      <c r="T1217" s="26"/>
    </row>
    <row r="1218" spans="2:36" ht="12.75">
      <c r="B1218" s="21" t="s">
        <v>714</v>
      </c>
      <c r="C1218" s="21"/>
      <c r="D1218" s="21"/>
      <c r="F1218" s="22" t="s">
        <v>715</v>
      </c>
      <c r="G1218" s="22"/>
      <c r="H1218" s="22"/>
      <c r="I1218" s="22"/>
      <c r="J1218" s="22"/>
      <c r="K1218" s="22"/>
      <c r="L1218" s="22"/>
      <c r="M1218" s="22"/>
      <c r="N1218" s="22"/>
      <c r="O1218" s="22"/>
      <c r="P1218" s="22"/>
      <c r="Q1218" s="22"/>
      <c r="R1218" s="22"/>
      <c r="S1218" s="22"/>
      <c r="V1218" s="5">
        <v>329</v>
      </c>
      <c r="X1218" s="23" t="s">
        <v>53</v>
      </c>
      <c r="Y1218" s="23"/>
      <c r="Z1218" s="23"/>
      <c r="AA1218" s="23"/>
      <c r="AF1218" s="24" t="s">
        <v>716</v>
      </c>
      <c r="AG1218" s="24"/>
      <c r="AH1218" s="24"/>
      <c r="AI1218" s="24"/>
      <c r="AJ1218" s="24"/>
    </row>
    <row r="1219" spans="6:19" ht="11.25" customHeight="1">
      <c r="F1219" s="22"/>
      <c r="G1219" s="22"/>
      <c r="H1219" s="22"/>
      <c r="I1219" s="22"/>
      <c r="J1219" s="22"/>
      <c r="K1219" s="22"/>
      <c r="L1219" s="22"/>
      <c r="M1219" s="22"/>
      <c r="N1219" s="22"/>
      <c r="O1219" s="22"/>
      <c r="P1219" s="22"/>
      <c r="Q1219" s="22"/>
      <c r="R1219" s="22"/>
      <c r="S1219" s="22"/>
    </row>
    <row r="1220" spans="6:19" ht="12" customHeight="1">
      <c r="F1220" s="22"/>
      <c r="G1220" s="22"/>
      <c r="H1220" s="22"/>
      <c r="I1220" s="22"/>
      <c r="J1220" s="22"/>
      <c r="K1220" s="22"/>
      <c r="L1220" s="22"/>
      <c r="M1220" s="22"/>
      <c r="N1220" s="22"/>
      <c r="O1220" s="22"/>
      <c r="P1220" s="22"/>
      <c r="Q1220" s="22"/>
      <c r="R1220" s="22"/>
      <c r="S1220" s="22"/>
    </row>
    <row r="1221" spans="6:19" ht="12" customHeight="1">
      <c r="F1221" s="22"/>
      <c r="G1221" s="22"/>
      <c r="H1221" s="22"/>
      <c r="I1221" s="22"/>
      <c r="J1221" s="22"/>
      <c r="K1221" s="22"/>
      <c r="L1221" s="22"/>
      <c r="M1221" s="22"/>
      <c r="N1221" s="22"/>
      <c r="O1221" s="22"/>
      <c r="P1221" s="22"/>
      <c r="Q1221" s="22"/>
      <c r="R1221" s="22"/>
      <c r="S1221" s="22"/>
    </row>
    <row r="1222" spans="6:20" ht="12.75">
      <c r="F1222" s="25" t="s">
        <v>717</v>
      </c>
      <c r="G1222" s="25"/>
      <c r="H1222" s="25"/>
      <c r="I1222" s="25"/>
      <c r="J1222" s="25"/>
      <c r="L1222" s="26" t="s">
        <v>718</v>
      </c>
      <c r="M1222" s="26"/>
      <c r="N1222" s="26"/>
      <c r="O1222" s="26"/>
      <c r="P1222" s="26"/>
      <c r="Q1222" s="26"/>
      <c r="R1222" s="26"/>
      <c r="S1222" s="26"/>
      <c r="T1222" s="26"/>
    </row>
    <row r="1223" spans="2:36" ht="12.75">
      <c r="B1223" s="21" t="s">
        <v>719</v>
      </c>
      <c r="C1223" s="21"/>
      <c r="D1223" s="21"/>
      <c r="F1223" s="22" t="s">
        <v>720</v>
      </c>
      <c r="G1223" s="22"/>
      <c r="H1223" s="22"/>
      <c r="I1223" s="22"/>
      <c r="J1223" s="22"/>
      <c r="K1223" s="22"/>
      <c r="L1223" s="22"/>
      <c r="M1223" s="22"/>
      <c r="N1223" s="22"/>
      <c r="O1223" s="22"/>
      <c r="P1223" s="22"/>
      <c r="Q1223" s="22"/>
      <c r="R1223" s="22"/>
      <c r="S1223" s="22"/>
      <c r="V1223" s="5">
        <v>199</v>
      </c>
      <c r="X1223" s="23" t="s">
        <v>45</v>
      </c>
      <c r="Y1223" s="23"/>
      <c r="Z1223" s="23"/>
      <c r="AA1223" s="23"/>
      <c r="AF1223" s="24" t="s">
        <v>148</v>
      </c>
      <c r="AG1223" s="24"/>
      <c r="AH1223" s="24"/>
      <c r="AI1223" s="24"/>
      <c r="AJ1223" s="24"/>
    </row>
    <row r="1224" spans="6:19" ht="11.25" customHeight="1">
      <c r="F1224" s="22"/>
      <c r="G1224" s="22"/>
      <c r="H1224" s="22"/>
      <c r="I1224" s="22"/>
      <c r="J1224" s="22"/>
      <c r="K1224" s="22"/>
      <c r="L1224" s="22"/>
      <c r="M1224" s="22"/>
      <c r="N1224" s="22"/>
      <c r="O1224" s="22"/>
      <c r="P1224" s="22"/>
      <c r="Q1224" s="22"/>
      <c r="R1224" s="22"/>
      <c r="S1224" s="22"/>
    </row>
    <row r="1225" spans="6:19" ht="12" customHeight="1">
      <c r="F1225" s="22"/>
      <c r="G1225" s="22"/>
      <c r="H1225" s="22"/>
      <c r="I1225" s="22"/>
      <c r="J1225" s="22"/>
      <c r="K1225" s="22"/>
      <c r="L1225" s="22"/>
      <c r="M1225" s="22"/>
      <c r="N1225" s="22"/>
      <c r="O1225" s="22"/>
      <c r="P1225" s="22"/>
      <c r="Q1225" s="22"/>
      <c r="R1225" s="22"/>
      <c r="S1225" s="22"/>
    </row>
    <row r="1226" spans="6:19" ht="12" customHeight="1">
      <c r="F1226" s="22"/>
      <c r="G1226" s="22"/>
      <c r="H1226" s="22"/>
      <c r="I1226" s="22"/>
      <c r="J1226" s="22"/>
      <c r="K1226" s="22"/>
      <c r="L1226" s="22"/>
      <c r="M1226" s="22"/>
      <c r="N1226" s="22"/>
      <c r="O1226" s="22"/>
      <c r="P1226" s="22"/>
      <c r="Q1226" s="22"/>
      <c r="R1226" s="22"/>
      <c r="S1226" s="22"/>
    </row>
    <row r="1227" spans="6:20" ht="12.75">
      <c r="F1227" s="25" t="s">
        <v>116</v>
      </c>
      <c r="G1227" s="25"/>
      <c r="H1227" s="25"/>
      <c r="I1227" s="25"/>
      <c r="J1227" s="25"/>
      <c r="L1227" s="26" t="s">
        <v>117</v>
      </c>
      <c r="M1227" s="26"/>
      <c r="N1227" s="26"/>
      <c r="O1227" s="26"/>
      <c r="P1227" s="26"/>
      <c r="Q1227" s="26"/>
      <c r="R1227" s="26"/>
      <c r="S1227" s="26"/>
      <c r="T1227" s="26"/>
    </row>
    <row r="1228" spans="2:36" ht="12.75">
      <c r="B1228" s="21" t="s">
        <v>721</v>
      </c>
      <c r="C1228" s="21"/>
      <c r="D1228" s="21"/>
      <c r="F1228" s="22" t="s">
        <v>722</v>
      </c>
      <c r="G1228" s="22"/>
      <c r="H1228" s="22"/>
      <c r="I1228" s="22"/>
      <c r="J1228" s="22"/>
      <c r="K1228" s="22"/>
      <c r="L1228" s="22"/>
      <c r="M1228" s="22"/>
      <c r="N1228" s="22"/>
      <c r="O1228" s="22"/>
      <c r="P1228" s="22"/>
      <c r="Q1228" s="22"/>
      <c r="R1228" s="22"/>
      <c r="S1228" s="22"/>
      <c r="V1228" s="5">
        <v>199</v>
      </c>
      <c r="X1228" s="23" t="s">
        <v>45</v>
      </c>
      <c r="Y1228" s="23"/>
      <c r="Z1228" s="23"/>
      <c r="AA1228" s="23"/>
      <c r="AF1228" s="24" t="s">
        <v>148</v>
      </c>
      <c r="AG1228" s="24"/>
      <c r="AH1228" s="24"/>
      <c r="AI1228" s="24"/>
      <c r="AJ1228" s="24"/>
    </row>
    <row r="1229" spans="6:19" ht="11.25" customHeight="1">
      <c r="F1229" s="22"/>
      <c r="G1229" s="22"/>
      <c r="H1229" s="22"/>
      <c r="I1229" s="22"/>
      <c r="J1229" s="22"/>
      <c r="K1229" s="22"/>
      <c r="L1229" s="22"/>
      <c r="M1229" s="22"/>
      <c r="N1229" s="22"/>
      <c r="O1229" s="22"/>
      <c r="P1229" s="22"/>
      <c r="Q1229" s="22"/>
      <c r="R1229" s="22"/>
      <c r="S1229" s="22"/>
    </row>
    <row r="1230" spans="6:19" ht="12" customHeight="1">
      <c r="F1230" s="22"/>
      <c r="G1230" s="22"/>
      <c r="H1230" s="22"/>
      <c r="I1230" s="22"/>
      <c r="J1230" s="22"/>
      <c r="K1230" s="22"/>
      <c r="L1230" s="22"/>
      <c r="M1230" s="22"/>
      <c r="N1230" s="22"/>
      <c r="O1230" s="22"/>
      <c r="P1230" s="22"/>
      <c r="Q1230" s="22"/>
      <c r="R1230" s="22"/>
      <c r="S1230" s="22"/>
    </row>
    <row r="1231" spans="6:20" ht="12.75">
      <c r="F1231" s="25" t="s">
        <v>116</v>
      </c>
      <c r="G1231" s="25"/>
      <c r="H1231" s="25"/>
      <c r="I1231" s="25"/>
      <c r="J1231" s="25"/>
      <c r="L1231" s="26" t="s">
        <v>117</v>
      </c>
      <c r="M1231" s="26"/>
      <c r="N1231" s="26"/>
      <c r="O1231" s="26"/>
      <c r="P1231" s="26"/>
      <c r="Q1231" s="26"/>
      <c r="R1231" s="26"/>
      <c r="S1231" s="26"/>
      <c r="T1231" s="26"/>
    </row>
    <row r="1232" spans="2:36" ht="12.75">
      <c r="B1232" s="21" t="s">
        <v>723</v>
      </c>
      <c r="C1232" s="21"/>
      <c r="D1232" s="21"/>
      <c r="F1232" s="22" t="s">
        <v>724</v>
      </c>
      <c r="G1232" s="22"/>
      <c r="H1232" s="22"/>
      <c r="I1232" s="22"/>
      <c r="J1232" s="22"/>
      <c r="K1232" s="22"/>
      <c r="L1232" s="22"/>
      <c r="M1232" s="22"/>
      <c r="N1232" s="22"/>
      <c r="O1232" s="22"/>
      <c r="P1232" s="22"/>
      <c r="Q1232" s="22"/>
      <c r="R1232" s="22"/>
      <c r="S1232" s="22"/>
      <c r="V1232" s="5">
        <v>158</v>
      </c>
      <c r="X1232" s="23" t="s">
        <v>31</v>
      </c>
      <c r="Y1232" s="23"/>
      <c r="Z1232" s="23"/>
      <c r="AA1232" s="23"/>
      <c r="AF1232" s="24" t="s">
        <v>725</v>
      </c>
      <c r="AG1232" s="24"/>
      <c r="AH1232" s="24"/>
      <c r="AI1232" s="24"/>
      <c r="AJ1232" s="24"/>
    </row>
    <row r="1233" spans="6:19" ht="11.25" customHeight="1">
      <c r="F1233" s="22"/>
      <c r="G1233" s="22"/>
      <c r="H1233" s="22"/>
      <c r="I1233" s="22"/>
      <c r="J1233" s="22"/>
      <c r="K1233" s="22"/>
      <c r="L1233" s="22"/>
      <c r="M1233" s="22"/>
      <c r="N1233" s="22"/>
      <c r="O1233" s="22"/>
      <c r="P1233" s="22"/>
      <c r="Q1233" s="22"/>
      <c r="R1233" s="22"/>
      <c r="S1233" s="22"/>
    </row>
    <row r="1234" spans="6:19" ht="12" customHeight="1">
      <c r="F1234" s="22"/>
      <c r="G1234" s="22"/>
      <c r="H1234" s="22"/>
      <c r="I1234" s="22"/>
      <c r="J1234" s="22"/>
      <c r="K1234" s="22"/>
      <c r="L1234" s="22"/>
      <c r="M1234" s="22"/>
      <c r="N1234" s="22"/>
      <c r="O1234" s="22"/>
      <c r="P1234" s="22"/>
      <c r="Q1234" s="22"/>
      <c r="R1234" s="22"/>
      <c r="S1234" s="22"/>
    </row>
    <row r="1235" spans="6:19" ht="12" customHeight="1">
      <c r="F1235" s="22"/>
      <c r="G1235" s="22"/>
      <c r="H1235" s="22"/>
      <c r="I1235" s="22"/>
      <c r="J1235" s="22"/>
      <c r="K1235" s="22"/>
      <c r="L1235" s="22"/>
      <c r="M1235" s="22"/>
      <c r="N1235" s="22"/>
      <c r="O1235" s="22"/>
      <c r="P1235" s="22"/>
      <c r="Q1235" s="22"/>
      <c r="R1235" s="22"/>
      <c r="S1235" s="22"/>
    </row>
    <row r="1236" spans="6:19" ht="12" customHeight="1">
      <c r="F1236" s="22"/>
      <c r="G1236" s="22"/>
      <c r="H1236" s="22"/>
      <c r="I1236" s="22"/>
      <c r="J1236" s="22"/>
      <c r="K1236" s="22"/>
      <c r="L1236" s="22"/>
      <c r="M1236" s="22"/>
      <c r="N1236" s="22"/>
      <c r="O1236" s="22"/>
      <c r="P1236" s="22"/>
      <c r="Q1236" s="22"/>
      <c r="R1236" s="22"/>
      <c r="S1236" s="22"/>
    </row>
    <row r="1237" spans="6:20" ht="12.75">
      <c r="F1237" s="25" t="s">
        <v>726</v>
      </c>
      <c r="G1237" s="25"/>
      <c r="H1237" s="25"/>
      <c r="I1237" s="25"/>
      <c r="J1237" s="25"/>
      <c r="L1237" s="26" t="s">
        <v>727</v>
      </c>
      <c r="M1237" s="26"/>
      <c r="N1237" s="26"/>
      <c r="O1237" s="26"/>
      <c r="P1237" s="26"/>
      <c r="Q1237" s="26"/>
      <c r="R1237" s="26"/>
      <c r="S1237" s="26"/>
      <c r="T1237" s="26"/>
    </row>
    <row r="1238" spans="2:37" ht="14.25" customHeight="1">
      <c r="B1238" s="16" t="s">
        <v>11</v>
      </c>
      <c r="C1238" s="16"/>
      <c r="D1238" s="16"/>
      <c r="J1238" s="17" t="s">
        <v>12</v>
      </c>
      <c r="K1238" s="17"/>
      <c r="L1238" s="17"/>
      <c r="M1238" s="17"/>
      <c r="N1238" s="17"/>
      <c r="O1238" s="17"/>
      <c r="P1238" s="17"/>
      <c r="Q1238" s="17"/>
      <c r="R1238" s="17"/>
      <c r="S1238" s="17"/>
      <c r="T1238" s="17"/>
      <c r="U1238" s="17"/>
      <c r="V1238" s="17"/>
      <c r="W1238" s="17"/>
      <c r="X1238" s="17"/>
      <c r="Y1238" s="17"/>
      <c r="Z1238" s="17"/>
      <c r="AA1238" s="17"/>
      <c r="AB1238" s="17"/>
      <c r="AC1238" s="17"/>
      <c r="AD1238" s="17"/>
      <c r="AE1238" s="17"/>
      <c r="AF1238" s="17"/>
      <c r="AG1238" s="17"/>
      <c r="AH1238" s="17"/>
      <c r="AI1238" s="17"/>
      <c r="AJ1238" s="17"/>
      <c r="AK1238" s="17"/>
    </row>
    <row r="1239" ht="6" customHeight="1"/>
    <row r="1240" spans="3:37" ht="12.75">
      <c r="C1240" s="14" t="s">
        <v>13</v>
      </c>
      <c r="D1240" s="14"/>
      <c r="E1240" s="14"/>
      <c r="F1240" s="14"/>
      <c r="G1240" s="14"/>
      <c r="H1240" s="14"/>
      <c r="J1240" s="18" t="s">
        <v>141</v>
      </c>
      <c r="K1240" s="18"/>
      <c r="L1240" s="18"/>
      <c r="M1240" s="18"/>
      <c r="N1240" s="18"/>
      <c r="O1240" s="18"/>
      <c r="P1240" s="18"/>
      <c r="Q1240" s="18"/>
      <c r="R1240" s="18"/>
      <c r="S1240" s="18"/>
      <c r="T1240" s="18"/>
      <c r="U1240" s="18"/>
      <c r="V1240" s="18"/>
      <c r="W1240" s="18"/>
      <c r="X1240" s="18"/>
      <c r="Y1240" s="18"/>
      <c r="Z1240" s="18"/>
      <c r="AA1240" s="18"/>
      <c r="AB1240" s="18"/>
      <c r="AC1240" s="18"/>
      <c r="AD1240" s="18"/>
      <c r="AE1240" s="18"/>
      <c r="AF1240" s="18"/>
      <c r="AG1240" s="18"/>
      <c r="AH1240" s="18"/>
      <c r="AI1240" s="18"/>
      <c r="AJ1240" s="18"/>
      <c r="AK1240" s="18"/>
    </row>
    <row r="1241" spans="2:36" ht="6.75" customHeight="1">
      <c r="B1241" s="19" t="s">
        <v>15</v>
      </c>
      <c r="C1241" s="19"/>
      <c r="D1241" s="19"/>
      <c r="E1241" s="19"/>
      <c r="AD1241" s="19" t="s">
        <v>16</v>
      </c>
      <c r="AE1241" s="19"/>
      <c r="AF1241" s="19"/>
      <c r="AG1241" s="19"/>
      <c r="AH1241" s="19"/>
      <c r="AI1241" s="19"/>
      <c r="AJ1241" s="19"/>
    </row>
    <row r="1242" spans="2:36" ht="6" customHeight="1">
      <c r="B1242" s="19"/>
      <c r="C1242" s="19"/>
      <c r="D1242" s="19"/>
      <c r="E1242" s="19"/>
      <c r="H1242" s="20" t="s">
        <v>17</v>
      </c>
      <c r="I1242" s="20"/>
      <c r="J1242" s="20"/>
      <c r="K1242" s="20"/>
      <c r="L1242" s="20"/>
      <c r="M1242" s="20"/>
      <c r="N1242" s="20"/>
      <c r="O1242" s="20"/>
      <c r="P1242" s="20"/>
      <c r="Q1242" s="20"/>
      <c r="R1242" s="20"/>
      <c r="U1242" s="20" t="s">
        <v>18</v>
      </c>
      <c r="V1242" s="20"/>
      <c r="W1242" s="20"/>
      <c r="X1242" s="20"/>
      <c r="Y1242" s="20"/>
      <c r="Z1242" s="20"/>
      <c r="AD1242" s="19"/>
      <c r="AE1242" s="19"/>
      <c r="AF1242" s="19"/>
      <c r="AG1242" s="19"/>
      <c r="AH1242" s="19"/>
      <c r="AI1242" s="19"/>
      <c r="AJ1242" s="19"/>
    </row>
    <row r="1243" spans="2:36" ht="7.5" customHeight="1">
      <c r="B1243" s="19"/>
      <c r="C1243" s="19"/>
      <c r="D1243" s="19"/>
      <c r="E1243" s="19"/>
      <c r="H1243" s="20"/>
      <c r="I1243" s="20"/>
      <c r="J1243" s="20"/>
      <c r="K1243" s="20"/>
      <c r="L1243" s="20"/>
      <c r="M1243" s="20"/>
      <c r="N1243" s="20"/>
      <c r="O1243" s="20"/>
      <c r="P1243" s="20"/>
      <c r="Q1243" s="20"/>
      <c r="R1243" s="20"/>
      <c r="U1243" s="20"/>
      <c r="V1243" s="20"/>
      <c r="W1243" s="20"/>
      <c r="X1243" s="20"/>
      <c r="Y1243" s="20"/>
      <c r="Z1243" s="20"/>
      <c r="AD1243" s="19"/>
      <c r="AE1243" s="19"/>
      <c r="AF1243" s="19"/>
      <c r="AG1243" s="19"/>
      <c r="AH1243" s="19"/>
      <c r="AI1243" s="19"/>
      <c r="AJ1243" s="19"/>
    </row>
    <row r="1244" spans="2:36" ht="6.75" customHeight="1">
      <c r="B1244" s="19"/>
      <c r="C1244" s="19"/>
      <c r="D1244" s="19"/>
      <c r="E1244" s="19"/>
      <c r="AD1244" s="19"/>
      <c r="AE1244" s="19"/>
      <c r="AF1244" s="19"/>
      <c r="AG1244" s="19"/>
      <c r="AH1244" s="19"/>
      <c r="AI1244" s="19"/>
      <c r="AJ1244" s="19"/>
    </row>
    <row r="1245" spans="2:36" ht="12.75">
      <c r="B1245" s="21" t="s">
        <v>728</v>
      </c>
      <c r="C1245" s="21"/>
      <c r="D1245" s="21"/>
      <c r="F1245" s="22" t="s">
        <v>729</v>
      </c>
      <c r="G1245" s="22"/>
      <c r="H1245" s="22"/>
      <c r="I1245" s="22"/>
      <c r="J1245" s="22"/>
      <c r="K1245" s="22"/>
      <c r="L1245" s="22"/>
      <c r="M1245" s="22"/>
      <c r="N1245" s="22"/>
      <c r="O1245" s="22"/>
      <c r="P1245" s="22"/>
      <c r="Q1245" s="22"/>
      <c r="R1245" s="22"/>
      <c r="S1245" s="22"/>
      <c r="V1245" s="5">
        <v>166</v>
      </c>
      <c r="X1245" s="28" t="s">
        <v>144</v>
      </c>
      <c r="Y1245" s="28"/>
      <c r="Z1245" s="28"/>
      <c r="AA1245" s="28"/>
      <c r="AF1245" s="24" t="s">
        <v>145</v>
      </c>
      <c r="AG1245" s="24"/>
      <c r="AH1245" s="24"/>
      <c r="AI1245" s="24"/>
      <c r="AJ1245" s="24"/>
    </row>
    <row r="1246" spans="6:27" ht="11.25" customHeight="1">
      <c r="F1246" s="22"/>
      <c r="G1246" s="22"/>
      <c r="H1246" s="22"/>
      <c r="I1246" s="22"/>
      <c r="J1246" s="22"/>
      <c r="K1246" s="22"/>
      <c r="L1246" s="22"/>
      <c r="M1246" s="22"/>
      <c r="N1246" s="22"/>
      <c r="O1246" s="22"/>
      <c r="P1246" s="22"/>
      <c r="Q1246" s="22"/>
      <c r="R1246" s="22"/>
      <c r="S1246" s="22"/>
      <c r="X1246" s="28"/>
      <c r="Y1246" s="28"/>
      <c r="Z1246" s="28"/>
      <c r="AA1246" s="28"/>
    </row>
    <row r="1247" spans="6:19" ht="12" customHeight="1">
      <c r="F1247" s="22"/>
      <c r="G1247" s="22"/>
      <c r="H1247" s="22"/>
      <c r="I1247" s="22"/>
      <c r="J1247" s="22"/>
      <c r="K1247" s="22"/>
      <c r="L1247" s="22"/>
      <c r="M1247" s="22"/>
      <c r="N1247" s="22"/>
      <c r="O1247" s="22"/>
      <c r="P1247" s="22"/>
      <c r="Q1247" s="22"/>
      <c r="R1247" s="22"/>
      <c r="S1247" s="22"/>
    </row>
    <row r="1248" spans="6:19" ht="12" customHeight="1">
      <c r="F1248" s="22"/>
      <c r="G1248" s="22"/>
      <c r="H1248" s="22"/>
      <c r="I1248" s="22"/>
      <c r="J1248" s="22"/>
      <c r="K1248" s="22"/>
      <c r="L1248" s="22"/>
      <c r="M1248" s="22"/>
      <c r="N1248" s="22"/>
      <c r="O1248" s="22"/>
      <c r="P1248" s="22"/>
      <c r="Q1248" s="22"/>
      <c r="R1248" s="22"/>
      <c r="S1248" s="22"/>
    </row>
    <row r="1249" spans="6:20" ht="12.75">
      <c r="F1249" s="25" t="s">
        <v>114</v>
      </c>
      <c r="G1249" s="25"/>
      <c r="H1249" s="25"/>
      <c r="I1249" s="25"/>
      <c r="J1249" s="25"/>
      <c r="L1249" s="26" t="s">
        <v>115</v>
      </c>
      <c r="M1249" s="26"/>
      <c r="N1249" s="26"/>
      <c r="O1249" s="26"/>
      <c r="P1249" s="26"/>
      <c r="Q1249" s="26"/>
      <c r="R1249" s="26"/>
      <c r="S1249" s="26"/>
      <c r="T1249" s="26"/>
    </row>
    <row r="1250" spans="2:36" ht="12.75">
      <c r="B1250" s="21" t="s">
        <v>730</v>
      </c>
      <c r="C1250" s="21"/>
      <c r="D1250" s="21"/>
      <c r="F1250" s="22" t="s">
        <v>731</v>
      </c>
      <c r="G1250" s="22"/>
      <c r="H1250" s="22"/>
      <c r="I1250" s="22"/>
      <c r="J1250" s="22"/>
      <c r="K1250" s="22"/>
      <c r="L1250" s="22"/>
      <c r="M1250" s="22"/>
      <c r="N1250" s="22"/>
      <c r="O1250" s="22"/>
      <c r="P1250" s="22"/>
      <c r="Q1250" s="22"/>
      <c r="R1250" s="22"/>
      <c r="S1250" s="22"/>
      <c r="V1250" s="5">
        <v>169</v>
      </c>
      <c r="X1250" s="28" t="s">
        <v>63</v>
      </c>
      <c r="Y1250" s="28"/>
      <c r="Z1250" s="28"/>
      <c r="AA1250" s="28"/>
      <c r="AF1250" s="24" t="s">
        <v>211</v>
      </c>
      <c r="AG1250" s="24"/>
      <c r="AH1250" s="24"/>
      <c r="AI1250" s="24"/>
      <c r="AJ1250" s="24"/>
    </row>
    <row r="1251" spans="6:27" ht="11.25" customHeight="1">
      <c r="F1251" s="22"/>
      <c r="G1251" s="22"/>
      <c r="H1251" s="22"/>
      <c r="I1251" s="22"/>
      <c r="J1251" s="22"/>
      <c r="K1251" s="22"/>
      <c r="L1251" s="22"/>
      <c r="M1251" s="22"/>
      <c r="N1251" s="22"/>
      <c r="O1251" s="22"/>
      <c r="P1251" s="22"/>
      <c r="Q1251" s="22"/>
      <c r="R1251" s="22"/>
      <c r="S1251" s="22"/>
      <c r="X1251" s="28"/>
      <c r="Y1251" s="28"/>
      <c r="Z1251" s="28"/>
      <c r="AA1251" s="28"/>
    </row>
    <row r="1252" spans="6:19" ht="12" customHeight="1">
      <c r="F1252" s="22"/>
      <c r="G1252" s="22"/>
      <c r="H1252" s="22"/>
      <c r="I1252" s="22"/>
      <c r="J1252" s="22"/>
      <c r="K1252" s="22"/>
      <c r="L1252" s="22"/>
      <c r="M1252" s="22"/>
      <c r="N1252" s="22"/>
      <c r="O1252" s="22"/>
      <c r="P1252" s="22"/>
      <c r="Q1252" s="22"/>
      <c r="R1252" s="22"/>
      <c r="S1252" s="22"/>
    </row>
    <row r="1253" spans="6:20" ht="12.75">
      <c r="F1253" s="25" t="s">
        <v>67</v>
      </c>
      <c r="G1253" s="25"/>
      <c r="H1253" s="25"/>
      <c r="I1253" s="25"/>
      <c r="J1253" s="25"/>
      <c r="L1253" s="26" t="s">
        <v>68</v>
      </c>
      <c r="M1253" s="26"/>
      <c r="N1253" s="26"/>
      <c r="O1253" s="26"/>
      <c r="P1253" s="26"/>
      <c r="Q1253" s="26"/>
      <c r="R1253" s="26"/>
      <c r="S1253" s="26"/>
      <c r="T1253" s="26"/>
    </row>
    <row r="1254" spans="2:36" ht="12.75">
      <c r="B1254" s="21" t="s">
        <v>732</v>
      </c>
      <c r="C1254" s="21"/>
      <c r="D1254" s="21"/>
      <c r="F1254" s="22" t="s">
        <v>733</v>
      </c>
      <c r="G1254" s="22"/>
      <c r="H1254" s="22"/>
      <c r="I1254" s="22"/>
      <c r="J1254" s="22"/>
      <c r="K1254" s="22"/>
      <c r="L1254" s="22"/>
      <c r="M1254" s="22"/>
      <c r="N1254" s="22"/>
      <c r="O1254" s="22"/>
      <c r="P1254" s="22"/>
      <c r="Q1254" s="22"/>
      <c r="R1254" s="22"/>
      <c r="S1254" s="22"/>
      <c r="V1254" s="5">
        <v>189</v>
      </c>
      <c r="X1254" s="23" t="s">
        <v>50</v>
      </c>
      <c r="Y1254" s="23"/>
      <c r="Z1254" s="23"/>
      <c r="AA1254" s="23"/>
      <c r="AF1254" s="24" t="s">
        <v>100</v>
      </c>
      <c r="AG1254" s="24"/>
      <c r="AH1254" s="24"/>
      <c r="AI1254" s="24"/>
      <c r="AJ1254" s="24"/>
    </row>
    <row r="1255" spans="6:19" ht="11.25" customHeight="1">
      <c r="F1255" s="22"/>
      <c r="G1255" s="22"/>
      <c r="H1255" s="22"/>
      <c r="I1255" s="22"/>
      <c r="J1255" s="22"/>
      <c r="K1255" s="22"/>
      <c r="L1255" s="22"/>
      <c r="M1255" s="22"/>
      <c r="N1255" s="22"/>
      <c r="O1255" s="22"/>
      <c r="P1255" s="22"/>
      <c r="Q1255" s="22"/>
      <c r="R1255" s="22"/>
      <c r="S1255" s="22"/>
    </row>
    <row r="1256" spans="6:19" ht="12" customHeight="1">
      <c r="F1256" s="22"/>
      <c r="G1256" s="22"/>
      <c r="H1256" s="22"/>
      <c r="I1256" s="22"/>
      <c r="J1256" s="22"/>
      <c r="K1256" s="22"/>
      <c r="L1256" s="22"/>
      <c r="M1256" s="22"/>
      <c r="N1256" s="22"/>
      <c r="O1256" s="22"/>
      <c r="P1256" s="22"/>
      <c r="Q1256" s="22"/>
      <c r="R1256" s="22"/>
      <c r="S1256" s="22"/>
    </row>
    <row r="1257" spans="6:20" ht="12.75">
      <c r="F1257" s="25" t="s">
        <v>203</v>
      </c>
      <c r="G1257" s="25"/>
      <c r="H1257" s="25"/>
      <c r="I1257" s="25"/>
      <c r="J1257" s="25"/>
      <c r="L1257" s="26" t="s">
        <v>204</v>
      </c>
      <c r="M1257" s="26"/>
      <c r="N1257" s="26"/>
      <c r="O1257" s="26"/>
      <c r="P1257" s="26"/>
      <c r="Q1257" s="26"/>
      <c r="R1257" s="26"/>
      <c r="S1257" s="26"/>
      <c r="T1257" s="26"/>
    </row>
    <row r="1258" spans="2:36" ht="12.75">
      <c r="B1258" s="21" t="s">
        <v>734</v>
      </c>
      <c r="C1258" s="21"/>
      <c r="D1258" s="21"/>
      <c r="F1258" s="22" t="s">
        <v>735</v>
      </c>
      <c r="G1258" s="22"/>
      <c r="H1258" s="22"/>
      <c r="I1258" s="22"/>
      <c r="J1258" s="22"/>
      <c r="K1258" s="22"/>
      <c r="L1258" s="22"/>
      <c r="M1258" s="22"/>
      <c r="N1258" s="22"/>
      <c r="O1258" s="22"/>
      <c r="P1258" s="22"/>
      <c r="Q1258" s="22"/>
      <c r="R1258" s="22"/>
      <c r="S1258" s="22"/>
      <c r="V1258" s="5">
        <v>199</v>
      </c>
      <c r="X1258" s="23" t="s">
        <v>45</v>
      </c>
      <c r="Y1258" s="23"/>
      <c r="Z1258" s="23"/>
      <c r="AA1258" s="23"/>
      <c r="AF1258" s="24" t="s">
        <v>59</v>
      </c>
      <c r="AG1258" s="24"/>
      <c r="AH1258" s="24"/>
      <c r="AI1258" s="24"/>
      <c r="AJ1258" s="24"/>
    </row>
    <row r="1259" spans="6:19" ht="11.25" customHeight="1">
      <c r="F1259" s="22"/>
      <c r="G1259" s="22"/>
      <c r="H1259" s="22"/>
      <c r="I1259" s="22"/>
      <c r="J1259" s="22"/>
      <c r="K1259" s="22"/>
      <c r="L1259" s="22"/>
      <c r="M1259" s="22"/>
      <c r="N1259" s="22"/>
      <c r="O1259" s="22"/>
      <c r="P1259" s="22"/>
      <c r="Q1259" s="22"/>
      <c r="R1259" s="22"/>
      <c r="S1259" s="22"/>
    </row>
    <row r="1260" spans="6:19" ht="12" customHeight="1">
      <c r="F1260" s="22"/>
      <c r="G1260" s="22"/>
      <c r="H1260" s="22"/>
      <c r="I1260" s="22"/>
      <c r="J1260" s="22"/>
      <c r="K1260" s="22"/>
      <c r="L1260" s="22"/>
      <c r="M1260" s="22"/>
      <c r="N1260" s="22"/>
      <c r="O1260" s="22"/>
      <c r="P1260" s="22"/>
      <c r="Q1260" s="22"/>
      <c r="R1260" s="22"/>
      <c r="S1260" s="22"/>
    </row>
    <row r="1261" spans="6:20" ht="12.75">
      <c r="F1261" s="25" t="s">
        <v>197</v>
      </c>
      <c r="G1261" s="25"/>
      <c r="H1261" s="25"/>
      <c r="I1261" s="25"/>
      <c r="J1261" s="25"/>
      <c r="L1261" s="29" t="s">
        <v>198</v>
      </c>
      <c r="M1261" s="29"/>
      <c r="N1261" s="29"/>
      <c r="O1261" s="29"/>
      <c r="P1261" s="29"/>
      <c r="Q1261" s="29"/>
      <c r="R1261" s="29"/>
      <c r="S1261" s="29"/>
      <c r="T1261" s="29"/>
    </row>
    <row r="1262" spans="12:20" ht="11.25" customHeight="1">
      <c r="L1262" s="29"/>
      <c r="M1262" s="29"/>
      <c r="N1262" s="29"/>
      <c r="O1262" s="29"/>
      <c r="P1262" s="29"/>
      <c r="Q1262" s="29"/>
      <c r="R1262" s="29"/>
      <c r="S1262" s="29"/>
      <c r="T1262" s="29"/>
    </row>
    <row r="1263" spans="2:36" ht="12.75">
      <c r="B1263" s="21" t="s">
        <v>736</v>
      </c>
      <c r="C1263" s="21"/>
      <c r="D1263" s="21"/>
      <c r="F1263" s="22" t="s">
        <v>737</v>
      </c>
      <c r="G1263" s="22"/>
      <c r="H1263" s="22"/>
      <c r="I1263" s="22"/>
      <c r="J1263" s="22"/>
      <c r="K1263" s="22"/>
      <c r="L1263" s="22"/>
      <c r="M1263" s="22"/>
      <c r="N1263" s="22"/>
      <c r="O1263" s="22"/>
      <c r="P1263" s="22"/>
      <c r="Q1263" s="22"/>
      <c r="R1263" s="22"/>
      <c r="S1263" s="22"/>
      <c r="V1263" s="5">
        <v>199</v>
      </c>
      <c r="X1263" s="23" t="s">
        <v>45</v>
      </c>
      <c r="Y1263" s="23"/>
      <c r="Z1263" s="23"/>
      <c r="AA1263" s="23"/>
      <c r="AF1263" s="24" t="s">
        <v>196</v>
      </c>
      <c r="AG1263" s="24"/>
      <c r="AH1263" s="24"/>
      <c r="AI1263" s="24"/>
      <c r="AJ1263" s="24"/>
    </row>
    <row r="1264" spans="6:19" ht="11.25" customHeight="1">
      <c r="F1264" s="22"/>
      <c r="G1264" s="22"/>
      <c r="H1264" s="22"/>
      <c r="I1264" s="22"/>
      <c r="J1264" s="22"/>
      <c r="K1264" s="22"/>
      <c r="L1264" s="22"/>
      <c r="M1264" s="22"/>
      <c r="N1264" s="22"/>
      <c r="O1264" s="22"/>
      <c r="P1264" s="22"/>
      <c r="Q1264" s="22"/>
      <c r="R1264" s="22"/>
      <c r="S1264" s="22"/>
    </row>
    <row r="1265" spans="6:19" ht="12" customHeight="1">
      <c r="F1265" s="22"/>
      <c r="G1265" s="22"/>
      <c r="H1265" s="22"/>
      <c r="I1265" s="22"/>
      <c r="J1265" s="22"/>
      <c r="K1265" s="22"/>
      <c r="L1265" s="22"/>
      <c r="M1265" s="22"/>
      <c r="N1265" s="22"/>
      <c r="O1265" s="22"/>
      <c r="P1265" s="22"/>
      <c r="Q1265" s="22"/>
      <c r="R1265" s="22"/>
      <c r="S1265" s="22"/>
    </row>
    <row r="1266" spans="6:20" ht="12.75">
      <c r="F1266" s="25" t="s">
        <v>197</v>
      </c>
      <c r="G1266" s="25"/>
      <c r="H1266" s="25"/>
      <c r="I1266" s="25"/>
      <c r="J1266" s="25"/>
      <c r="L1266" s="29" t="s">
        <v>198</v>
      </c>
      <c r="M1266" s="29"/>
      <c r="N1266" s="29"/>
      <c r="O1266" s="29"/>
      <c r="P1266" s="29"/>
      <c r="Q1266" s="29"/>
      <c r="R1266" s="29"/>
      <c r="S1266" s="29"/>
      <c r="T1266" s="29"/>
    </row>
    <row r="1267" spans="12:20" ht="11.25" customHeight="1">
      <c r="L1267" s="29"/>
      <c r="M1267" s="29"/>
      <c r="N1267" s="29"/>
      <c r="O1267" s="29"/>
      <c r="P1267" s="29"/>
      <c r="Q1267" s="29"/>
      <c r="R1267" s="29"/>
      <c r="S1267" s="29"/>
      <c r="T1267" s="29"/>
    </row>
    <row r="1268" spans="2:36" ht="12.75">
      <c r="B1268" s="21" t="s">
        <v>738</v>
      </c>
      <c r="C1268" s="21"/>
      <c r="D1268" s="21"/>
      <c r="F1268" s="22" t="s">
        <v>739</v>
      </c>
      <c r="G1268" s="22"/>
      <c r="H1268" s="22"/>
      <c r="I1268" s="22"/>
      <c r="J1268" s="22"/>
      <c r="K1268" s="22"/>
      <c r="L1268" s="22"/>
      <c r="M1268" s="22"/>
      <c r="N1268" s="22"/>
      <c r="O1268" s="22"/>
      <c r="P1268" s="22"/>
      <c r="Q1268" s="22"/>
      <c r="R1268" s="22"/>
      <c r="S1268" s="22"/>
      <c r="V1268" s="5">
        <v>168</v>
      </c>
      <c r="X1268" s="28" t="s">
        <v>192</v>
      </c>
      <c r="Y1268" s="28"/>
      <c r="Z1268" s="28"/>
      <c r="AA1268" s="28"/>
      <c r="AF1268" s="24" t="s">
        <v>193</v>
      </c>
      <c r="AG1268" s="24"/>
      <c r="AH1268" s="24"/>
      <c r="AI1268" s="24"/>
      <c r="AJ1268" s="24"/>
    </row>
    <row r="1269" spans="6:27" ht="11.25" customHeight="1">
      <c r="F1269" s="22"/>
      <c r="G1269" s="22"/>
      <c r="H1269" s="22"/>
      <c r="I1269" s="22"/>
      <c r="J1269" s="22"/>
      <c r="K1269" s="22"/>
      <c r="L1269" s="22"/>
      <c r="M1269" s="22"/>
      <c r="N1269" s="22"/>
      <c r="O1269" s="22"/>
      <c r="P1269" s="22"/>
      <c r="Q1269" s="22"/>
      <c r="R1269" s="22"/>
      <c r="S1269" s="22"/>
      <c r="X1269" s="28"/>
      <c r="Y1269" s="28"/>
      <c r="Z1269" s="28"/>
      <c r="AA1269" s="28"/>
    </row>
    <row r="1270" spans="6:19" ht="12" customHeight="1">
      <c r="F1270" s="22"/>
      <c r="G1270" s="22"/>
      <c r="H1270" s="22"/>
      <c r="I1270" s="22"/>
      <c r="J1270" s="22"/>
      <c r="K1270" s="22"/>
      <c r="L1270" s="22"/>
      <c r="M1270" s="22"/>
      <c r="N1270" s="22"/>
      <c r="O1270" s="22"/>
      <c r="P1270" s="22"/>
      <c r="Q1270" s="22"/>
      <c r="R1270" s="22"/>
      <c r="S1270" s="22"/>
    </row>
    <row r="1271" spans="6:20" ht="12.75">
      <c r="F1271" s="25" t="s">
        <v>87</v>
      </c>
      <c r="G1271" s="25"/>
      <c r="H1271" s="25"/>
      <c r="I1271" s="25"/>
      <c r="J1271" s="25"/>
      <c r="L1271" s="26" t="s">
        <v>88</v>
      </c>
      <c r="M1271" s="26"/>
      <c r="N1271" s="26"/>
      <c r="O1271" s="26"/>
      <c r="P1271" s="26"/>
      <c r="Q1271" s="26"/>
      <c r="R1271" s="26"/>
      <c r="S1271" s="26"/>
      <c r="T1271" s="26"/>
    </row>
    <row r="1272" spans="2:36" ht="12.75">
      <c r="B1272" s="21" t="s">
        <v>740</v>
      </c>
      <c r="C1272" s="21"/>
      <c r="D1272" s="21"/>
      <c r="F1272" s="22" t="s">
        <v>741</v>
      </c>
      <c r="G1272" s="22"/>
      <c r="H1272" s="22"/>
      <c r="I1272" s="22"/>
      <c r="J1272" s="22"/>
      <c r="K1272" s="22"/>
      <c r="L1272" s="22"/>
      <c r="M1272" s="22"/>
      <c r="N1272" s="22"/>
      <c r="O1272" s="22"/>
      <c r="P1272" s="22"/>
      <c r="Q1272" s="22"/>
      <c r="R1272" s="22"/>
      <c r="S1272" s="22"/>
      <c r="V1272" s="5">
        <v>241</v>
      </c>
      <c r="X1272" s="23" t="s">
        <v>40</v>
      </c>
      <c r="Y1272" s="23"/>
      <c r="Z1272" s="23"/>
      <c r="AA1272" s="23"/>
      <c r="AF1272" s="24" t="s">
        <v>742</v>
      </c>
      <c r="AG1272" s="24"/>
      <c r="AH1272" s="24"/>
      <c r="AI1272" s="24"/>
      <c r="AJ1272" s="24"/>
    </row>
    <row r="1273" spans="6:19" ht="11.25" customHeight="1">
      <c r="F1273" s="22"/>
      <c r="G1273" s="22"/>
      <c r="H1273" s="22"/>
      <c r="I1273" s="22"/>
      <c r="J1273" s="22"/>
      <c r="K1273" s="22"/>
      <c r="L1273" s="22"/>
      <c r="M1273" s="22"/>
      <c r="N1273" s="22"/>
      <c r="O1273" s="22"/>
      <c r="P1273" s="22"/>
      <c r="Q1273" s="22"/>
      <c r="R1273" s="22"/>
      <c r="S1273" s="22"/>
    </row>
    <row r="1274" spans="6:19" ht="12" customHeight="1">
      <c r="F1274" s="22"/>
      <c r="G1274" s="22"/>
      <c r="H1274" s="22"/>
      <c r="I1274" s="22"/>
      <c r="J1274" s="22"/>
      <c r="K1274" s="22"/>
      <c r="L1274" s="22"/>
      <c r="M1274" s="22"/>
      <c r="N1274" s="22"/>
      <c r="O1274" s="22"/>
      <c r="P1274" s="22"/>
      <c r="Q1274" s="22"/>
      <c r="R1274" s="22"/>
      <c r="S1274" s="22"/>
    </row>
    <row r="1275" spans="6:19" ht="12" customHeight="1">
      <c r="F1275" s="22"/>
      <c r="G1275" s="22"/>
      <c r="H1275" s="22"/>
      <c r="I1275" s="22"/>
      <c r="J1275" s="22"/>
      <c r="K1275" s="22"/>
      <c r="L1275" s="22"/>
      <c r="M1275" s="22"/>
      <c r="N1275" s="22"/>
      <c r="O1275" s="22"/>
      <c r="P1275" s="22"/>
      <c r="Q1275" s="22"/>
      <c r="R1275" s="22"/>
      <c r="S1275" s="22"/>
    </row>
    <row r="1276" spans="6:20" ht="12.75">
      <c r="F1276" s="25" t="s">
        <v>743</v>
      </c>
      <c r="G1276" s="25"/>
      <c r="H1276" s="25"/>
      <c r="I1276" s="25"/>
      <c r="J1276" s="25"/>
      <c r="L1276" s="26" t="s">
        <v>744</v>
      </c>
      <c r="M1276" s="26"/>
      <c r="N1276" s="26"/>
      <c r="O1276" s="26"/>
      <c r="P1276" s="26"/>
      <c r="Q1276" s="26"/>
      <c r="R1276" s="26"/>
      <c r="S1276" s="26"/>
      <c r="T1276" s="26"/>
    </row>
    <row r="1277" spans="2:36" ht="12.75">
      <c r="B1277" s="21" t="s">
        <v>745</v>
      </c>
      <c r="C1277" s="21"/>
      <c r="D1277" s="21"/>
      <c r="F1277" s="22" t="s">
        <v>746</v>
      </c>
      <c r="G1277" s="22"/>
      <c r="H1277" s="22"/>
      <c r="I1277" s="22"/>
      <c r="J1277" s="22"/>
      <c r="K1277" s="22"/>
      <c r="L1277" s="22"/>
      <c r="M1277" s="22"/>
      <c r="N1277" s="22"/>
      <c r="O1277" s="22"/>
      <c r="P1277" s="22"/>
      <c r="Q1277" s="22"/>
      <c r="R1277" s="22"/>
      <c r="S1277" s="22"/>
      <c r="V1277" s="5">
        <v>165</v>
      </c>
      <c r="X1277" s="28" t="s">
        <v>35</v>
      </c>
      <c r="Y1277" s="28"/>
      <c r="Z1277" s="28"/>
      <c r="AA1277" s="28"/>
      <c r="AF1277" s="24" t="s">
        <v>621</v>
      </c>
      <c r="AG1277" s="24"/>
      <c r="AH1277" s="24"/>
      <c r="AI1277" s="24"/>
      <c r="AJ1277" s="24"/>
    </row>
    <row r="1278" spans="6:27" ht="11.25" customHeight="1">
      <c r="F1278" s="22"/>
      <c r="G1278" s="22"/>
      <c r="H1278" s="22"/>
      <c r="I1278" s="22"/>
      <c r="J1278" s="22"/>
      <c r="K1278" s="22"/>
      <c r="L1278" s="22"/>
      <c r="M1278" s="22"/>
      <c r="N1278" s="22"/>
      <c r="O1278" s="22"/>
      <c r="P1278" s="22"/>
      <c r="Q1278" s="22"/>
      <c r="R1278" s="22"/>
      <c r="S1278" s="22"/>
      <c r="X1278" s="28"/>
      <c r="Y1278" s="28"/>
      <c r="Z1278" s="28"/>
      <c r="AA1278" s="28"/>
    </row>
    <row r="1279" spans="6:19" ht="12" customHeight="1">
      <c r="F1279" s="22"/>
      <c r="G1279" s="22"/>
      <c r="H1279" s="22"/>
      <c r="I1279" s="22"/>
      <c r="J1279" s="22"/>
      <c r="K1279" s="22"/>
      <c r="L1279" s="22"/>
      <c r="M1279" s="22"/>
      <c r="N1279" s="22"/>
      <c r="O1279" s="22"/>
      <c r="P1279" s="22"/>
      <c r="Q1279" s="22"/>
      <c r="R1279" s="22"/>
      <c r="S1279" s="22"/>
    </row>
    <row r="1280" spans="6:20" ht="12.75">
      <c r="F1280" s="25" t="s">
        <v>48</v>
      </c>
      <c r="G1280" s="25"/>
      <c r="H1280" s="25"/>
      <c r="I1280" s="25"/>
      <c r="J1280" s="25"/>
      <c r="L1280" s="26" t="s">
        <v>49</v>
      </c>
      <c r="M1280" s="26"/>
      <c r="N1280" s="26"/>
      <c r="O1280" s="26"/>
      <c r="P1280" s="26"/>
      <c r="Q1280" s="26"/>
      <c r="R1280" s="26"/>
      <c r="S1280" s="26"/>
      <c r="T1280" s="26"/>
    </row>
    <row r="1281" spans="2:37" ht="14.25" customHeight="1">
      <c r="B1281" s="16" t="s">
        <v>11</v>
      </c>
      <c r="C1281" s="16"/>
      <c r="D1281" s="16"/>
      <c r="J1281" s="17" t="s">
        <v>12</v>
      </c>
      <c r="K1281" s="17"/>
      <c r="L1281" s="17"/>
      <c r="M1281" s="17"/>
      <c r="N1281" s="17"/>
      <c r="O1281" s="17"/>
      <c r="P1281" s="17"/>
      <c r="Q1281" s="17"/>
      <c r="R1281" s="17"/>
      <c r="S1281" s="17"/>
      <c r="T1281" s="17"/>
      <c r="U1281" s="17"/>
      <c r="V1281" s="17"/>
      <c r="W1281" s="17"/>
      <c r="X1281" s="17"/>
      <c r="Y1281" s="17"/>
      <c r="Z1281" s="17"/>
      <c r="AA1281" s="17"/>
      <c r="AB1281" s="17"/>
      <c r="AC1281" s="17"/>
      <c r="AD1281" s="17"/>
      <c r="AE1281" s="17"/>
      <c r="AF1281" s="17"/>
      <c r="AG1281" s="17"/>
      <c r="AH1281" s="17"/>
      <c r="AI1281" s="17"/>
      <c r="AJ1281" s="17"/>
      <c r="AK1281" s="17"/>
    </row>
    <row r="1282" ht="6" customHeight="1"/>
    <row r="1283" spans="3:37" ht="12.75">
      <c r="C1283" s="14" t="s">
        <v>13</v>
      </c>
      <c r="D1283" s="14"/>
      <c r="E1283" s="14"/>
      <c r="F1283" s="14"/>
      <c r="G1283" s="14"/>
      <c r="H1283" s="14"/>
      <c r="J1283" s="18" t="s">
        <v>141</v>
      </c>
      <c r="K1283" s="18"/>
      <c r="L1283" s="18"/>
      <c r="M1283" s="18"/>
      <c r="N1283" s="18"/>
      <c r="O1283" s="18"/>
      <c r="P1283" s="18"/>
      <c r="Q1283" s="18"/>
      <c r="R1283" s="18"/>
      <c r="S1283" s="18"/>
      <c r="T1283" s="18"/>
      <c r="U1283" s="18"/>
      <c r="V1283" s="18"/>
      <c r="W1283" s="18"/>
      <c r="X1283" s="18"/>
      <c r="Y1283" s="18"/>
      <c r="Z1283" s="18"/>
      <c r="AA1283" s="18"/>
      <c r="AB1283" s="18"/>
      <c r="AC1283" s="18"/>
      <c r="AD1283" s="18"/>
      <c r="AE1283" s="18"/>
      <c r="AF1283" s="18"/>
      <c r="AG1283" s="18"/>
      <c r="AH1283" s="18"/>
      <c r="AI1283" s="18"/>
      <c r="AJ1283" s="18"/>
      <c r="AK1283" s="18"/>
    </row>
    <row r="1284" spans="2:36" ht="6.75" customHeight="1">
      <c r="B1284" s="19" t="s">
        <v>15</v>
      </c>
      <c r="C1284" s="19"/>
      <c r="D1284" s="19"/>
      <c r="E1284" s="19"/>
      <c r="AD1284" s="19" t="s">
        <v>16</v>
      </c>
      <c r="AE1284" s="19"/>
      <c r="AF1284" s="19"/>
      <c r="AG1284" s="19"/>
      <c r="AH1284" s="19"/>
      <c r="AI1284" s="19"/>
      <c r="AJ1284" s="19"/>
    </row>
    <row r="1285" spans="2:36" ht="6" customHeight="1">
      <c r="B1285" s="19"/>
      <c r="C1285" s="19"/>
      <c r="D1285" s="19"/>
      <c r="E1285" s="19"/>
      <c r="H1285" s="20" t="s">
        <v>17</v>
      </c>
      <c r="I1285" s="20"/>
      <c r="J1285" s="20"/>
      <c r="K1285" s="20"/>
      <c r="L1285" s="20"/>
      <c r="M1285" s="20"/>
      <c r="N1285" s="20"/>
      <c r="O1285" s="20"/>
      <c r="P1285" s="20"/>
      <c r="Q1285" s="20"/>
      <c r="R1285" s="20"/>
      <c r="U1285" s="20" t="s">
        <v>18</v>
      </c>
      <c r="V1285" s="20"/>
      <c r="W1285" s="20"/>
      <c r="X1285" s="20"/>
      <c r="Y1285" s="20"/>
      <c r="Z1285" s="20"/>
      <c r="AD1285" s="19"/>
      <c r="AE1285" s="19"/>
      <c r="AF1285" s="19"/>
      <c r="AG1285" s="19"/>
      <c r="AH1285" s="19"/>
      <c r="AI1285" s="19"/>
      <c r="AJ1285" s="19"/>
    </row>
    <row r="1286" spans="2:36" ht="7.5" customHeight="1">
      <c r="B1286" s="19"/>
      <c r="C1286" s="19"/>
      <c r="D1286" s="19"/>
      <c r="E1286" s="19"/>
      <c r="H1286" s="20"/>
      <c r="I1286" s="20"/>
      <c r="J1286" s="20"/>
      <c r="K1286" s="20"/>
      <c r="L1286" s="20"/>
      <c r="M1286" s="20"/>
      <c r="N1286" s="20"/>
      <c r="O1286" s="20"/>
      <c r="P1286" s="20"/>
      <c r="Q1286" s="20"/>
      <c r="R1286" s="20"/>
      <c r="U1286" s="20"/>
      <c r="V1286" s="20"/>
      <c r="W1286" s="20"/>
      <c r="X1286" s="20"/>
      <c r="Y1286" s="20"/>
      <c r="Z1286" s="20"/>
      <c r="AD1286" s="19"/>
      <c r="AE1286" s="19"/>
      <c r="AF1286" s="19"/>
      <c r="AG1286" s="19"/>
      <c r="AH1286" s="19"/>
      <c r="AI1286" s="19"/>
      <c r="AJ1286" s="19"/>
    </row>
    <row r="1287" spans="2:36" ht="6.75" customHeight="1">
      <c r="B1287" s="19"/>
      <c r="C1287" s="19"/>
      <c r="D1287" s="19"/>
      <c r="E1287" s="19"/>
      <c r="AD1287" s="19"/>
      <c r="AE1287" s="19"/>
      <c r="AF1287" s="19"/>
      <c r="AG1287" s="19"/>
      <c r="AH1287" s="19"/>
      <c r="AI1287" s="19"/>
      <c r="AJ1287" s="19"/>
    </row>
    <row r="1288" spans="2:36" ht="12.75">
      <c r="B1288" s="21" t="s">
        <v>747</v>
      </c>
      <c r="C1288" s="21"/>
      <c r="D1288" s="21"/>
      <c r="F1288" s="22" t="s">
        <v>748</v>
      </c>
      <c r="G1288" s="22"/>
      <c r="H1288" s="22"/>
      <c r="I1288" s="22"/>
      <c r="J1288" s="22"/>
      <c r="K1288" s="22"/>
      <c r="L1288" s="22"/>
      <c r="M1288" s="22"/>
      <c r="N1288" s="22"/>
      <c r="O1288" s="22"/>
      <c r="P1288" s="22"/>
      <c r="Q1288" s="22"/>
      <c r="R1288" s="22"/>
      <c r="S1288" s="22"/>
      <c r="V1288" s="5">
        <v>197</v>
      </c>
      <c r="X1288" s="23" t="s">
        <v>186</v>
      </c>
      <c r="Y1288" s="23"/>
      <c r="Z1288" s="23"/>
      <c r="AA1288" s="23"/>
      <c r="AF1288" s="24" t="s">
        <v>155</v>
      </c>
      <c r="AG1288" s="24"/>
      <c r="AH1288" s="24"/>
      <c r="AI1288" s="24"/>
      <c r="AJ1288" s="24"/>
    </row>
    <row r="1289" spans="6:19" ht="11.25" customHeight="1">
      <c r="F1289" s="22"/>
      <c r="G1289" s="22"/>
      <c r="H1289" s="22"/>
      <c r="I1289" s="22"/>
      <c r="J1289" s="22"/>
      <c r="K1289" s="22"/>
      <c r="L1289" s="22"/>
      <c r="M1289" s="22"/>
      <c r="N1289" s="22"/>
      <c r="O1289" s="22"/>
      <c r="P1289" s="22"/>
      <c r="Q1289" s="22"/>
      <c r="R1289" s="22"/>
      <c r="S1289" s="22"/>
    </row>
    <row r="1290" spans="6:20" ht="12.75">
      <c r="F1290" s="25" t="s">
        <v>188</v>
      </c>
      <c r="G1290" s="25"/>
      <c r="H1290" s="25"/>
      <c r="I1290" s="25"/>
      <c r="J1290" s="25"/>
      <c r="L1290" s="26" t="s">
        <v>189</v>
      </c>
      <c r="M1290" s="26"/>
      <c r="N1290" s="26"/>
      <c r="O1290" s="26"/>
      <c r="P1290" s="26"/>
      <c r="Q1290" s="26"/>
      <c r="R1290" s="26"/>
      <c r="S1290" s="26"/>
      <c r="T1290" s="26"/>
    </row>
    <row r="1291" spans="2:36" ht="12.75">
      <c r="B1291" s="21" t="s">
        <v>749</v>
      </c>
      <c r="C1291" s="21"/>
      <c r="D1291" s="21"/>
      <c r="F1291" s="22" t="s">
        <v>750</v>
      </c>
      <c r="G1291" s="22"/>
      <c r="H1291" s="22"/>
      <c r="I1291" s="22"/>
      <c r="J1291" s="22"/>
      <c r="K1291" s="22"/>
      <c r="L1291" s="22"/>
      <c r="M1291" s="22"/>
      <c r="N1291" s="22"/>
      <c r="O1291" s="22"/>
      <c r="P1291" s="22"/>
      <c r="Q1291" s="22"/>
      <c r="R1291" s="22"/>
      <c r="S1291" s="22"/>
      <c r="V1291" s="5">
        <v>233</v>
      </c>
      <c r="X1291" s="23" t="s">
        <v>65</v>
      </c>
      <c r="Y1291" s="23"/>
      <c r="Z1291" s="23"/>
      <c r="AA1291" s="23"/>
      <c r="AF1291" s="24" t="s">
        <v>751</v>
      </c>
      <c r="AG1291" s="24"/>
      <c r="AH1291" s="24"/>
      <c r="AI1291" s="24"/>
      <c r="AJ1291" s="24"/>
    </row>
    <row r="1292" spans="6:19" ht="11.25" customHeight="1">
      <c r="F1292" s="22"/>
      <c r="G1292" s="22"/>
      <c r="H1292" s="22"/>
      <c r="I1292" s="22"/>
      <c r="J1292" s="22"/>
      <c r="K1292" s="22"/>
      <c r="L1292" s="22"/>
      <c r="M1292" s="22"/>
      <c r="N1292" s="22"/>
      <c r="O1292" s="22"/>
      <c r="P1292" s="22"/>
      <c r="Q1292" s="22"/>
      <c r="R1292" s="22"/>
      <c r="S1292" s="22"/>
    </row>
    <row r="1293" spans="6:19" ht="12" customHeight="1">
      <c r="F1293" s="22"/>
      <c r="G1293" s="22"/>
      <c r="H1293" s="22"/>
      <c r="I1293" s="22"/>
      <c r="J1293" s="22"/>
      <c r="K1293" s="22"/>
      <c r="L1293" s="22"/>
      <c r="M1293" s="22"/>
      <c r="N1293" s="22"/>
      <c r="O1293" s="22"/>
      <c r="P1293" s="22"/>
      <c r="Q1293" s="22"/>
      <c r="R1293" s="22"/>
      <c r="S1293" s="22"/>
    </row>
    <row r="1294" spans="6:19" ht="12" customHeight="1">
      <c r="F1294" s="22"/>
      <c r="G1294" s="22"/>
      <c r="H1294" s="22"/>
      <c r="I1294" s="22"/>
      <c r="J1294" s="22"/>
      <c r="K1294" s="22"/>
      <c r="L1294" s="22"/>
      <c r="M1294" s="22"/>
      <c r="N1294" s="22"/>
      <c r="O1294" s="22"/>
      <c r="P1294" s="22"/>
      <c r="Q1294" s="22"/>
      <c r="R1294" s="22"/>
      <c r="S1294" s="22"/>
    </row>
    <row r="1295" spans="6:20" ht="12.75">
      <c r="F1295" s="25" t="s">
        <v>752</v>
      </c>
      <c r="G1295" s="25"/>
      <c r="H1295" s="25"/>
      <c r="I1295" s="25"/>
      <c r="J1295" s="25"/>
      <c r="L1295" s="26" t="s">
        <v>753</v>
      </c>
      <c r="M1295" s="26"/>
      <c r="N1295" s="26"/>
      <c r="O1295" s="26"/>
      <c r="P1295" s="26"/>
      <c r="Q1295" s="26"/>
      <c r="R1295" s="26"/>
      <c r="S1295" s="26"/>
      <c r="T1295" s="26"/>
    </row>
    <row r="1296" spans="2:36" ht="12.75">
      <c r="B1296" s="21" t="s">
        <v>754</v>
      </c>
      <c r="C1296" s="21"/>
      <c r="D1296" s="21"/>
      <c r="F1296" s="22" t="s">
        <v>755</v>
      </c>
      <c r="G1296" s="22"/>
      <c r="H1296" s="22"/>
      <c r="I1296" s="22"/>
      <c r="J1296" s="22"/>
      <c r="K1296" s="22"/>
      <c r="L1296" s="22"/>
      <c r="M1296" s="22"/>
      <c r="N1296" s="22"/>
      <c r="O1296" s="22"/>
      <c r="P1296" s="22"/>
      <c r="Q1296" s="22"/>
      <c r="R1296" s="22"/>
      <c r="S1296" s="22"/>
      <c r="V1296" s="5">
        <v>168</v>
      </c>
      <c r="X1296" s="28" t="s">
        <v>192</v>
      </c>
      <c r="Y1296" s="28"/>
      <c r="Z1296" s="28"/>
      <c r="AA1296" s="28"/>
      <c r="AF1296" s="24" t="s">
        <v>193</v>
      </c>
      <c r="AG1296" s="24"/>
      <c r="AH1296" s="24"/>
      <c r="AI1296" s="24"/>
      <c r="AJ1296" s="24"/>
    </row>
    <row r="1297" spans="6:27" ht="11.25" customHeight="1">
      <c r="F1297" s="22"/>
      <c r="G1297" s="22"/>
      <c r="H1297" s="22"/>
      <c r="I1297" s="22"/>
      <c r="J1297" s="22"/>
      <c r="K1297" s="22"/>
      <c r="L1297" s="22"/>
      <c r="M1297" s="22"/>
      <c r="N1297" s="22"/>
      <c r="O1297" s="22"/>
      <c r="P1297" s="22"/>
      <c r="Q1297" s="22"/>
      <c r="R1297" s="22"/>
      <c r="S1297" s="22"/>
      <c r="X1297" s="28"/>
      <c r="Y1297" s="28"/>
      <c r="Z1297" s="28"/>
      <c r="AA1297" s="28"/>
    </row>
    <row r="1298" spans="6:19" ht="12" customHeight="1">
      <c r="F1298" s="22"/>
      <c r="G1298" s="22"/>
      <c r="H1298" s="22"/>
      <c r="I1298" s="22"/>
      <c r="J1298" s="22"/>
      <c r="K1298" s="22"/>
      <c r="L1298" s="22"/>
      <c r="M1298" s="22"/>
      <c r="N1298" s="22"/>
      <c r="O1298" s="22"/>
      <c r="P1298" s="22"/>
      <c r="Q1298" s="22"/>
      <c r="R1298" s="22"/>
      <c r="S1298" s="22"/>
    </row>
    <row r="1299" spans="6:20" ht="12.75">
      <c r="F1299" s="25" t="s">
        <v>87</v>
      </c>
      <c r="G1299" s="25"/>
      <c r="H1299" s="25"/>
      <c r="I1299" s="25"/>
      <c r="J1299" s="25"/>
      <c r="L1299" s="26" t="s">
        <v>88</v>
      </c>
      <c r="M1299" s="26"/>
      <c r="N1299" s="26"/>
      <c r="O1299" s="26"/>
      <c r="P1299" s="26"/>
      <c r="Q1299" s="26"/>
      <c r="R1299" s="26"/>
      <c r="S1299" s="26"/>
      <c r="T1299" s="26"/>
    </row>
    <row r="1300" spans="2:36" ht="12.75">
      <c r="B1300" s="21" t="s">
        <v>756</v>
      </c>
      <c r="C1300" s="21"/>
      <c r="D1300" s="21"/>
      <c r="F1300" s="22" t="s">
        <v>757</v>
      </c>
      <c r="G1300" s="22"/>
      <c r="H1300" s="22"/>
      <c r="I1300" s="22"/>
      <c r="J1300" s="22"/>
      <c r="K1300" s="22"/>
      <c r="L1300" s="22"/>
      <c r="M1300" s="22"/>
      <c r="N1300" s="22"/>
      <c r="O1300" s="22"/>
      <c r="P1300" s="22"/>
      <c r="Q1300" s="22"/>
      <c r="R1300" s="22"/>
      <c r="S1300" s="22"/>
      <c r="V1300" s="5">
        <v>197</v>
      </c>
      <c r="X1300" s="23" t="s">
        <v>186</v>
      </c>
      <c r="Y1300" s="23"/>
      <c r="Z1300" s="23"/>
      <c r="AA1300" s="23"/>
      <c r="AF1300" s="24" t="s">
        <v>487</v>
      </c>
      <c r="AG1300" s="24"/>
      <c r="AH1300" s="24"/>
      <c r="AI1300" s="24"/>
      <c r="AJ1300" s="24"/>
    </row>
    <row r="1301" spans="6:19" ht="11.25" customHeight="1">
      <c r="F1301" s="22"/>
      <c r="G1301" s="22"/>
      <c r="H1301" s="22"/>
      <c r="I1301" s="22"/>
      <c r="J1301" s="22"/>
      <c r="K1301" s="22"/>
      <c r="L1301" s="22"/>
      <c r="M1301" s="22"/>
      <c r="N1301" s="22"/>
      <c r="O1301" s="22"/>
      <c r="P1301" s="22"/>
      <c r="Q1301" s="22"/>
      <c r="R1301" s="22"/>
      <c r="S1301" s="22"/>
    </row>
    <row r="1302" spans="6:19" ht="12" customHeight="1">
      <c r="F1302" s="22"/>
      <c r="G1302" s="22"/>
      <c r="H1302" s="22"/>
      <c r="I1302" s="22"/>
      <c r="J1302" s="22"/>
      <c r="K1302" s="22"/>
      <c r="L1302" s="22"/>
      <c r="M1302" s="22"/>
      <c r="N1302" s="22"/>
      <c r="O1302" s="22"/>
      <c r="P1302" s="22"/>
      <c r="Q1302" s="22"/>
      <c r="R1302" s="22"/>
      <c r="S1302" s="22"/>
    </row>
    <row r="1303" spans="6:19" ht="12" customHeight="1">
      <c r="F1303" s="22"/>
      <c r="G1303" s="22"/>
      <c r="H1303" s="22"/>
      <c r="I1303" s="22"/>
      <c r="J1303" s="22"/>
      <c r="K1303" s="22"/>
      <c r="L1303" s="22"/>
      <c r="M1303" s="22"/>
      <c r="N1303" s="22"/>
      <c r="O1303" s="22"/>
      <c r="P1303" s="22"/>
      <c r="Q1303" s="22"/>
      <c r="R1303" s="22"/>
      <c r="S1303" s="22"/>
    </row>
    <row r="1304" spans="6:20" ht="12.75">
      <c r="F1304" s="25" t="s">
        <v>488</v>
      </c>
      <c r="G1304" s="25"/>
      <c r="H1304" s="25"/>
      <c r="I1304" s="25"/>
      <c r="J1304" s="25"/>
      <c r="L1304" s="26" t="s">
        <v>489</v>
      </c>
      <c r="M1304" s="26"/>
      <c r="N1304" s="26"/>
      <c r="O1304" s="26"/>
      <c r="P1304" s="26"/>
      <c r="Q1304" s="26"/>
      <c r="R1304" s="26"/>
      <c r="S1304" s="26"/>
      <c r="T1304" s="26"/>
    </row>
    <row r="1305" spans="2:36" ht="12.75">
      <c r="B1305" s="21" t="s">
        <v>758</v>
      </c>
      <c r="C1305" s="21"/>
      <c r="D1305" s="21"/>
      <c r="F1305" s="22" t="s">
        <v>759</v>
      </c>
      <c r="G1305" s="22"/>
      <c r="H1305" s="22"/>
      <c r="I1305" s="22"/>
      <c r="J1305" s="22"/>
      <c r="K1305" s="22"/>
      <c r="L1305" s="22"/>
      <c r="M1305" s="22"/>
      <c r="N1305" s="22"/>
      <c r="O1305" s="22"/>
      <c r="P1305" s="22"/>
      <c r="Q1305" s="22"/>
      <c r="R1305" s="22"/>
      <c r="S1305" s="22"/>
      <c r="V1305" s="5">
        <v>197</v>
      </c>
      <c r="X1305" s="23" t="s">
        <v>186</v>
      </c>
      <c r="Y1305" s="23"/>
      <c r="Z1305" s="23"/>
      <c r="AA1305" s="23"/>
      <c r="AF1305" s="24" t="s">
        <v>487</v>
      </c>
      <c r="AG1305" s="24"/>
      <c r="AH1305" s="24"/>
      <c r="AI1305" s="24"/>
      <c r="AJ1305" s="24"/>
    </row>
    <row r="1306" spans="6:19" ht="11.25" customHeight="1">
      <c r="F1306" s="22"/>
      <c r="G1306" s="22"/>
      <c r="H1306" s="22"/>
      <c r="I1306" s="22"/>
      <c r="J1306" s="22"/>
      <c r="K1306" s="22"/>
      <c r="L1306" s="22"/>
      <c r="M1306" s="22"/>
      <c r="N1306" s="22"/>
      <c r="O1306" s="22"/>
      <c r="P1306" s="22"/>
      <c r="Q1306" s="22"/>
      <c r="R1306" s="22"/>
      <c r="S1306" s="22"/>
    </row>
    <row r="1307" spans="6:19" ht="12" customHeight="1">
      <c r="F1307" s="22"/>
      <c r="G1307" s="22"/>
      <c r="H1307" s="22"/>
      <c r="I1307" s="22"/>
      <c r="J1307" s="22"/>
      <c r="K1307" s="22"/>
      <c r="L1307" s="22"/>
      <c r="M1307" s="22"/>
      <c r="N1307" s="22"/>
      <c r="O1307" s="22"/>
      <c r="P1307" s="22"/>
      <c r="Q1307" s="22"/>
      <c r="R1307" s="22"/>
      <c r="S1307" s="22"/>
    </row>
    <row r="1308" spans="6:19" ht="12" customHeight="1">
      <c r="F1308" s="22"/>
      <c r="G1308" s="22"/>
      <c r="H1308" s="22"/>
      <c r="I1308" s="22"/>
      <c r="J1308" s="22"/>
      <c r="K1308" s="22"/>
      <c r="L1308" s="22"/>
      <c r="M1308" s="22"/>
      <c r="N1308" s="22"/>
      <c r="O1308" s="22"/>
      <c r="P1308" s="22"/>
      <c r="Q1308" s="22"/>
      <c r="R1308" s="22"/>
      <c r="S1308" s="22"/>
    </row>
    <row r="1309" spans="6:20" ht="12.75">
      <c r="F1309" s="25" t="s">
        <v>488</v>
      </c>
      <c r="G1309" s="25"/>
      <c r="H1309" s="25"/>
      <c r="I1309" s="25"/>
      <c r="J1309" s="25"/>
      <c r="L1309" s="26" t="s">
        <v>489</v>
      </c>
      <c r="M1309" s="26"/>
      <c r="N1309" s="26"/>
      <c r="O1309" s="26"/>
      <c r="P1309" s="26"/>
      <c r="Q1309" s="26"/>
      <c r="R1309" s="26"/>
      <c r="S1309" s="26"/>
      <c r="T1309" s="26"/>
    </row>
    <row r="1310" spans="2:36" ht="12.75">
      <c r="B1310" s="21" t="s">
        <v>760</v>
      </c>
      <c r="C1310" s="21"/>
      <c r="D1310" s="21"/>
      <c r="F1310" s="22" t="s">
        <v>761</v>
      </c>
      <c r="G1310" s="22"/>
      <c r="H1310" s="22"/>
      <c r="I1310" s="22"/>
      <c r="J1310" s="22"/>
      <c r="K1310" s="22"/>
      <c r="L1310" s="22"/>
      <c r="M1310" s="22"/>
      <c r="N1310" s="22"/>
      <c r="O1310" s="22"/>
      <c r="P1310" s="22"/>
      <c r="Q1310" s="22"/>
      <c r="R1310" s="22"/>
      <c r="S1310" s="22"/>
      <c r="V1310" s="5">
        <v>189</v>
      </c>
      <c r="X1310" s="23" t="s">
        <v>50</v>
      </c>
      <c r="Y1310" s="23"/>
      <c r="Z1310" s="23"/>
      <c r="AA1310" s="23"/>
      <c r="AF1310" s="24" t="s">
        <v>100</v>
      </c>
      <c r="AG1310" s="24"/>
      <c r="AH1310" s="24"/>
      <c r="AI1310" s="24"/>
      <c r="AJ1310" s="24"/>
    </row>
    <row r="1311" spans="6:19" ht="11.25" customHeight="1">
      <c r="F1311" s="22"/>
      <c r="G1311" s="22"/>
      <c r="H1311" s="22"/>
      <c r="I1311" s="22"/>
      <c r="J1311" s="22"/>
      <c r="K1311" s="22"/>
      <c r="L1311" s="22"/>
      <c r="M1311" s="22"/>
      <c r="N1311" s="22"/>
      <c r="O1311" s="22"/>
      <c r="P1311" s="22"/>
      <c r="Q1311" s="22"/>
      <c r="R1311" s="22"/>
      <c r="S1311" s="22"/>
    </row>
    <row r="1312" spans="6:19" ht="12" customHeight="1">
      <c r="F1312" s="22"/>
      <c r="G1312" s="22"/>
      <c r="H1312" s="22"/>
      <c r="I1312" s="22"/>
      <c r="J1312" s="22"/>
      <c r="K1312" s="22"/>
      <c r="L1312" s="22"/>
      <c r="M1312" s="22"/>
      <c r="N1312" s="22"/>
      <c r="O1312" s="22"/>
      <c r="P1312" s="22"/>
      <c r="Q1312" s="22"/>
      <c r="R1312" s="22"/>
      <c r="S1312" s="22"/>
    </row>
    <row r="1313" spans="6:20" ht="12.75">
      <c r="F1313" s="25" t="s">
        <v>203</v>
      </c>
      <c r="G1313" s="25"/>
      <c r="H1313" s="25"/>
      <c r="I1313" s="25"/>
      <c r="J1313" s="25"/>
      <c r="L1313" s="26" t="s">
        <v>204</v>
      </c>
      <c r="M1313" s="26"/>
      <c r="N1313" s="26"/>
      <c r="O1313" s="26"/>
      <c r="P1313" s="26"/>
      <c r="Q1313" s="26"/>
      <c r="R1313" s="26"/>
      <c r="S1313" s="26"/>
      <c r="T1313" s="26"/>
    </row>
    <row r="1314" spans="2:36" ht="12.75">
      <c r="B1314" s="21" t="s">
        <v>762</v>
      </c>
      <c r="C1314" s="21"/>
      <c r="D1314" s="21"/>
      <c r="F1314" s="22" t="s">
        <v>763</v>
      </c>
      <c r="G1314" s="22"/>
      <c r="H1314" s="22"/>
      <c r="I1314" s="22"/>
      <c r="J1314" s="22"/>
      <c r="K1314" s="22"/>
      <c r="L1314" s="22"/>
      <c r="M1314" s="22"/>
      <c r="N1314" s="22"/>
      <c r="O1314" s="22"/>
      <c r="P1314" s="22"/>
      <c r="Q1314" s="22"/>
      <c r="R1314" s="22"/>
      <c r="S1314" s="22"/>
      <c r="V1314" s="5">
        <v>199</v>
      </c>
      <c r="X1314" s="23" t="s">
        <v>45</v>
      </c>
      <c r="Y1314" s="23"/>
      <c r="Z1314" s="23"/>
      <c r="AA1314" s="23"/>
      <c r="AF1314" s="24" t="s">
        <v>196</v>
      </c>
      <c r="AG1314" s="24"/>
      <c r="AH1314" s="24"/>
      <c r="AI1314" s="24"/>
      <c r="AJ1314" s="24"/>
    </row>
    <row r="1315" spans="6:19" ht="11.25" customHeight="1">
      <c r="F1315" s="22"/>
      <c r="G1315" s="22"/>
      <c r="H1315" s="22"/>
      <c r="I1315" s="22"/>
      <c r="J1315" s="22"/>
      <c r="K1315" s="22"/>
      <c r="L1315" s="22"/>
      <c r="M1315" s="22"/>
      <c r="N1315" s="22"/>
      <c r="O1315" s="22"/>
      <c r="P1315" s="22"/>
      <c r="Q1315" s="22"/>
      <c r="R1315" s="22"/>
      <c r="S1315" s="22"/>
    </row>
    <row r="1316" spans="6:19" ht="12" customHeight="1">
      <c r="F1316" s="22"/>
      <c r="G1316" s="22"/>
      <c r="H1316" s="22"/>
      <c r="I1316" s="22"/>
      <c r="J1316" s="22"/>
      <c r="K1316" s="22"/>
      <c r="L1316" s="22"/>
      <c r="M1316" s="22"/>
      <c r="N1316" s="22"/>
      <c r="O1316" s="22"/>
      <c r="P1316" s="22"/>
      <c r="Q1316" s="22"/>
      <c r="R1316" s="22"/>
      <c r="S1316" s="22"/>
    </row>
    <row r="1317" spans="6:20" ht="12.75">
      <c r="F1317" s="25" t="s">
        <v>197</v>
      </c>
      <c r="G1317" s="25"/>
      <c r="H1317" s="25"/>
      <c r="I1317" s="25"/>
      <c r="J1317" s="25"/>
      <c r="L1317" s="29" t="s">
        <v>198</v>
      </c>
      <c r="M1317" s="29"/>
      <c r="N1317" s="29"/>
      <c r="O1317" s="29"/>
      <c r="P1317" s="29"/>
      <c r="Q1317" s="29"/>
      <c r="R1317" s="29"/>
      <c r="S1317" s="29"/>
      <c r="T1317" s="29"/>
    </row>
    <row r="1318" spans="12:20" ht="11.25" customHeight="1">
      <c r="L1318" s="29"/>
      <c r="M1318" s="29"/>
      <c r="N1318" s="29"/>
      <c r="O1318" s="29"/>
      <c r="P1318" s="29"/>
      <c r="Q1318" s="29"/>
      <c r="R1318" s="29"/>
      <c r="S1318" s="29"/>
      <c r="T1318" s="29"/>
    </row>
    <row r="1319" spans="2:36" ht="12.75">
      <c r="B1319" s="21" t="s">
        <v>764</v>
      </c>
      <c r="C1319" s="21"/>
      <c r="D1319" s="21"/>
      <c r="F1319" s="22" t="s">
        <v>765</v>
      </c>
      <c r="G1319" s="22"/>
      <c r="H1319" s="22"/>
      <c r="I1319" s="22"/>
      <c r="J1319" s="22"/>
      <c r="K1319" s="22"/>
      <c r="L1319" s="22"/>
      <c r="M1319" s="22"/>
      <c r="N1319" s="22"/>
      <c r="O1319" s="22"/>
      <c r="P1319" s="22"/>
      <c r="Q1319" s="22"/>
      <c r="R1319" s="22"/>
      <c r="S1319" s="22"/>
      <c r="V1319" s="5">
        <v>199</v>
      </c>
      <c r="X1319" s="23" t="s">
        <v>45</v>
      </c>
      <c r="Y1319" s="23"/>
      <c r="Z1319" s="23"/>
      <c r="AA1319" s="23"/>
      <c r="AF1319" s="24" t="s">
        <v>59</v>
      </c>
      <c r="AG1319" s="24"/>
      <c r="AH1319" s="24"/>
      <c r="AI1319" s="24"/>
      <c r="AJ1319" s="24"/>
    </row>
    <row r="1320" spans="6:19" ht="11.25" customHeight="1">
      <c r="F1320" s="22"/>
      <c r="G1320" s="22"/>
      <c r="H1320" s="22"/>
      <c r="I1320" s="22"/>
      <c r="J1320" s="22"/>
      <c r="K1320" s="22"/>
      <c r="L1320" s="22"/>
      <c r="M1320" s="22"/>
      <c r="N1320" s="22"/>
      <c r="O1320" s="22"/>
      <c r="P1320" s="22"/>
      <c r="Q1320" s="22"/>
      <c r="R1320" s="22"/>
      <c r="S1320" s="22"/>
    </row>
    <row r="1321" spans="6:19" ht="12" customHeight="1">
      <c r="F1321" s="22"/>
      <c r="G1321" s="22"/>
      <c r="H1321" s="22"/>
      <c r="I1321" s="22"/>
      <c r="J1321" s="22"/>
      <c r="K1321" s="22"/>
      <c r="L1321" s="22"/>
      <c r="M1321" s="22"/>
      <c r="N1321" s="22"/>
      <c r="O1321" s="22"/>
      <c r="P1321" s="22"/>
      <c r="Q1321" s="22"/>
      <c r="R1321" s="22"/>
      <c r="S1321" s="22"/>
    </row>
    <row r="1322" spans="6:20" ht="12.75">
      <c r="F1322" s="25" t="s">
        <v>197</v>
      </c>
      <c r="G1322" s="25"/>
      <c r="H1322" s="25"/>
      <c r="I1322" s="25"/>
      <c r="J1322" s="25"/>
      <c r="L1322" s="29" t="s">
        <v>198</v>
      </c>
      <c r="M1322" s="29"/>
      <c r="N1322" s="29"/>
      <c r="O1322" s="29"/>
      <c r="P1322" s="29"/>
      <c r="Q1322" s="29"/>
      <c r="R1322" s="29"/>
      <c r="S1322" s="29"/>
      <c r="T1322" s="29"/>
    </row>
    <row r="1323" spans="12:20" ht="11.25" customHeight="1">
      <c r="L1323" s="29"/>
      <c r="M1323" s="29"/>
      <c r="N1323" s="29"/>
      <c r="O1323" s="29"/>
      <c r="P1323" s="29"/>
      <c r="Q1323" s="29"/>
      <c r="R1323" s="29"/>
      <c r="S1323" s="29"/>
      <c r="T1323" s="29"/>
    </row>
    <row r="1324" ht="11.25" customHeight="1"/>
    <row r="1325" spans="2:37" ht="14.25" customHeight="1">
      <c r="B1325" s="16" t="s">
        <v>11</v>
      </c>
      <c r="C1325" s="16"/>
      <c r="D1325" s="16"/>
      <c r="J1325" s="17" t="s">
        <v>12</v>
      </c>
      <c r="K1325" s="17"/>
      <c r="L1325" s="17"/>
      <c r="M1325" s="17"/>
      <c r="N1325" s="17"/>
      <c r="O1325" s="17"/>
      <c r="P1325" s="17"/>
      <c r="Q1325" s="17"/>
      <c r="R1325" s="17"/>
      <c r="S1325" s="17"/>
      <c r="T1325" s="17"/>
      <c r="U1325" s="17"/>
      <c r="V1325" s="17"/>
      <c r="W1325" s="17"/>
      <c r="X1325" s="17"/>
      <c r="Y1325" s="17"/>
      <c r="Z1325" s="17"/>
      <c r="AA1325" s="17"/>
      <c r="AB1325" s="17"/>
      <c r="AC1325" s="17"/>
      <c r="AD1325" s="17"/>
      <c r="AE1325" s="17"/>
      <c r="AF1325" s="17"/>
      <c r="AG1325" s="17"/>
      <c r="AH1325" s="17"/>
      <c r="AI1325" s="17"/>
      <c r="AJ1325" s="17"/>
      <c r="AK1325" s="17"/>
    </row>
    <row r="1326" ht="6" customHeight="1"/>
    <row r="1327" spans="3:37" ht="12.75">
      <c r="C1327" s="14" t="s">
        <v>13</v>
      </c>
      <c r="D1327" s="14"/>
      <c r="E1327" s="14"/>
      <c r="F1327" s="14"/>
      <c r="G1327" s="14"/>
      <c r="H1327" s="14"/>
      <c r="J1327" s="18" t="s">
        <v>141</v>
      </c>
      <c r="K1327" s="18"/>
      <c r="L1327" s="18"/>
      <c r="M1327" s="18"/>
      <c r="N1327" s="18"/>
      <c r="O1327" s="18"/>
      <c r="P1327" s="18"/>
      <c r="Q1327" s="18"/>
      <c r="R1327" s="18"/>
      <c r="S1327" s="18"/>
      <c r="T1327" s="18"/>
      <c r="U1327" s="18"/>
      <c r="V1327" s="18"/>
      <c r="W1327" s="18"/>
      <c r="X1327" s="18"/>
      <c r="Y1327" s="18"/>
      <c r="Z1327" s="18"/>
      <c r="AA1327" s="18"/>
      <c r="AB1327" s="18"/>
      <c r="AC1327" s="18"/>
      <c r="AD1327" s="18"/>
      <c r="AE1327" s="18"/>
      <c r="AF1327" s="18"/>
      <c r="AG1327" s="18"/>
      <c r="AH1327" s="18"/>
      <c r="AI1327" s="18"/>
      <c r="AJ1327" s="18"/>
      <c r="AK1327" s="18"/>
    </row>
    <row r="1328" spans="2:36" ht="6.75" customHeight="1">
      <c r="B1328" s="19" t="s">
        <v>27</v>
      </c>
      <c r="C1328" s="19"/>
      <c r="D1328" s="19"/>
      <c r="E1328" s="19"/>
      <c r="AD1328" s="19" t="s">
        <v>16</v>
      </c>
      <c r="AE1328" s="19"/>
      <c r="AF1328" s="19"/>
      <c r="AG1328" s="19"/>
      <c r="AH1328" s="19"/>
      <c r="AI1328" s="19"/>
      <c r="AJ1328" s="19"/>
    </row>
    <row r="1329" spans="2:36" ht="6" customHeight="1">
      <c r="B1329" s="19"/>
      <c r="C1329" s="19"/>
      <c r="D1329" s="19"/>
      <c r="E1329" s="19"/>
      <c r="H1329" s="20" t="s">
        <v>17</v>
      </c>
      <c r="I1329" s="20"/>
      <c r="J1329" s="20"/>
      <c r="K1329" s="20"/>
      <c r="L1329" s="20"/>
      <c r="M1329" s="20"/>
      <c r="N1329" s="20"/>
      <c r="O1329" s="20"/>
      <c r="P1329" s="20"/>
      <c r="Q1329" s="20"/>
      <c r="R1329" s="20"/>
      <c r="U1329" s="20" t="s">
        <v>18</v>
      </c>
      <c r="V1329" s="20"/>
      <c r="W1329" s="20"/>
      <c r="X1329" s="20"/>
      <c r="Y1329" s="20"/>
      <c r="Z1329" s="20"/>
      <c r="AD1329" s="19"/>
      <c r="AE1329" s="19"/>
      <c r="AF1329" s="19"/>
      <c r="AG1329" s="19"/>
      <c r="AH1329" s="19"/>
      <c r="AI1329" s="19"/>
      <c r="AJ1329" s="19"/>
    </row>
    <row r="1330" spans="2:36" ht="7.5" customHeight="1">
      <c r="B1330" s="19"/>
      <c r="C1330" s="19"/>
      <c r="D1330" s="19"/>
      <c r="E1330" s="19"/>
      <c r="H1330" s="20"/>
      <c r="I1330" s="20"/>
      <c r="J1330" s="20"/>
      <c r="K1330" s="20"/>
      <c r="L1330" s="20"/>
      <c r="M1330" s="20"/>
      <c r="N1330" s="20"/>
      <c r="O1330" s="20"/>
      <c r="P1330" s="20"/>
      <c r="Q1330" s="20"/>
      <c r="R1330" s="20"/>
      <c r="U1330" s="20"/>
      <c r="V1330" s="20"/>
      <c r="W1330" s="20"/>
      <c r="X1330" s="20"/>
      <c r="Y1330" s="20"/>
      <c r="Z1330" s="20"/>
      <c r="AD1330" s="19"/>
      <c r="AE1330" s="19"/>
      <c r="AF1330" s="19"/>
      <c r="AG1330" s="19"/>
      <c r="AH1330" s="19"/>
      <c r="AI1330" s="19"/>
      <c r="AJ1330" s="19"/>
    </row>
    <row r="1331" spans="2:36" ht="6.75" customHeight="1">
      <c r="B1331" s="19"/>
      <c r="C1331" s="19"/>
      <c r="D1331" s="19"/>
      <c r="E1331" s="19"/>
      <c r="AD1331" s="19"/>
      <c r="AE1331" s="19"/>
      <c r="AF1331" s="19"/>
      <c r="AG1331" s="19"/>
      <c r="AH1331" s="19"/>
      <c r="AI1331" s="19"/>
      <c r="AJ1331" s="19"/>
    </row>
    <row r="1332" spans="6:36" ht="12.75">
      <c r="F1332" s="22" t="s">
        <v>766</v>
      </c>
      <c r="G1332" s="22"/>
      <c r="H1332" s="22"/>
      <c r="I1332" s="22"/>
      <c r="J1332" s="22"/>
      <c r="K1332" s="22"/>
      <c r="L1332" s="22"/>
      <c r="M1332" s="22"/>
      <c r="N1332" s="22"/>
      <c r="O1332" s="22"/>
      <c r="P1332" s="22"/>
      <c r="Q1332" s="22"/>
      <c r="R1332" s="22"/>
      <c r="S1332" s="22"/>
      <c r="V1332" s="5">
        <v>114</v>
      </c>
      <c r="X1332" s="23" t="s">
        <v>135</v>
      </c>
      <c r="Y1332" s="23"/>
      <c r="Z1332" s="23"/>
      <c r="AA1332" s="23"/>
      <c r="AF1332" s="24" t="s">
        <v>767</v>
      </c>
      <c r="AG1332" s="24"/>
      <c r="AH1332" s="24"/>
      <c r="AI1332" s="24"/>
      <c r="AJ1332" s="24"/>
    </row>
    <row r="1333" spans="6:19" ht="11.25" customHeight="1">
      <c r="F1333" s="22"/>
      <c r="G1333" s="22"/>
      <c r="H1333" s="22"/>
      <c r="I1333" s="22"/>
      <c r="J1333" s="22"/>
      <c r="K1333" s="22"/>
      <c r="L1333" s="22"/>
      <c r="M1333" s="22"/>
      <c r="N1333" s="22"/>
      <c r="O1333" s="22"/>
      <c r="P1333" s="22"/>
      <c r="Q1333" s="22"/>
      <c r="R1333" s="22"/>
      <c r="S1333" s="22"/>
    </row>
    <row r="1334" spans="6:19" ht="12" customHeight="1">
      <c r="F1334" s="22"/>
      <c r="G1334" s="22"/>
      <c r="H1334" s="22"/>
      <c r="I1334" s="22"/>
      <c r="J1334" s="22"/>
      <c r="K1334" s="22"/>
      <c r="L1334" s="22"/>
      <c r="M1334" s="22"/>
      <c r="N1334" s="22"/>
      <c r="O1334" s="22"/>
      <c r="P1334" s="22"/>
      <c r="Q1334" s="22"/>
      <c r="R1334" s="22"/>
      <c r="S1334" s="22"/>
    </row>
    <row r="1335" spans="6:20" ht="12.75">
      <c r="F1335" s="25" t="s">
        <v>138</v>
      </c>
      <c r="G1335" s="25"/>
      <c r="H1335" s="25"/>
      <c r="I1335" s="25"/>
      <c r="J1335" s="25"/>
      <c r="L1335" s="26" t="s">
        <v>139</v>
      </c>
      <c r="M1335" s="26"/>
      <c r="N1335" s="26"/>
      <c r="O1335" s="26"/>
      <c r="P1335" s="26"/>
      <c r="Q1335" s="26"/>
      <c r="R1335" s="26"/>
      <c r="S1335" s="26"/>
      <c r="T1335" s="26"/>
    </row>
    <row r="1336" spans="6:36" ht="12.75">
      <c r="F1336" s="22" t="s">
        <v>768</v>
      </c>
      <c r="G1336" s="22"/>
      <c r="H1336" s="22"/>
      <c r="I1336" s="22"/>
      <c r="J1336" s="22"/>
      <c r="K1336" s="22"/>
      <c r="L1336" s="22"/>
      <c r="M1336" s="22"/>
      <c r="N1336" s="22"/>
      <c r="O1336" s="22"/>
      <c r="P1336" s="22"/>
      <c r="Q1336" s="22"/>
      <c r="R1336" s="22"/>
      <c r="S1336" s="22"/>
      <c r="V1336" s="5">
        <v>153</v>
      </c>
      <c r="X1336" s="28" t="s">
        <v>28</v>
      </c>
      <c r="Y1336" s="28"/>
      <c r="Z1336" s="28"/>
      <c r="AA1336" s="28"/>
      <c r="AF1336" s="24" t="s">
        <v>769</v>
      </c>
      <c r="AG1336" s="24"/>
      <c r="AH1336" s="24"/>
      <c r="AI1336" s="24"/>
      <c r="AJ1336" s="24"/>
    </row>
    <row r="1337" spans="6:27" ht="11.25" customHeight="1">
      <c r="F1337" s="22"/>
      <c r="G1337" s="22"/>
      <c r="H1337" s="22"/>
      <c r="I1337" s="22"/>
      <c r="J1337" s="22"/>
      <c r="K1337" s="22"/>
      <c r="L1337" s="22"/>
      <c r="M1337" s="22"/>
      <c r="N1337" s="22"/>
      <c r="O1337" s="22"/>
      <c r="P1337" s="22"/>
      <c r="Q1337" s="22"/>
      <c r="R1337" s="22"/>
      <c r="S1337" s="22"/>
      <c r="X1337" s="28"/>
      <c r="Y1337" s="28"/>
      <c r="Z1337" s="28"/>
      <c r="AA1337" s="28"/>
    </row>
    <row r="1338" spans="6:19" ht="12" customHeight="1">
      <c r="F1338" s="22"/>
      <c r="G1338" s="22"/>
      <c r="H1338" s="22"/>
      <c r="I1338" s="22"/>
      <c r="J1338" s="22"/>
      <c r="K1338" s="22"/>
      <c r="L1338" s="22"/>
      <c r="M1338" s="22"/>
      <c r="N1338" s="22"/>
      <c r="O1338" s="22"/>
      <c r="P1338" s="22"/>
      <c r="Q1338" s="22"/>
      <c r="R1338" s="22"/>
      <c r="S1338" s="22"/>
    </row>
    <row r="1339" spans="6:20" ht="12.75">
      <c r="F1339" s="25" t="s">
        <v>29</v>
      </c>
      <c r="G1339" s="25"/>
      <c r="H1339" s="25"/>
      <c r="I1339" s="25"/>
      <c r="J1339" s="25"/>
      <c r="L1339" s="29" t="s">
        <v>30</v>
      </c>
      <c r="M1339" s="29"/>
      <c r="N1339" s="29"/>
      <c r="O1339" s="29"/>
      <c r="P1339" s="29"/>
      <c r="Q1339" s="29"/>
      <c r="R1339" s="29"/>
      <c r="S1339" s="29"/>
      <c r="T1339" s="29"/>
    </row>
    <row r="1340" spans="12:20" ht="11.25" customHeight="1">
      <c r="L1340" s="29"/>
      <c r="M1340" s="29"/>
      <c r="N1340" s="29"/>
      <c r="O1340" s="29"/>
      <c r="P1340" s="29"/>
      <c r="Q1340" s="29"/>
      <c r="R1340" s="29"/>
      <c r="S1340" s="29"/>
      <c r="T1340" s="29"/>
    </row>
    <row r="1341" spans="6:36" ht="12.75">
      <c r="F1341" s="22" t="s">
        <v>770</v>
      </c>
      <c r="G1341" s="22"/>
      <c r="H1341" s="22"/>
      <c r="I1341" s="22"/>
      <c r="J1341" s="22"/>
      <c r="K1341" s="22"/>
      <c r="L1341" s="22"/>
      <c r="M1341" s="22"/>
      <c r="N1341" s="22"/>
      <c r="O1341" s="22"/>
      <c r="P1341" s="22"/>
      <c r="Q1341" s="22"/>
      <c r="R1341" s="22"/>
      <c r="S1341" s="22"/>
      <c r="V1341" s="5">
        <v>113</v>
      </c>
      <c r="X1341" s="23" t="s">
        <v>127</v>
      </c>
      <c r="Y1341" s="23"/>
      <c r="Z1341" s="23"/>
      <c r="AA1341" s="23"/>
      <c r="AF1341" s="24" t="s">
        <v>54</v>
      </c>
      <c r="AG1341" s="24"/>
      <c r="AH1341" s="24"/>
      <c r="AI1341" s="24"/>
      <c r="AJ1341" s="24"/>
    </row>
    <row r="1342" spans="6:19" ht="11.25" customHeight="1">
      <c r="F1342" s="22"/>
      <c r="G1342" s="22"/>
      <c r="H1342" s="22"/>
      <c r="I1342" s="22"/>
      <c r="J1342" s="22"/>
      <c r="K1342" s="22"/>
      <c r="L1342" s="22"/>
      <c r="M1342" s="22"/>
      <c r="N1342" s="22"/>
      <c r="O1342" s="22"/>
      <c r="P1342" s="22"/>
      <c r="Q1342" s="22"/>
      <c r="R1342" s="22"/>
      <c r="S1342" s="22"/>
    </row>
    <row r="1343" spans="6:19" ht="12" customHeight="1">
      <c r="F1343" s="22"/>
      <c r="G1343" s="22"/>
      <c r="H1343" s="22"/>
      <c r="I1343" s="22"/>
      <c r="J1343" s="22"/>
      <c r="K1343" s="22"/>
      <c r="L1343" s="22"/>
      <c r="M1343" s="22"/>
      <c r="N1343" s="22"/>
      <c r="O1343" s="22"/>
      <c r="P1343" s="22"/>
      <c r="Q1343" s="22"/>
      <c r="R1343" s="22"/>
      <c r="S1343" s="22"/>
    </row>
    <row r="1344" spans="6:20" ht="12.75">
      <c r="F1344" s="25" t="s">
        <v>771</v>
      </c>
      <c r="G1344" s="25"/>
      <c r="H1344" s="25"/>
      <c r="I1344" s="25"/>
      <c r="J1344" s="25"/>
      <c r="L1344" s="26" t="s">
        <v>772</v>
      </c>
      <c r="M1344" s="26"/>
      <c r="N1344" s="26"/>
      <c r="O1344" s="26"/>
      <c r="P1344" s="26"/>
      <c r="Q1344" s="26"/>
      <c r="R1344" s="26"/>
      <c r="S1344" s="26"/>
      <c r="T1344" s="26"/>
    </row>
    <row r="1345" spans="6:36" ht="12.75">
      <c r="F1345" s="22" t="s">
        <v>773</v>
      </c>
      <c r="G1345" s="22"/>
      <c r="H1345" s="22"/>
      <c r="I1345" s="22"/>
      <c r="J1345" s="22"/>
      <c r="K1345" s="22"/>
      <c r="L1345" s="22"/>
      <c r="M1345" s="22"/>
      <c r="N1345" s="22"/>
      <c r="O1345" s="22"/>
      <c r="P1345" s="22"/>
      <c r="Q1345" s="22"/>
      <c r="R1345" s="22"/>
      <c r="S1345" s="22"/>
      <c r="V1345" s="5">
        <v>113</v>
      </c>
      <c r="X1345" s="23" t="s">
        <v>127</v>
      </c>
      <c r="Y1345" s="23"/>
      <c r="Z1345" s="23"/>
      <c r="AA1345" s="23"/>
      <c r="AF1345" s="24" t="s">
        <v>54</v>
      </c>
      <c r="AG1345" s="24"/>
      <c r="AH1345" s="24"/>
      <c r="AI1345" s="24"/>
      <c r="AJ1345" s="24"/>
    </row>
    <row r="1346" spans="6:19" ht="11.25" customHeight="1">
      <c r="F1346" s="22"/>
      <c r="G1346" s="22"/>
      <c r="H1346" s="22"/>
      <c r="I1346" s="22"/>
      <c r="J1346" s="22"/>
      <c r="K1346" s="22"/>
      <c r="L1346" s="22"/>
      <c r="M1346" s="22"/>
      <c r="N1346" s="22"/>
      <c r="O1346" s="22"/>
      <c r="P1346" s="22"/>
      <c r="Q1346" s="22"/>
      <c r="R1346" s="22"/>
      <c r="S1346" s="22"/>
    </row>
    <row r="1347" spans="6:19" ht="12" customHeight="1">
      <c r="F1347" s="22"/>
      <c r="G1347" s="22"/>
      <c r="H1347" s="22"/>
      <c r="I1347" s="22"/>
      <c r="J1347" s="22"/>
      <c r="K1347" s="22"/>
      <c r="L1347" s="22"/>
      <c r="M1347" s="22"/>
      <c r="N1347" s="22"/>
      <c r="O1347" s="22"/>
      <c r="P1347" s="22"/>
      <c r="Q1347" s="22"/>
      <c r="R1347" s="22"/>
      <c r="S1347" s="22"/>
    </row>
    <row r="1348" spans="6:20" ht="12.75">
      <c r="F1348" s="25" t="s">
        <v>771</v>
      </c>
      <c r="G1348" s="25"/>
      <c r="H1348" s="25"/>
      <c r="I1348" s="25"/>
      <c r="J1348" s="25"/>
      <c r="L1348" s="26" t="s">
        <v>772</v>
      </c>
      <c r="M1348" s="26"/>
      <c r="N1348" s="26"/>
      <c r="O1348" s="26"/>
      <c r="P1348" s="26"/>
      <c r="Q1348" s="26"/>
      <c r="R1348" s="26"/>
      <c r="S1348" s="26"/>
      <c r="T1348" s="26"/>
    </row>
    <row r="1349" spans="6:36" ht="12.75">
      <c r="F1349" s="22" t="s">
        <v>774</v>
      </c>
      <c r="G1349" s="22"/>
      <c r="H1349" s="22"/>
      <c r="I1349" s="22"/>
      <c r="J1349" s="22"/>
      <c r="K1349" s="22"/>
      <c r="L1349" s="22"/>
      <c r="M1349" s="22"/>
      <c r="N1349" s="22"/>
      <c r="O1349" s="22"/>
      <c r="P1349" s="22"/>
      <c r="Q1349" s="22"/>
      <c r="R1349" s="22"/>
      <c r="S1349" s="22"/>
      <c r="V1349" s="5">
        <v>113</v>
      </c>
      <c r="X1349" s="23" t="s">
        <v>127</v>
      </c>
      <c r="Y1349" s="23"/>
      <c r="Z1349" s="23"/>
      <c r="AA1349" s="23"/>
      <c r="AF1349" s="24" t="s">
        <v>54</v>
      </c>
      <c r="AG1349" s="24"/>
      <c r="AH1349" s="24"/>
      <c r="AI1349" s="24"/>
      <c r="AJ1349" s="24"/>
    </row>
    <row r="1350" spans="6:19" ht="11.25" customHeight="1">
      <c r="F1350" s="22"/>
      <c r="G1350" s="22"/>
      <c r="H1350" s="22"/>
      <c r="I1350" s="22"/>
      <c r="J1350" s="22"/>
      <c r="K1350" s="22"/>
      <c r="L1350" s="22"/>
      <c r="M1350" s="22"/>
      <c r="N1350" s="22"/>
      <c r="O1350" s="22"/>
      <c r="P1350" s="22"/>
      <c r="Q1350" s="22"/>
      <c r="R1350" s="22"/>
      <c r="S1350" s="22"/>
    </row>
    <row r="1351" spans="6:19" ht="12" customHeight="1">
      <c r="F1351" s="22"/>
      <c r="G1351" s="22"/>
      <c r="H1351" s="22"/>
      <c r="I1351" s="22"/>
      <c r="J1351" s="22"/>
      <c r="K1351" s="22"/>
      <c r="L1351" s="22"/>
      <c r="M1351" s="22"/>
      <c r="N1351" s="22"/>
      <c r="O1351" s="22"/>
      <c r="P1351" s="22"/>
      <c r="Q1351" s="22"/>
      <c r="R1351" s="22"/>
      <c r="S1351" s="22"/>
    </row>
    <row r="1352" spans="6:20" ht="12.75">
      <c r="F1352" s="25" t="s">
        <v>771</v>
      </c>
      <c r="G1352" s="25"/>
      <c r="H1352" s="25"/>
      <c r="I1352" s="25"/>
      <c r="J1352" s="25"/>
      <c r="L1352" s="26" t="s">
        <v>772</v>
      </c>
      <c r="M1352" s="26"/>
      <c r="N1352" s="26"/>
      <c r="O1352" s="26"/>
      <c r="P1352" s="26"/>
      <c r="Q1352" s="26"/>
      <c r="R1352" s="26"/>
      <c r="S1352" s="26"/>
      <c r="T1352" s="26"/>
    </row>
    <row r="1353" spans="6:36" ht="12.75">
      <c r="F1353" s="22" t="s">
        <v>775</v>
      </c>
      <c r="G1353" s="22"/>
      <c r="H1353" s="22"/>
      <c r="I1353" s="22"/>
      <c r="J1353" s="22"/>
      <c r="K1353" s="22"/>
      <c r="L1353" s="22"/>
      <c r="M1353" s="22"/>
      <c r="N1353" s="22"/>
      <c r="O1353" s="22"/>
      <c r="P1353" s="22"/>
      <c r="Q1353" s="22"/>
      <c r="R1353" s="22"/>
      <c r="S1353" s="22"/>
      <c r="V1353" s="5">
        <v>113</v>
      </c>
      <c r="X1353" s="23" t="s">
        <v>127</v>
      </c>
      <c r="Y1353" s="23"/>
      <c r="Z1353" s="23"/>
      <c r="AA1353" s="23"/>
      <c r="AF1353" s="24" t="s">
        <v>54</v>
      </c>
      <c r="AG1353" s="24"/>
      <c r="AH1353" s="24"/>
      <c r="AI1353" s="24"/>
      <c r="AJ1353" s="24"/>
    </row>
    <row r="1354" spans="6:19" ht="11.25" customHeight="1">
      <c r="F1354" s="22"/>
      <c r="G1354" s="22"/>
      <c r="H1354" s="22"/>
      <c r="I1354" s="22"/>
      <c r="J1354" s="22"/>
      <c r="K1354" s="22"/>
      <c r="L1354" s="22"/>
      <c r="M1354" s="22"/>
      <c r="N1354" s="22"/>
      <c r="O1354" s="22"/>
      <c r="P1354" s="22"/>
      <c r="Q1354" s="22"/>
      <c r="R1354" s="22"/>
      <c r="S1354" s="22"/>
    </row>
    <row r="1355" spans="6:19" ht="12" customHeight="1">
      <c r="F1355" s="22"/>
      <c r="G1355" s="22"/>
      <c r="H1355" s="22"/>
      <c r="I1355" s="22"/>
      <c r="J1355" s="22"/>
      <c r="K1355" s="22"/>
      <c r="L1355" s="22"/>
      <c r="M1355" s="22"/>
      <c r="N1355" s="22"/>
      <c r="O1355" s="22"/>
      <c r="P1355" s="22"/>
      <c r="Q1355" s="22"/>
      <c r="R1355" s="22"/>
      <c r="S1355" s="22"/>
    </row>
    <row r="1356" spans="6:20" ht="12.75">
      <c r="F1356" s="25" t="s">
        <v>771</v>
      </c>
      <c r="G1356" s="25"/>
      <c r="H1356" s="25"/>
      <c r="I1356" s="25"/>
      <c r="J1356" s="25"/>
      <c r="L1356" s="26" t="s">
        <v>772</v>
      </c>
      <c r="M1356" s="26"/>
      <c r="N1356" s="26"/>
      <c r="O1356" s="26"/>
      <c r="P1356" s="26"/>
      <c r="Q1356" s="26"/>
      <c r="R1356" s="26"/>
      <c r="S1356" s="26"/>
      <c r="T1356" s="26"/>
    </row>
    <row r="1357" spans="6:36" ht="12.75">
      <c r="F1357" s="22" t="s">
        <v>776</v>
      </c>
      <c r="G1357" s="22"/>
      <c r="H1357" s="22"/>
      <c r="I1357" s="22"/>
      <c r="J1357" s="22"/>
      <c r="K1357" s="22"/>
      <c r="L1357" s="22"/>
      <c r="M1357" s="22"/>
      <c r="N1357" s="22"/>
      <c r="O1357" s="22"/>
      <c r="P1357" s="22"/>
      <c r="Q1357" s="22"/>
      <c r="R1357" s="22"/>
      <c r="S1357" s="22"/>
      <c r="V1357" s="5">
        <v>113</v>
      </c>
      <c r="X1357" s="23" t="s">
        <v>127</v>
      </c>
      <c r="Y1357" s="23"/>
      <c r="Z1357" s="23"/>
      <c r="AA1357" s="23"/>
      <c r="AF1357" s="24" t="s">
        <v>54</v>
      </c>
      <c r="AG1357" s="24"/>
      <c r="AH1357" s="24"/>
      <c r="AI1357" s="24"/>
      <c r="AJ1357" s="24"/>
    </row>
    <row r="1358" spans="6:19" ht="11.25" customHeight="1">
      <c r="F1358" s="22"/>
      <c r="G1358" s="22"/>
      <c r="H1358" s="22"/>
      <c r="I1358" s="22"/>
      <c r="J1358" s="22"/>
      <c r="K1358" s="22"/>
      <c r="L1358" s="22"/>
      <c r="M1358" s="22"/>
      <c r="N1358" s="22"/>
      <c r="O1358" s="22"/>
      <c r="P1358" s="22"/>
      <c r="Q1358" s="22"/>
      <c r="R1358" s="22"/>
      <c r="S1358" s="22"/>
    </row>
    <row r="1359" spans="6:19" ht="12" customHeight="1">
      <c r="F1359" s="22"/>
      <c r="G1359" s="22"/>
      <c r="H1359" s="22"/>
      <c r="I1359" s="22"/>
      <c r="J1359" s="22"/>
      <c r="K1359" s="22"/>
      <c r="L1359" s="22"/>
      <c r="M1359" s="22"/>
      <c r="N1359" s="22"/>
      <c r="O1359" s="22"/>
      <c r="P1359" s="22"/>
      <c r="Q1359" s="22"/>
      <c r="R1359" s="22"/>
      <c r="S1359" s="22"/>
    </row>
    <row r="1360" spans="6:20" ht="12.75">
      <c r="F1360" s="25" t="s">
        <v>771</v>
      </c>
      <c r="G1360" s="25"/>
      <c r="H1360" s="25"/>
      <c r="I1360" s="25"/>
      <c r="J1360" s="25"/>
      <c r="L1360" s="26" t="s">
        <v>772</v>
      </c>
      <c r="M1360" s="26"/>
      <c r="N1360" s="26"/>
      <c r="O1360" s="26"/>
      <c r="P1360" s="26"/>
      <c r="Q1360" s="26"/>
      <c r="R1360" s="26"/>
      <c r="S1360" s="26"/>
      <c r="T1360" s="26"/>
    </row>
    <row r="1361" spans="6:36" ht="12.75">
      <c r="F1361" s="22" t="s">
        <v>777</v>
      </c>
      <c r="G1361" s="22"/>
      <c r="H1361" s="22"/>
      <c r="I1361" s="22"/>
      <c r="J1361" s="22"/>
      <c r="K1361" s="22"/>
      <c r="L1361" s="22"/>
      <c r="M1361" s="22"/>
      <c r="N1361" s="22"/>
      <c r="O1361" s="22"/>
      <c r="P1361" s="22"/>
      <c r="Q1361" s="22"/>
      <c r="R1361" s="22"/>
      <c r="S1361" s="22"/>
      <c r="V1361" s="5">
        <v>113</v>
      </c>
      <c r="X1361" s="23" t="s">
        <v>127</v>
      </c>
      <c r="Y1361" s="23"/>
      <c r="Z1361" s="23"/>
      <c r="AA1361" s="23"/>
      <c r="AF1361" s="24" t="s">
        <v>54</v>
      </c>
      <c r="AG1361" s="24"/>
      <c r="AH1361" s="24"/>
      <c r="AI1361" s="24"/>
      <c r="AJ1361" s="24"/>
    </row>
    <row r="1362" spans="6:19" ht="11.25" customHeight="1">
      <c r="F1362" s="22"/>
      <c r="G1362" s="22"/>
      <c r="H1362" s="22"/>
      <c r="I1362" s="22"/>
      <c r="J1362" s="22"/>
      <c r="K1362" s="22"/>
      <c r="L1362" s="22"/>
      <c r="M1362" s="22"/>
      <c r="N1362" s="22"/>
      <c r="O1362" s="22"/>
      <c r="P1362" s="22"/>
      <c r="Q1362" s="22"/>
      <c r="R1362" s="22"/>
      <c r="S1362" s="22"/>
    </row>
    <row r="1363" spans="6:19" ht="12" customHeight="1">
      <c r="F1363" s="22"/>
      <c r="G1363" s="22"/>
      <c r="H1363" s="22"/>
      <c r="I1363" s="22"/>
      <c r="J1363" s="22"/>
      <c r="K1363" s="22"/>
      <c r="L1363" s="22"/>
      <c r="M1363" s="22"/>
      <c r="N1363" s="22"/>
      <c r="O1363" s="22"/>
      <c r="P1363" s="22"/>
      <c r="Q1363" s="22"/>
      <c r="R1363" s="22"/>
      <c r="S1363" s="22"/>
    </row>
    <row r="1364" spans="6:20" ht="12.75">
      <c r="F1364" s="25" t="s">
        <v>771</v>
      </c>
      <c r="G1364" s="25"/>
      <c r="H1364" s="25"/>
      <c r="I1364" s="25"/>
      <c r="J1364" s="25"/>
      <c r="L1364" s="26" t="s">
        <v>772</v>
      </c>
      <c r="M1364" s="26"/>
      <c r="N1364" s="26"/>
      <c r="O1364" s="26"/>
      <c r="P1364" s="26"/>
      <c r="Q1364" s="26"/>
      <c r="R1364" s="26"/>
      <c r="S1364" s="26"/>
      <c r="T1364" s="26"/>
    </row>
    <row r="1365" spans="6:36" ht="12.75">
      <c r="F1365" s="22" t="s">
        <v>778</v>
      </c>
      <c r="G1365" s="22"/>
      <c r="H1365" s="22"/>
      <c r="I1365" s="22"/>
      <c r="J1365" s="22"/>
      <c r="K1365" s="22"/>
      <c r="L1365" s="22"/>
      <c r="M1365" s="22"/>
      <c r="N1365" s="22"/>
      <c r="O1365" s="22"/>
      <c r="P1365" s="22"/>
      <c r="Q1365" s="22"/>
      <c r="R1365" s="22"/>
      <c r="S1365" s="22"/>
      <c r="V1365" s="5">
        <v>113</v>
      </c>
      <c r="X1365" s="23" t="s">
        <v>127</v>
      </c>
      <c r="Y1365" s="23"/>
      <c r="Z1365" s="23"/>
      <c r="AA1365" s="23"/>
      <c r="AF1365" s="24" t="s">
        <v>54</v>
      </c>
      <c r="AG1365" s="24"/>
      <c r="AH1365" s="24"/>
      <c r="AI1365" s="24"/>
      <c r="AJ1365" s="24"/>
    </row>
    <row r="1366" spans="6:19" ht="11.25" customHeight="1">
      <c r="F1366" s="22"/>
      <c r="G1366" s="22"/>
      <c r="H1366" s="22"/>
      <c r="I1366" s="22"/>
      <c r="J1366" s="22"/>
      <c r="K1366" s="22"/>
      <c r="L1366" s="22"/>
      <c r="M1366" s="22"/>
      <c r="N1366" s="22"/>
      <c r="O1366" s="22"/>
      <c r="P1366" s="22"/>
      <c r="Q1366" s="22"/>
      <c r="R1366" s="22"/>
      <c r="S1366" s="22"/>
    </row>
    <row r="1367" spans="6:19" ht="12" customHeight="1">
      <c r="F1367" s="22"/>
      <c r="G1367" s="22"/>
      <c r="H1367" s="22"/>
      <c r="I1367" s="22"/>
      <c r="J1367" s="22"/>
      <c r="K1367" s="22"/>
      <c r="L1367" s="22"/>
      <c r="M1367" s="22"/>
      <c r="N1367" s="22"/>
      <c r="O1367" s="22"/>
      <c r="P1367" s="22"/>
      <c r="Q1367" s="22"/>
      <c r="R1367" s="22"/>
      <c r="S1367" s="22"/>
    </row>
    <row r="1368" spans="6:20" ht="12.75">
      <c r="F1368" s="25" t="s">
        <v>771</v>
      </c>
      <c r="G1368" s="25"/>
      <c r="H1368" s="25"/>
      <c r="I1368" s="25"/>
      <c r="J1368" s="25"/>
      <c r="L1368" s="26" t="s">
        <v>772</v>
      </c>
      <c r="M1368" s="26"/>
      <c r="N1368" s="26"/>
      <c r="O1368" s="26"/>
      <c r="P1368" s="26"/>
      <c r="Q1368" s="26"/>
      <c r="R1368" s="26"/>
      <c r="S1368" s="26"/>
      <c r="T1368" s="26"/>
    </row>
    <row r="1369" spans="2:37" ht="14.25" customHeight="1">
      <c r="B1369" s="16" t="s">
        <v>11</v>
      </c>
      <c r="C1369" s="16"/>
      <c r="D1369" s="16"/>
      <c r="J1369" s="17" t="s">
        <v>12</v>
      </c>
      <c r="K1369" s="17"/>
      <c r="L1369" s="17"/>
      <c r="M1369" s="17"/>
      <c r="N1369" s="17"/>
      <c r="O1369" s="17"/>
      <c r="P1369" s="17"/>
      <c r="Q1369" s="17"/>
      <c r="R1369" s="17"/>
      <c r="S1369" s="17"/>
      <c r="T1369" s="17"/>
      <c r="U1369" s="17"/>
      <c r="V1369" s="17"/>
      <c r="W1369" s="17"/>
      <c r="X1369" s="17"/>
      <c r="Y1369" s="17"/>
      <c r="Z1369" s="17"/>
      <c r="AA1369" s="17"/>
      <c r="AB1369" s="17"/>
      <c r="AC1369" s="17"/>
      <c r="AD1369" s="17"/>
      <c r="AE1369" s="17"/>
      <c r="AF1369" s="17"/>
      <c r="AG1369" s="17"/>
      <c r="AH1369" s="17"/>
      <c r="AI1369" s="17"/>
      <c r="AJ1369" s="17"/>
      <c r="AK1369" s="17"/>
    </row>
    <row r="1370" ht="6" customHeight="1"/>
    <row r="1371" spans="3:37" ht="12.75">
      <c r="C1371" s="14" t="s">
        <v>13</v>
      </c>
      <c r="D1371" s="14"/>
      <c r="E1371" s="14"/>
      <c r="F1371" s="14"/>
      <c r="G1371" s="14"/>
      <c r="H1371" s="14"/>
      <c r="J1371" s="18" t="s">
        <v>141</v>
      </c>
      <c r="K1371" s="18"/>
      <c r="L1371" s="18"/>
      <c r="M1371" s="18"/>
      <c r="N1371" s="18"/>
      <c r="O1371" s="18"/>
      <c r="P1371" s="18"/>
      <c r="Q1371" s="18"/>
      <c r="R1371" s="18"/>
      <c r="S1371" s="18"/>
      <c r="T1371" s="18"/>
      <c r="U1371" s="18"/>
      <c r="V1371" s="18"/>
      <c r="W1371" s="18"/>
      <c r="X1371" s="18"/>
      <c r="Y1371" s="18"/>
      <c r="Z1371" s="18"/>
      <c r="AA1371" s="18"/>
      <c r="AB1371" s="18"/>
      <c r="AC1371" s="18"/>
      <c r="AD1371" s="18"/>
      <c r="AE1371" s="18"/>
      <c r="AF1371" s="18"/>
      <c r="AG1371" s="18"/>
      <c r="AH1371" s="18"/>
      <c r="AI1371" s="18"/>
      <c r="AJ1371" s="18"/>
      <c r="AK1371" s="18"/>
    </row>
    <row r="1372" spans="2:36" ht="6.75" customHeight="1">
      <c r="B1372" s="19" t="s">
        <v>27</v>
      </c>
      <c r="C1372" s="19"/>
      <c r="D1372" s="19"/>
      <c r="E1372" s="19"/>
      <c r="AD1372" s="19" t="s">
        <v>16</v>
      </c>
      <c r="AE1372" s="19"/>
      <c r="AF1372" s="19"/>
      <c r="AG1372" s="19"/>
      <c r="AH1372" s="19"/>
      <c r="AI1372" s="19"/>
      <c r="AJ1372" s="19"/>
    </row>
    <row r="1373" spans="2:36" ht="6" customHeight="1">
      <c r="B1373" s="19"/>
      <c r="C1373" s="19"/>
      <c r="D1373" s="19"/>
      <c r="E1373" s="19"/>
      <c r="H1373" s="20" t="s">
        <v>17</v>
      </c>
      <c r="I1373" s="20"/>
      <c r="J1373" s="20"/>
      <c r="K1373" s="20"/>
      <c r="L1373" s="20"/>
      <c r="M1373" s="20"/>
      <c r="N1373" s="20"/>
      <c r="O1373" s="20"/>
      <c r="P1373" s="20"/>
      <c r="Q1373" s="20"/>
      <c r="R1373" s="20"/>
      <c r="U1373" s="20" t="s">
        <v>18</v>
      </c>
      <c r="V1373" s="20"/>
      <c r="W1373" s="20"/>
      <c r="X1373" s="20"/>
      <c r="Y1373" s="20"/>
      <c r="Z1373" s="20"/>
      <c r="AD1373" s="19"/>
      <c r="AE1373" s="19"/>
      <c r="AF1373" s="19"/>
      <c r="AG1373" s="19"/>
      <c r="AH1373" s="19"/>
      <c r="AI1373" s="19"/>
      <c r="AJ1373" s="19"/>
    </row>
    <row r="1374" spans="2:36" ht="7.5" customHeight="1">
      <c r="B1374" s="19"/>
      <c r="C1374" s="19"/>
      <c r="D1374" s="19"/>
      <c r="E1374" s="19"/>
      <c r="H1374" s="20"/>
      <c r="I1374" s="20"/>
      <c r="J1374" s="20"/>
      <c r="K1374" s="20"/>
      <c r="L1374" s="20"/>
      <c r="M1374" s="20"/>
      <c r="N1374" s="20"/>
      <c r="O1374" s="20"/>
      <c r="P1374" s="20"/>
      <c r="Q1374" s="20"/>
      <c r="R1374" s="20"/>
      <c r="U1374" s="20"/>
      <c r="V1374" s="20"/>
      <c r="W1374" s="20"/>
      <c r="X1374" s="20"/>
      <c r="Y1374" s="20"/>
      <c r="Z1374" s="20"/>
      <c r="AD1374" s="19"/>
      <c r="AE1374" s="19"/>
      <c r="AF1374" s="19"/>
      <c r="AG1374" s="19"/>
      <c r="AH1374" s="19"/>
      <c r="AI1374" s="19"/>
      <c r="AJ1374" s="19"/>
    </row>
    <row r="1375" spans="2:36" ht="6.75" customHeight="1">
      <c r="B1375" s="19"/>
      <c r="C1375" s="19"/>
      <c r="D1375" s="19"/>
      <c r="E1375" s="19"/>
      <c r="AD1375" s="19"/>
      <c r="AE1375" s="19"/>
      <c r="AF1375" s="19"/>
      <c r="AG1375" s="19"/>
      <c r="AH1375" s="19"/>
      <c r="AI1375" s="19"/>
      <c r="AJ1375" s="19"/>
    </row>
    <row r="1376" spans="6:36" ht="12.75">
      <c r="F1376" s="22" t="s">
        <v>779</v>
      </c>
      <c r="G1376" s="22"/>
      <c r="H1376" s="22"/>
      <c r="I1376" s="22"/>
      <c r="J1376" s="22"/>
      <c r="K1376" s="22"/>
      <c r="L1376" s="22"/>
      <c r="M1376" s="22"/>
      <c r="N1376" s="22"/>
      <c r="O1376" s="22"/>
      <c r="P1376" s="22"/>
      <c r="Q1376" s="22"/>
      <c r="R1376" s="22"/>
      <c r="S1376" s="22"/>
      <c r="V1376" s="5">
        <v>113</v>
      </c>
      <c r="X1376" s="23" t="s">
        <v>127</v>
      </c>
      <c r="Y1376" s="23"/>
      <c r="Z1376" s="23"/>
      <c r="AA1376" s="23"/>
      <c r="AF1376" s="24" t="s">
        <v>54</v>
      </c>
      <c r="AG1376" s="24"/>
      <c r="AH1376" s="24"/>
      <c r="AI1376" s="24"/>
      <c r="AJ1376" s="24"/>
    </row>
    <row r="1377" spans="6:19" ht="11.25" customHeight="1">
      <c r="F1377" s="22"/>
      <c r="G1377" s="22"/>
      <c r="H1377" s="22"/>
      <c r="I1377" s="22"/>
      <c r="J1377" s="22"/>
      <c r="K1377" s="22"/>
      <c r="L1377" s="22"/>
      <c r="M1377" s="22"/>
      <c r="N1377" s="22"/>
      <c r="O1377" s="22"/>
      <c r="P1377" s="22"/>
      <c r="Q1377" s="22"/>
      <c r="R1377" s="22"/>
      <c r="S1377" s="22"/>
    </row>
    <row r="1378" spans="6:19" ht="12" customHeight="1">
      <c r="F1378" s="22"/>
      <c r="G1378" s="22"/>
      <c r="H1378" s="22"/>
      <c r="I1378" s="22"/>
      <c r="J1378" s="22"/>
      <c r="K1378" s="22"/>
      <c r="L1378" s="22"/>
      <c r="M1378" s="22"/>
      <c r="N1378" s="22"/>
      <c r="O1378" s="22"/>
      <c r="P1378" s="22"/>
      <c r="Q1378" s="22"/>
      <c r="R1378" s="22"/>
      <c r="S1378" s="22"/>
    </row>
    <row r="1379" spans="6:20" ht="12.75">
      <c r="F1379" s="25" t="s">
        <v>771</v>
      </c>
      <c r="G1379" s="25"/>
      <c r="H1379" s="25"/>
      <c r="I1379" s="25"/>
      <c r="J1379" s="25"/>
      <c r="L1379" s="26" t="s">
        <v>772</v>
      </c>
      <c r="M1379" s="26"/>
      <c r="N1379" s="26"/>
      <c r="O1379" s="26"/>
      <c r="P1379" s="26"/>
      <c r="Q1379" s="26"/>
      <c r="R1379" s="26"/>
      <c r="S1379" s="26"/>
      <c r="T1379" s="26"/>
    </row>
    <row r="1380" spans="6:36" ht="12.75">
      <c r="F1380" s="22" t="s">
        <v>780</v>
      </c>
      <c r="G1380" s="22"/>
      <c r="H1380" s="22"/>
      <c r="I1380" s="22"/>
      <c r="J1380" s="22"/>
      <c r="K1380" s="22"/>
      <c r="L1380" s="22"/>
      <c r="M1380" s="22"/>
      <c r="N1380" s="22"/>
      <c r="O1380" s="22"/>
      <c r="P1380" s="22"/>
      <c r="Q1380" s="22"/>
      <c r="R1380" s="22"/>
      <c r="S1380" s="22"/>
      <c r="V1380" s="5">
        <v>113</v>
      </c>
      <c r="X1380" s="23" t="s">
        <v>127</v>
      </c>
      <c r="Y1380" s="23"/>
      <c r="Z1380" s="23"/>
      <c r="AA1380" s="23"/>
      <c r="AF1380" s="24" t="s">
        <v>781</v>
      </c>
      <c r="AG1380" s="24"/>
      <c r="AH1380" s="24"/>
      <c r="AI1380" s="24"/>
      <c r="AJ1380" s="24"/>
    </row>
    <row r="1381" spans="6:19" ht="11.25" customHeight="1">
      <c r="F1381" s="22"/>
      <c r="G1381" s="22"/>
      <c r="H1381" s="22"/>
      <c r="I1381" s="22"/>
      <c r="J1381" s="22"/>
      <c r="K1381" s="22"/>
      <c r="L1381" s="22"/>
      <c r="M1381" s="22"/>
      <c r="N1381" s="22"/>
      <c r="O1381" s="22"/>
      <c r="P1381" s="22"/>
      <c r="Q1381" s="22"/>
      <c r="R1381" s="22"/>
      <c r="S1381" s="22"/>
    </row>
    <row r="1382" spans="6:19" ht="12" customHeight="1">
      <c r="F1382" s="22"/>
      <c r="G1382" s="22"/>
      <c r="H1382" s="22"/>
      <c r="I1382" s="22"/>
      <c r="J1382" s="22"/>
      <c r="K1382" s="22"/>
      <c r="L1382" s="22"/>
      <c r="M1382" s="22"/>
      <c r="N1382" s="22"/>
      <c r="O1382" s="22"/>
      <c r="P1382" s="22"/>
      <c r="Q1382" s="22"/>
      <c r="R1382" s="22"/>
      <c r="S1382" s="22"/>
    </row>
    <row r="1383" spans="6:19" ht="12" customHeight="1">
      <c r="F1383" s="22"/>
      <c r="G1383" s="22"/>
      <c r="H1383" s="22"/>
      <c r="I1383" s="22"/>
      <c r="J1383" s="22"/>
      <c r="K1383" s="22"/>
      <c r="L1383" s="22"/>
      <c r="M1383" s="22"/>
      <c r="N1383" s="22"/>
      <c r="O1383" s="22"/>
      <c r="P1383" s="22"/>
      <c r="Q1383" s="22"/>
      <c r="R1383" s="22"/>
      <c r="S1383" s="22"/>
    </row>
    <row r="1384" spans="6:20" ht="12.75">
      <c r="F1384" s="25" t="s">
        <v>771</v>
      </c>
      <c r="G1384" s="25"/>
      <c r="H1384" s="25"/>
      <c r="I1384" s="25"/>
      <c r="J1384" s="25"/>
      <c r="L1384" s="26" t="s">
        <v>772</v>
      </c>
      <c r="M1384" s="26"/>
      <c r="N1384" s="26"/>
      <c r="O1384" s="26"/>
      <c r="P1384" s="26"/>
      <c r="Q1384" s="26"/>
      <c r="R1384" s="26"/>
      <c r="S1384" s="26"/>
      <c r="T1384" s="26"/>
    </row>
    <row r="1385" spans="6:36" ht="12.75">
      <c r="F1385" s="22" t="s">
        <v>782</v>
      </c>
      <c r="G1385" s="22"/>
      <c r="H1385" s="22"/>
      <c r="I1385" s="22"/>
      <c r="J1385" s="22"/>
      <c r="K1385" s="22"/>
      <c r="L1385" s="22"/>
      <c r="M1385" s="22"/>
      <c r="N1385" s="22"/>
      <c r="O1385" s="22"/>
      <c r="P1385" s="22"/>
      <c r="Q1385" s="22"/>
      <c r="R1385" s="22"/>
      <c r="S1385" s="22"/>
      <c r="V1385" s="5">
        <v>113</v>
      </c>
      <c r="X1385" s="23" t="s">
        <v>127</v>
      </c>
      <c r="Y1385" s="23"/>
      <c r="Z1385" s="23"/>
      <c r="AA1385" s="23"/>
      <c r="AF1385" s="24" t="s">
        <v>781</v>
      </c>
      <c r="AG1385" s="24"/>
      <c r="AH1385" s="24"/>
      <c r="AI1385" s="24"/>
      <c r="AJ1385" s="24"/>
    </row>
    <row r="1386" spans="6:19" ht="11.25" customHeight="1">
      <c r="F1386" s="22"/>
      <c r="G1386" s="22"/>
      <c r="H1386" s="22"/>
      <c r="I1386" s="22"/>
      <c r="J1386" s="22"/>
      <c r="K1386" s="22"/>
      <c r="L1386" s="22"/>
      <c r="M1386" s="22"/>
      <c r="N1386" s="22"/>
      <c r="O1386" s="22"/>
      <c r="P1386" s="22"/>
      <c r="Q1386" s="22"/>
      <c r="R1386" s="22"/>
      <c r="S1386" s="22"/>
    </row>
    <row r="1387" spans="6:19" ht="12" customHeight="1">
      <c r="F1387" s="22"/>
      <c r="G1387" s="22"/>
      <c r="H1387" s="22"/>
      <c r="I1387" s="22"/>
      <c r="J1387" s="22"/>
      <c r="K1387" s="22"/>
      <c r="L1387" s="22"/>
      <c r="M1387" s="22"/>
      <c r="N1387" s="22"/>
      <c r="O1387" s="22"/>
      <c r="P1387" s="22"/>
      <c r="Q1387" s="22"/>
      <c r="R1387" s="22"/>
      <c r="S1387" s="22"/>
    </row>
    <row r="1388" spans="6:19" ht="12" customHeight="1">
      <c r="F1388" s="22"/>
      <c r="G1388" s="22"/>
      <c r="H1388" s="22"/>
      <c r="I1388" s="22"/>
      <c r="J1388" s="22"/>
      <c r="K1388" s="22"/>
      <c r="L1388" s="22"/>
      <c r="M1388" s="22"/>
      <c r="N1388" s="22"/>
      <c r="O1388" s="22"/>
      <c r="P1388" s="22"/>
      <c r="Q1388" s="22"/>
      <c r="R1388" s="22"/>
      <c r="S1388" s="22"/>
    </row>
    <row r="1389" spans="6:20" ht="12.75">
      <c r="F1389" s="25" t="s">
        <v>771</v>
      </c>
      <c r="G1389" s="25"/>
      <c r="H1389" s="25"/>
      <c r="I1389" s="25"/>
      <c r="J1389" s="25"/>
      <c r="L1389" s="26" t="s">
        <v>772</v>
      </c>
      <c r="M1389" s="26"/>
      <c r="N1389" s="26"/>
      <c r="O1389" s="26"/>
      <c r="P1389" s="26"/>
      <c r="Q1389" s="26"/>
      <c r="R1389" s="26"/>
      <c r="S1389" s="26"/>
      <c r="T1389" s="26"/>
    </row>
    <row r="1390" spans="6:36" ht="12.75">
      <c r="F1390" s="22" t="s">
        <v>783</v>
      </c>
      <c r="G1390" s="22"/>
      <c r="H1390" s="22"/>
      <c r="I1390" s="22"/>
      <c r="J1390" s="22"/>
      <c r="K1390" s="22"/>
      <c r="L1390" s="22"/>
      <c r="M1390" s="22"/>
      <c r="N1390" s="22"/>
      <c r="O1390" s="22"/>
      <c r="P1390" s="22"/>
      <c r="Q1390" s="22"/>
      <c r="R1390" s="22"/>
      <c r="S1390" s="22"/>
      <c r="V1390" s="5">
        <v>113</v>
      </c>
      <c r="X1390" s="23" t="s">
        <v>127</v>
      </c>
      <c r="Y1390" s="23"/>
      <c r="Z1390" s="23"/>
      <c r="AA1390" s="23"/>
      <c r="AF1390" s="24" t="s">
        <v>781</v>
      </c>
      <c r="AG1390" s="24"/>
      <c r="AH1390" s="24"/>
      <c r="AI1390" s="24"/>
      <c r="AJ1390" s="24"/>
    </row>
    <row r="1391" spans="6:19" ht="11.25" customHeight="1">
      <c r="F1391" s="22"/>
      <c r="G1391" s="22"/>
      <c r="H1391" s="22"/>
      <c r="I1391" s="22"/>
      <c r="J1391" s="22"/>
      <c r="K1391" s="22"/>
      <c r="L1391" s="22"/>
      <c r="M1391" s="22"/>
      <c r="N1391" s="22"/>
      <c r="O1391" s="22"/>
      <c r="P1391" s="22"/>
      <c r="Q1391" s="22"/>
      <c r="R1391" s="22"/>
      <c r="S1391" s="22"/>
    </row>
    <row r="1392" spans="6:19" ht="12" customHeight="1">
      <c r="F1392" s="22"/>
      <c r="G1392" s="22"/>
      <c r="H1392" s="22"/>
      <c r="I1392" s="22"/>
      <c r="J1392" s="22"/>
      <c r="K1392" s="22"/>
      <c r="L1392" s="22"/>
      <c r="M1392" s="22"/>
      <c r="N1392" s="22"/>
      <c r="O1392" s="22"/>
      <c r="P1392" s="22"/>
      <c r="Q1392" s="22"/>
      <c r="R1392" s="22"/>
      <c r="S1392" s="22"/>
    </row>
    <row r="1393" spans="6:19" ht="12" customHeight="1">
      <c r="F1393" s="22"/>
      <c r="G1393" s="22"/>
      <c r="H1393" s="22"/>
      <c r="I1393" s="22"/>
      <c r="J1393" s="22"/>
      <c r="K1393" s="22"/>
      <c r="L1393" s="22"/>
      <c r="M1393" s="22"/>
      <c r="N1393" s="22"/>
      <c r="O1393" s="22"/>
      <c r="P1393" s="22"/>
      <c r="Q1393" s="22"/>
      <c r="R1393" s="22"/>
      <c r="S1393" s="22"/>
    </row>
    <row r="1394" spans="6:20" ht="12.75">
      <c r="F1394" s="25" t="s">
        <v>771</v>
      </c>
      <c r="G1394" s="25"/>
      <c r="H1394" s="25"/>
      <c r="I1394" s="25"/>
      <c r="J1394" s="25"/>
      <c r="L1394" s="26" t="s">
        <v>772</v>
      </c>
      <c r="M1394" s="26"/>
      <c r="N1394" s="26"/>
      <c r="O1394" s="26"/>
      <c r="P1394" s="26"/>
      <c r="Q1394" s="26"/>
      <c r="R1394" s="26"/>
      <c r="S1394" s="26"/>
      <c r="T1394" s="26"/>
    </row>
    <row r="1395" spans="6:36" ht="12.75">
      <c r="F1395" s="22" t="s">
        <v>784</v>
      </c>
      <c r="G1395" s="22"/>
      <c r="H1395" s="22"/>
      <c r="I1395" s="22"/>
      <c r="J1395" s="22"/>
      <c r="K1395" s="22"/>
      <c r="L1395" s="22"/>
      <c r="M1395" s="22"/>
      <c r="N1395" s="22"/>
      <c r="O1395" s="22"/>
      <c r="P1395" s="22"/>
      <c r="Q1395" s="22"/>
      <c r="R1395" s="22"/>
      <c r="S1395" s="22"/>
      <c r="V1395" s="5">
        <v>113</v>
      </c>
      <c r="X1395" s="23" t="s">
        <v>127</v>
      </c>
      <c r="Y1395" s="23"/>
      <c r="Z1395" s="23"/>
      <c r="AA1395" s="23"/>
      <c r="AF1395" s="24" t="s">
        <v>781</v>
      </c>
      <c r="AG1395" s="24"/>
      <c r="AH1395" s="24"/>
      <c r="AI1395" s="24"/>
      <c r="AJ1395" s="24"/>
    </row>
    <row r="1396" spans="6:19" ht="11.25" customHeight="1">
      <c r="F1396" s="22"/>
      <c r="G1396" s="22"/>
      <c r="H1396" s="22"/>
      <c r="I1396" s="22"/>
      <c r="J1396" s="22"/>
      <c r="K1396" s="22"/>
      <c r="L1396" s="22"/>
      <c r="M1396" s="22"/>
      <c r="N1396" s="22"/>
      <c r="O1396" s="22"/>
      <c r="P1396" s="22"/>
      <c r="Q1396" s="22"/>
      <c r="R1396" s="22"/>
      <c r="S1396" s="22"/>
    </row>
    <row r="1397" spans="6:19" ht="12" customHeight="1">
      <c r="F1397" s="22"/>
      <c r="G1397" s="22"/>
      <c r="H1397" s="22"/>
      <c r="I1397" s="22"/>
      <c r="J1397" s="22"/>
      <c r="K1397" s="22"/>
      <c r="L1397" s="22"/>
      <c r="M1397" s="22"/>
      <c r="N1397" s="22"/>
      <c r="O1397" s="22"/>
      <c r="P1397" s="22"/>
      <c r="Q1397" s="22"/>
      <c r="R1397" s="22"/>
      <c r="S1397" s="22"/>
    </row>
    <row r="1398" spans="6:19" ht="12" customHeight="1">
      <c r="F1398" s="22"/>
      <c r="G1398" s="22"/>
      <c r="H1398" s="22"/>
      <c r="I1398" s="22"/>
      <c r="J1398" s="22"/>
      <c r="K1398" s="22"/>
      <c r="L1398" s="22"/>
      <c r="M1398" s="22"/>
      <c r="N1398" s="22"/>
      <c r="O1398" s="22"/>
      <c r="P1398" s="22"/>
      <c r="Q1398" s="22"/>
      <c r="R1398" s="22"/>
      <c r="S1398" s="22"/>
    </row>
    <row r="1399" spans="6:20" ht="12.75">
      <c r="F1399" s="25" t="s">
        <v>771</v>
      </c>
      <c r="G1399" s="25"/>
      <c r="H1399" s="25"/>
      <c r="I1399" s="25"/>
      <c r="J1399" s="25"/>
      <c r="L1399" s="26" t="s">
        <v>772</v>
      </c>
      <c r="M1399" s="26"/>
      <c r="N1399" s="26"/>
      <c r="O1399" s="26"/>
      <c r="P1399" s="26"/>
      <c r="Q1399" s="26"/>
      <c r="R1399" s="26"/>
      <c r="S1399" s="26"/>
      <c r="T1399" s="26"/>
    </row>
    <row r="1400" spans="6:36" ht="12.75">
      <c r="F1400" s="22" t="s">
        <v>785</v>
      </c>
      <c r="G1400" s="22"/>
      <c r="H1400" s="22"/>
      <c r="I1400" s="22"/>
      <c r="J1400" s="22"/>
      <c r="K1400" s="22"/>
      <c r="L1400" s="22"/>
      <c r="M1400" s="22"/>
      <c r="N1400" s="22"/>
      <c r="O1400" s="22"/>
      <c r="P1400" s="22"/>
      <c r="Q1400" s="22"/>
      <c r="R1400" s="22"/>
      <c r="S1400" s="22"/>
      <c r="V1400" s="5">
        <v>153</v>
      </c>
      <c r="X1400" s="28" t="s">
        <v>28</v>
      </c>
      <c r="Y1400" s="28"/>
      <c r="Z1400" s="28"/>
      <c r="AA1400" s="28"/>
      <c r="AF1400" s="24" t="s">
        <v>769</v>
      </c>
      <c r="AG1400" s="24"/>
      <c r="AH1400" s="24"/>
      <c r="AI1400" s="24"/>
      <c r="AJ1400" s="24"/>
    </row>
    <row r="1401" spans="6:27" ht="11.25" customHeight="1">
      <c r="F1401" s="22"/>
      <c r="G1401" s="22"/>
      <c r="H1401" s="22"/>
      <c r="I1401" s="22"/>
      <c r="J1401" s="22"/>
      <c r="K1401" s="22"/>
      <c r="L1401" s="22"/>
      <c r="M1401" s="22"/>
      <c r="N1401" s="22"/>
      <c r="O1401" s="22"/>
      <c r="P1401" s="22"/>
      <c r="Q1401" s="22"/>
      <c r="R1401" s="22"/>
      <c r="S1401" s="22"/>
      <c r="X1401" s="28"/>
      <c r="Y1401" s="28"/>
      <c r="Z1401" s="28"/>
      <c r="AA1401" s="28"/>
    </row>
    <row r="1402" spans="6:19" ht="12" customHeight="1">
      <c r="F1402" s="22"/>
      <c r="G1402" s="22"/>
      <c r="H1402" s="22"/>
      <c r="I1402" s="22"/>
      <c r="J1402" s="22"/>
      <c r="K1402" s="22"/>
      <c r="L1402" s="22"/>
      <c r="M1402" s="22"/>
      <c r="N1402" s="22"/>
      <c r="O1402" s="22"/>
      <c r="P1402" s="22"/>
      <c r="Q1402" s="22"/>
      <c r="R1402" s="22"/>
      <c r="S1402" s="22"/>
    </row>
    <row r="1403" spans="6:20" ht="12.75">
      <c r="F1403" s="25" t="s">
        <v>29</v>
      </c>
      <c r="G1403" s="25"/>
      <c r="H1403" s="25"/>
      <c r="I1403" s="25"/>
      <c r="J1403" s="25"/>
      <c r="L1403" s="29" t="s">
        <v>30</v>
      </c>
      <c r="M1403" s="29"/>
      <c r="N1403" s="29"/>
      <c r="O1403" s="29"/>
      <c r="P1403" s="29"/>
      <c r="Q1403" s="29"/>
      <c r="R1403" s="29"/>
      <c r="S1403" s="29"/>
      <c r="T1403" s="29"/>
    </row>
    <row r="1404" spans="12:20" ht="11.25" customHeight="1">
      <c r="L1404" s="29"/>
      <c r="M1404" s="29"/>
      <c r="N1404" s="29"/>
      <c r="O1404" s="29"/>
      <c r="P1404" s="29"/>
      <c r="Q1404" s="29"/>
      <c r="R1404" s="29"/>
      <c r="S1404" s="29"/>
      <c r="T1404" s="29"/>
    </row>
    <row r="1405" spans="6:36" ht="12.75">
      <c r="F1405" s="22" t="s">
        <v>786</v>
      </c>
      <c r="G1405" s="22"/>
      <c r="H1405" s="22"/>
      <c r="I1405" s="22"/>
      <c r="J1405" s="22"/>
      <c r="K1405" s="22"/>
      <c r="L1405" s="22"/>
      <c r="M1405" s="22"/>
      <c r="N1405" s="22"/>
      <c r="O1405" s="22"/>
      <c r="P1405" s="22"/>
      <c r="Q1405" s="22"/>
      <c r="R1405" s="22"/>
      <c r="S1405" s="22"/>
      <c r="V1405" s="5">
        <v>153</v>
      </c>
      <c r="X1405" s="28" t="s">
        <v>28</v>
      </c>
      <c r="Y1405" s="28"/>
      <c r="Z1405" s="28"/>
      <c r="AA1405" s="28"/>
      <c r="AF1405" s="24" t="s">
        <v>769</v>
      </c>
      <c r="AG1405" s="24"/>
      <c r="AH1405" s="24"/>
      <c r="AI1405" s="24"/>
      <c r="AJ1405" s="24"/>
    </row>
    <row r="1406" spans="6:27" ht="11.25" customHeight="1">
      <c r="F1406" s="22"/>
      <c r="G1406" s="22"/>
      <c r="H1406" s="22"/>
      <c r="I1406" s="22"/>
      <c r="J1406" s="22"/>
      <c r="K1406" s="22"/>
      <c r="L1406" s="22"/>
      <c r="M1406" s="22"/>
      <c r="N1406" s="22"/>
      <c r="O1406" s="22"/>
      <c r="P1406" s="22"/>
      <c r="Q1406" s="22"/>
      <c r="R1406" s="22"/>
      <c r="S1406" s="22"/>
      <c r="X1406" s="28"/>
      <c r="Y1406" s="28"/>
      <c r="Z1406" s="28"/>
      <c r="AA1406" s="28"/>
    </row>
    <row r="1407" spans="6:19" ht="12" customHeight="1">
      <c r="F1407" s="22"/>
      <c r="G1407" s="22"/>
      <c r="H1407" s="22"/>
      <c r="I1407" s="22"/>
      <c r="J1407" s="22"/>
      <c r="K1407" s="22"/>
      <c r="L1407" s="22"/>
      <c r="M1407" s="22"/>
      <c r="N1407" s="22"/>
      <c r="O1407" s="22"/>
      <c r="P1407" s="22"/>
      <c r="Q1407" s="22"/>
      <c r="R1407" s="22"/>
      <c r="S1407" s="22"/>
    </row>
    <row r="1408" spans="6:20" ht="12.75">
      <c r="F1408" s="25" t="s">
        <v>29</v>
      </c>
      <c r="G1408" s="25"/>
      <c r="H1408" s="25"/>
      <c r="I1408" s="25"/>
      <c r="J1408" s="25"/>
      <c r="L1408" s="29" t="s">
        <v>30</v>
      </c>
      <c r="M1408" s="29"/>
      <c r="N1408" s="29"/>
      <c r="O1408" s="29"/>
      <c r="P1408" s="29"/>
      <c r="Q1408" s="29"/>
      <c r="R1408" s="29"/>
      <c r="S1408" s="29"/>
      <c r="T1408" s="29"/>
    </row>
    <row r="1409" spans="12:20" ht="11.25" customHeight="1">
      <c r="L1409" s="29"/>
      <c r="M1409" s="29"/>
      <c r="N1409" s="29"/>
      <c r="O1409" s="29"/>
      <c r="P1409" s="29"/>
      <c r="Q1409" s="29"/>
      <c r="R1409" s="29"/>
      <c r="S1409" s="29"/>
      <c r="T1409" s="29"/>
    </row>
    <row r="1410" spans="6:36" ht="12.75">
      <c r="F1410" s="22" t="s">
        <v>787</v>
      </c>
      <c r="G1410" s="22"/>
      <c r="H1410" s="22"/>
      <c r="I1410" s="22"/>
      <c r="J1410" s="22"/>
      <c r="K1410" s="22"/>
      <c r="L1410" s="22"/>
      <c r="M1410" s="22"/>
      <c r="N1410" s="22"/>
      <c r="O1410" s="22"/>
      <c r="P1410" s="22"/>
      <c r="Q1410" s="22"/>
      <c r="R1410" s="22"/>
      <c r="S1410" s="22"/>
      <c r="V1410" s="5">
        <v>113</v>
      </c>
      <c r="X1410" s="23" t="s">
        <v>127</v>
      </c>
      <c r="Y1410" s="23"/>
      <c r="Z1410" s="23"/>
      <c r="AA1410" s="23"/>
      <c r="AF1410" s="24" t="s">
        <v>128</v>
      </c>
      <c r="AG1410" s="24"/>
      <c r="AH1410" s="24"/>
      <c r="AI1410" s="24"/>
      <c r="AJ1410" s="24"/>
    </row>
    <row r="1411" spans="6:19" ht="11.25" customHeight="1">
      <c r="F1411" s="22"/>
      <c r="G1411" s="22"/>
      <c r="H1411" s="22"/>
      <c r="I1411" s="22"/>
      <c r="J1411" s="22"/>
      <c r="K1411" s="22"/>
      <c r="L1411" s="22"/>
      <c r="M1411" s="22"/>
      <c r="N1411" s="22"/>
      <c r="O1411" s="22"/>
      <c r="P1411" s="22"/>
      <c r="Q1411" s="22"/>
      <c r="R1411" s="22"/>
      <c r="S1411" s="22"/>
    </row>
    <row r="1412" spans="6:19" ht="12" customHeight="1">
      <c r="F1412" s="22"/>
      <c r="G1412" s="22"/>
      <c r="H1412" s="22"/>
      <c r="I1412" s="22"/>
      <c r="J1412" s="22"/>
      <c r="K1412" s="22"/>
      <c r="L1412" s="22"/>
      <c r="M1412" s="22"/>
      <c r="N1412" s="22"/>
      <c r="O1412" s="22"/>
      <c r="P1412" s="22"/>
      <c r="Q1412" s="22"/>
      <c r="R1412" s="22"/>
      <c r="S1412" s="22"/>
    </row>
    <row r="1413" spans="2:37" ht="14.25" customHeight="1">
      <c r="B1413" s="16" t="s">
        <v>11</v>
      </c>
      <c r="C1413" s="16"/>
      <c r="D1413" s="16"/>
      <c r="J1413" s="17" t="s">
        <v>12</v>
      </c>
      <c r="K1413" s="17"/>
      <c r="L1413" s="17"/>
      <c r="M1413" s="17"/>
      <c r="N1413" s="17"/>
      <c r="O1413" s="17"/>
      <c r="P1413" s="17"/>
      <c r="Q1413" s="17"/>
      <c r="R1413" s="17"/>
      <c r="S1413" s="17"/>
      <c r="T1413" s="17"/>
      <c r="U1413" s="17"/>
      <c r="V1413" s="17"/>
      <c r="W1413" s="17"/>
      <c r="X1413" s="17"/>
      <c r="Y1413" s="17"/>
      <c r="Z1413" s="17"/>
      <c r="AA1413" s="17"/>
      <c r="AB1413" s="17"/>
      <c r="AC1413" s="17"/>
      <c r="AD1413" s="17"/>
      <c r="AE1413" s="17"/>
      <c r="AF1413" s="17"/>
      <c r="AG1413" s="17"/>
      <c r="AH1413" s="17"/>
      <c r="AI1413" s="17"/>
      <c r="AJ1413" s="17"/>
      <c r="AK1413" s="17"/>
    </row>
    <row r="1414" ht="6" customHeight="1"/>
    <row r="1415" spans="3:37" ht="12.75">
      <c r="C1415" s="14" t="s">
        <v>13</v>
      </c>
      <c r="D1415" s="14"/>
      <c r="E1415" s="14"/>
      <c r="F1415" s="14"/>
      <c r="G1415" s="14"/>
      <c r="H1415" s="14"/>
      <c r="J1415" s="18" t="s">
        <v>141</v>
      </c>
      <c r="K1415" s="18"/>
      <c r="L1415" s="18"/>
      <c r="M1415" s="18"/>
      <c r="N1415" s="18"/>
      <c r="O1415" s="18"/>
      <c r="P1415" s="18"/>
      <c r="Q1415" s="18"/>
      <c r="R1415" s="18"/>
      <c r="S1415" s="18"/>
      <c r="T1415" s="18"/>
      <c r="U1415" s="18"/>
      <c r="V1415" s="18"/>
      <c r="W1415" s="18"/>
      <c r="X1415" s="18"/>
      <c r="Y1415" s="18"/>
      <c r="Z1415" s="18"/>
      <c r="AA1415" s="18"/>
      <c r="AB1415" s="18"/>
      <c r="AC1415" s="18"/>
      <c r="AD1415" s="18"/>
      <c r="AE1415" s="18"/>
      <c r="AF1415" s="18"/>
      <c r="AG1415" s="18"/>
      <c r="AH1415" s="18"/>
      <c r="AI1415" s="18"/>
      <c r="AJ1415" s="18"/>
      <c r="AK1415" s="18"/>
    </row>
    <row r="1416" spans="2:36" ht="6.75" customHeight="1">
      <c r="B1416" s="19" t="s">
        <v>27</v>
      </c>
      <c r="C1416" s="19"/>
      <c r="D1416" s="19"/>
      <c r="E1416" s="19"/>
      <c r="AD1416" s="19" t="s">
        <v>16</v>
      </c>
      <c r="AE1416" s="19"/>
      <c r="AF1416" s="19"/>
      <c r="AG1416" s="19"/>
      <c r="AH1416" s="19"/>
      <c r="AI1416" s="19"/>
      <c r="AJ1416" s="19"/>
    </row>
    <row r="1417" spans="2:36" ht="6" customHeight="1">
      <c r="B1417" s="19"/>
      <c r="C1417" s="19"/>
      <c r="D1417" s="19"/>
      <c r="E1417" s="19"/>
      <c r="H1417" s="20" t="s">
        <v>17</v>
      </c>
      <c r="I1417" s="20"/>
      <c r="J1417" s="20"/>
      <c r="K1417" s="20"/>
      <c r="L1417" s="20"/>
      <c r="M1417" s="20"/>
      <c r="N1417" s="20"/>
      <c r="O1417" s="20"/>
      <c r="P1417" s="20"/>
      <c r="Q1417" s="20"/>
      <c r="R1417" s="20"/>
      <c r="U1417" s="20" t="s">
        <v>18</v>
      </c>
      <c r="V1417" s="20"/>
      <c r="W1417" s="20"/>
      <c r="X1417" s="20"/>
      <c r="Y1417" s="20"/>
      <c r="Z1417" s="20"/>
      <c r="AD1417" s="19"/>
      <c r="AE1417" s="19"/>
      <c r="AF1417" s="19"/>
      <c r="AG1417" s="19"/>
      <c r="AH1417" s="19"/>
      <c r="AI1417" s="19"/>
      <c r="AJ1417" s="19"/>
    </row>
    <row r="1418" spans="2:36" ht="7.5" customHeight="1">
      <c r="B1418" s="19"/>
      <c r="C1418" s="19"/>
      <c r="D1418" s="19"/>
      <c r="E1418" s="19"/>
      <c r="H1418" s="20"/>
      <c r="I1418" s="20"/>
      <c r="J1418" s="20"/>
      <c r="K1418" s="20"/>
      <c r="L1418" s="20"/>
      <c r="M1418" s="20"/>
      <c r="N1418" s="20"/>
      <c r="O1418" s="20"/>
      <c r="P1418" s="20"/>
      <c r="Q1418" s="20"/>
      <c r="R1418" s="20"/>
      <c r="U1418" s="20"/>
      <c r="V1418" s="20"/>
      <c r="W1418" s="20"/>
      <c r="X1418" s="20"/>
      <c r="Y1418" s="20"/>
      <c r="Z1418" s="20"/>
      <c r="AD1418" s="19"/>
      <c r="AE1418" s="19"/>
      <c r="AF1418" s="19"/>
      <c r="AG1418" s="19"/>
      <c r="AH1418" s="19"/>
      <c r="AI1418" s="19"/>
      <c r="AJ1418" s="19"/>
    </row>
    <row r="1419" spans="2:36" ht="6.75" customHeight="1">
      <c r="B1419" s="19"/>
      <c r="C1419" s="19"/>
      <c r="D1419" s="19"/>
      <c r="E1419" s="19"/>
      <c r="AD1419" s="19"/>
      <c r="AE1419" s="19"/>
      <c r="AF1419" s="19"/>
      <c r="AG1419" s="19"/>
      <c r="AH1419" s="19"/>
      <c r="AI1419" s="19"/>
      <c r="AJ1419" s="19"/>
    </row>
    <row r="1420" spans="6:20" ht="12.75">
      <c r="F1420" s="25" t="s">
        <v>129</v>
      </c>
      <c r="G1420" s="25"/>
      <c r="H1420" s="25"/>
      <c r="I1420" s="25"/>
      <c r="J1420" s="25"/>
      <c r="L1420" s="26" t="s">
        <v>130</v>
      </c>
      <c r="M1420" s="26"/>
      <c r="N1420" s="26"/>
      <c r="O1420" s="26"/>
      <c r="P1420" s="26"/>
      <c r="Q1420" s="26"/>
      <c r="R1420" s="26"/>
      <c r="S1420" s="26"/>
      <c r="T1420" s="26"/>
    </row>
    <row r="1421" spans="6:36" ht="12.75">
      <c r="F1421" s="22" t="s">
        <v>788</v>
      </c>
      <c r="G1421" s="22"/>
      <c r="H1421" s="22"/>
      <c r="I1421" s="22"/>
      <c r="J1421" s="22"/>
      <c r="K1421" s="22"/>
      <c r="L1421" s="22"/>
      <c r="M1421" s="22"/>
      <c r="N1421" s="22"/>
      <c r="O1421" s="22"/>
      <c r="P1421" s="22"/>
      <c r="Q1421" s="22"/>
      <c r="R1421" s="22"/>
      <c r="S1421" s="22"/>
      <c r="V1421" s="5">
        <v>113</v>
      </c>
      <c r="X1421" s="23" t="s">
        <v>127</v>
      </c>
      <c r="Y1421" s="23"/>
      <c r="Z1421" s="23"/>
      <c r="AA1421" s="23"/>
      <c r="AF1421" s="24" t="s">
        <v>128</v>
      </c>
      <c r="AG1421" s="24"/>
      <c r="AH1421" s="24"/>
      <c r="AI1421" s="24"/>
      <c r="AJ1421" s="24"/>
    </row>
    <row r="1422" spans="6:19" ht="11.25" customHeight="1">
      <c r="F1422" s="22"/>
      <c r="G1422" s="22"/>
      <c r="H1422" s="22"/>
      <c r="I1422" s="22"/>
      <c r="J1422" s="22"/>
      <c r="K1422" s="22"/>
      <c r="L1422" s="22"/>
      <c r="M1422" s="22"/>
      <c r="N1422" s="22"/>
      <c r="O1422" s="22"/>
      <c r="P1422" s="22"/>
      <c r="Q1422" s="22"/>
      <c r="R1422" s="22"/>
      <c r="S1422" s="22"/>
    </row>
    <row r="1423" spans="6:19" ht="12" customHeight="1">
      <c r="F1423" s="22"/>
      <c r="G1423" s="22"/>
      <c r="H1423" s="22"/>
      <c r="I1423" s="22"/>
      <c r="J1423" s="22"/>
      <c r="K1423" s="22"/>
      <c r="L1423" s="22"/>
      <c r="M1423" s="22"/>
      <c r="N1423" s="22"/>
      <c r="O1423" s="22"/>
      <c r="P1423" s="22"/>
      <c r="Q1423" s="22"/>
      <c r="R1423" s="22"/>
      <c r="S1423" s="22"/>
    </row>
    <row r="1424" spans="6:20" ht="12.75">
      <c r="F1424" s="25" t="s">
        <v>129</v>
      </c>
      <c r="G1424" s="25"/>
      <c r="H1424" s="25"/>
      <c r="I1424" s="25"/>
      <c r="J1424" s="25"/>
      <c r="L1424" s="26" t="s">
        <v>130</v>
      </c>
      <c r="M1424" s="26"/>
      <c r="N1424" s="26"/>
      <c r="O1424" s="26"/>
      <c r="P1424" s="26"/>
      <c r="Q1424" s="26"/>
      <c r="R1424" s="26"/>
      <c r="S1424" s="26"/>
      <c r="T1424" s="26"/>
    </row>
    <row r="1425" spans="6:36" ht="12.75">
      <c r="F1425" s="22" t="s">
        <v>789</v>
      </c>
      <c r="G1425" s="22"/>
      <c r="H1425" s="22"/>
      <c r="I1425" s="22"/>
      <c r="J1425" s="22"/>
      <c r="K1425" s="22"/>
      <c r="L1425" s="22"/>
      <c r="M1425" s="22"/>
      <c r="N1425" s="22"/>
      <c r="O1425" s="22"/>
      <c r="P1425" s="22"/>
      <c r="Q1425" s="22"/>
      <c r="R1425" s="22"/>
      <c r="S1425" s="22"/>
      <c r="V1425" s="5">
        <v>113</v>
      </c>
      <c r="X1425" s="23" t="s">
        <v>127</v>
      </c>
      <c r="Y1425" s="23"/>
      <c r="Z1425" s="23"/>
      <c r="AA1425" s="23"/>
      <c r="AF1425" s="24" t="s">
        <v>128</v>
      </c>
      <c r="AG1425" s="24"/>
      <c r="AH1425" s="24"/>
      <c r="AI1425" s="24"/>
      <c r="AJ1425" s="24"/>
    </row>
    <row r="1426" spans="6:19" ht="11.25" customHeight="1">
      <c r="F1426" s="22"/>
      <c r="G1426" s="22"/>
      <c r="H1426" s="22"/>
      <c r="I1426" s="22"/>
      <c r="J1426" s="22"/>
      <c r="K1426" s="22"/>
      <c r="L1426" s="22"/>
      <c r="M1426" s="22"/>
      <c r="N1426" s="22"/>
      <c r="O1426" s="22"/>
      <c r="P1426" s="22"/>
      <c r="Q1426" s="22"/>
      <c r="R1426" s="22"/>
      <c r="S1426" s="22"/>
    </row>
    <row r="1427" spans="6:19" ht="12" customHeight="1">
      <c r="F1427" s="22"/>
      <c r="G1427" s="22"/>
      <c r="H1427" s="22"/>
      <c r="I1427" s="22"/>
      <c r="J1427" s="22"/>
      <c r="K1427" s="22"/>
      <c r="L1427" s="22"/>
      <c r="M1427" s="22"/>
      <c r="N1427" s="22"/>
      <c r="O1427" s="22"/>
      <c r="P1427" s="22"/>
      <c r="Q1427" s="22"/>
      <c r="R1427" s="22"/>
      <c r="S1427" s="22"/>
    </row>
    <row r="1428" spans="6:20" ht="12.75">
      <c r="F1428" s="25" t="s">
        <v>129</v>
      </c>
      <c r="G1428" s="25"/>
      <c r="H1428" s="25"/>
      <c r="I1428" s="25"/>
      <c r="J1428" s="25"/>
      <c r="L1428" s="26" t="s">
        <v>130</v>
      </c>
      <c r="M1428" s="26"/>
      <c r="N1428" s="26"/>
      <c r="O1428" s="26"/>
      <c r="P1428" s="26"/>
      <c r="Q1428" s="26"/>
      <c r="R1428" s="26"/>
      <c r="S1428" s="26"/>
      <c r="T1428" s="26"/>
    </row>
    <row r="1429" spans="6:36" ht="12.75">
      <c r="F1429" s="22" t="s">
        <v>790</v>
      </c>
      <c r="G1429" s="22"/>
      <c r="H1429" s="22"/>
      <c r="I1429" s="22"/>
      <c r="J1429" s="22"/>
      <c r="K1429" s="22"/>
      <c r="L1429" s="22"/>
      <c r="M1429" s="22"/>
      <c r="N1429" s="22"/>
      <c r="O1429" s="22"/>
      <c r="P1429" s="22"/>
      <c r="Q1429" s="22"/>
      <c r="R1429" s="22"/>
      <c r="S1429" s="22"/>
      <c r="V1429" s="5">
        <v>113</v>
      </c>
      <c r="X1429" s="23" t="s">
        <v>127</v>
      </c>
      <c r="Y1429" s="23"/>
      <c r="Z1429" s="23"/>
      <c r="AA1429" s="23"/>
      <c r="AF1429" s="24" t="s">
        <v>128</v>
      </c>
      <c r="AG1429" s="24"/>
      <c r="AH1429" s="24"/>
      <c r="AI1429" s="24"/>
      <c r="AJ1429" s="24"/>
    </row>
    <row r="1430" spans="6:19" ht="11.25" customHeight="1">
      <c r="F1430" s="22"/>
      <c r="G1430" s="22"/>
      <c r="H1430" s="22"/>
      <c r="I1430" s="22"/>
      <c r="J1430" s="22"/>
      <c r="K1430" s="22"/>
      <c r="L1430" s="22"/>
      <c r="M1430" s="22"/>
      <c r="N1430" s="22"/>
      <c r="O1430" s="22"/>
      <c r="P1430" s="22"/>
      <c r="Q1430" s="22"/>
      <c r="R1430" s="22"/>
      <c r="S1430" s="22"/>
    </row>
    <row r="1431" spans="6:19" ht="12" customHeight="1">
      <c r="F1431" s="22"/>
      <c r="G1431" s="22"/>
      <c r="H1431" s="22"/>
      <c r="I1431" s="22"/>
      <c r="J1431" s="22"/>
      <c r="K1431" s="22"/>
      <c r="L1431" s="22"/>
      <c r="M1431" s="22"/>
      <c r="N1431" s="22"/>
      <c r="O1431" s="22"/>
      <c r="P1431" s="22"/>
      <c r="Q1431" s="22"/>
      <c r="R1431" s="22"/>
      <c r="S1431" s="22"/>
    </row>
    <row r="1432" spans="6:20" ht="12.75">
      <c r="F1432" s="25" t="s">
        <v>129</v>
      </c>
      <c r="G1432" s="25"/>
      <c r="H1432" s="25"/>
      <c r="I1432" s="25"/>
      <c r="J1432" s="25"/>
      <c r="L1432" s="26" t="s">
        <v>130</v>
      </c>
      <c r="M1432" s="26"/>
      <c r="N1432" s="26"/>
      <c r="O1432" s="26"/>
      <c r="P1432" s="26"/>
      <c r="Q1432" s="26"/>
      <c r="R1432" s="26"/>
      <c r="S1432" s="26"/>
      <c r="T1432" s="26"/>
    </row>
    <row r="1433" spans="6:36" ht="12.75">
      <c r="F1433" s="22" t="s">
        <v>791</v>
      </c>
      <c r="G1433" s="22"/>
      <c r="H1433" s="22"/>
      <c r="I1433" s="22"/>
      <c r="J1433" s="22"/>
      <c r="K1433" s="22"/>
      <c r="L1433" s="22"/>
      <c r="M1433" s="22"/>
      <c r="N1433" s="22"/>
      <c r="O1433" s="22"/>
      <c r="P1433" s="22"/>
      <c r="Q1433" s="22"/>
      <c r="R1433" s="22"/>
      <c r="S1433" s="22"/>
      <c r="V1433" s="5">
        <v>113</v>
      </c>
      <c r="X1433" s="23" t="s">
        <v>127</v>
      </c>
      <c r="Y1433" s="23"/>
      <c r="Z1433" s="23"/>
      <c r="AA1433" s="23"/>
      <c r="AF1433" s="24" t="s">
        <v>128</v>
      </c>
      <c r="AG1433" s="24"/>
      <c r="AH1433" s="24"/>
      <c r="AI1433" s="24"/>
      <c r="AJ1433" s="24"/>
    </row>
    <row r="1434" spans="6:19" ht="11.25" customHeight="1">
      <c r="F1434" s="22"/>
      <c r="G1434" s="22"/>
      <c r="H1434" s="22"/>
      <c r="I1434" s="22"/>
      <c r="J1434" s="22"/>
      <c r="K1434" s="22"/>
      <c r="L1434" s="22"/>
      <c r="M1434" s="22"/>
      <c r="N1434" s="22"/>
      <c r="O1434" s="22"/>
      <c r="P1434" s="22"/>
      <c r="Q1434" s="22"/>
      <c r="R1434" s="22"/>
      <c r="S1434" s="22"/>
    </row>
    <row r="1435" spans="6:19" ht="12" customHeight="1">
      <c r="F1435" s="22"/>
      <c r="G1435" s="22"/>
      <c r="H1435" s="22"/>
      <c r="I1435" s="22"/>
      <c r="J1435" s="22"/>
      <c r="K1435" s="22"/>
      <c r="L1435" s="22"/>
      <c r="M1435" s="22"/>
      <c r="N1435" s="22"/>
      <c r="O1435" s="22"/>
      <c r="P1435" s="22"/>
      <c r="Q1435" s="22"/>
      <c r="R1435" s="22"/>
      <c r="S1435" s="22"/>
    </row>
    <row r="1436" spans="6:20" ht="12.75">
      <c r="F1436" s="25" t="s">
        <v>129</v>
      </c>
      <c r="G1436" s="25"/>
      <c r="H1436" s="25"/>
      <c r="I1436" s="25"/>
      <c r="J1436" s="25"/>
      <c r="L1436" s="26" t="s">
        <v>130</v>
      </c>
      <c r="M1436" s="26"/>
      <c r="N1436" s="26"/>
      <c r="O1436" s="26"/>
      <c r="P1436" s="26"/>
      <c r="Q1436" s="26"/>
      <c r="R1436" s="26"/>
      <c r="S1436" s="26"/>
      <c r="T1436" s="26"/>
    </row>
    <row r="1437" spans="6:36" ht="12.75">
      <c r="F1437" s="22" t="s">
        <v>792</v>
      </c>
      <c r="G1437" s="22"/>
      <c r="H1437" s="22"/>
      <c r="I1437" s="22"/>
      <c r="J1437" s="22"/>
      <c r="K1437" s="22"/>
      <c r="L1437" s="22"/>
      <c r="M1437" s="22"/>
      <c r="N1437" s="22"/>
      <c r="O1437" s="22"/>
      <c r="P1437" s="22"/>
      <c r="Q1437" s="22"/>
      <c r="R1437" s="22"/>
      <c r="S1437" s="22"/>
      <c r="V1437" s="5">
        <v>155</v>
      </c>
      <c r="X1437" s="28" t="s">
        <v>131</v>
      </c>
      <c r="Y1437" s="28"/>
      <c r="Z1437" s="28"/>
      <c r="AA1437" s="28"/>
      <c r="AF1437" s="24" t="s">
        <v>793</v>
      </c>
      <c r="AG1437" s="24"/>
      <c r="AH1437" s="24"/>
      <c r="AI1437" s="24"/>
      <c r="AJ1437" s="24"/>
    </row>
    <row r="1438" spans="6:27" ht="11.25" customHeight="1">
      <c r="F1438" s="22"/>
      <c r="G1438" s="22"/>
      <c r="H1438" s="22"/>
      <c r="I1438" s="22"/>
      <c r="J1438" s="22"/>
      <c r="K1438" s="22"/>
      <c r="L1438" s="22"/>
      <c r="M1438" s="22"/>
      <c r="N1438" s="22"/>
      <c r="O1438" s="22"/>
      <c r="P1438" s="22"/>
      <c r="Q1438" s="22"/>
      <c r="R1438" s="22"/>
      <c r="S1438" s="22"/>
      <c r="X1438" s="28"/>
      <c r="Y1438" s="28"/>
      <c r="Z1438" s="28"/>
      <c r="AA1438" s="28"/>
    </row>
    <row r="1439" spans="6:19" ht="12" customHeight="1">
      <c r="F1439" s="22"/>
      <c r="G1439" s="22"/>
      <c r="H1439" s="22"/>
      <c r="I1439" s="22"/>
      <c r="J1439" s="22"/>
      <c r="K1439" s="22"/>
      <c r="L1439" s="22"/>
      <c r="M1439" s="22"/>
      <c r="N1439" s="22"/>
      <c r="O1439" s="22"/>
      <c r="P1439" s="22"/>
      <c r="Q1439" s="22"/>
      <c r="R1439" s="22"/>
      <c r="S1439" s="22"/>
    </row>
    <row r="1440" spans="6:20" ht="12.75">
      <c r="F1440" s="25" t="s">
        <v>132</v>
      </c>
      <c r="G1440" s="25"/>
      <c r="H1440" s="25"/>
      <c r="I1440" s="25"/>
      <c r="J1440" s="25"/>
      <c r="L1440" s="26" t="s">
        <v>133</v>
      </c>
      <c r="M1440" s="26"/>
      <c r="N1440" s="26"/>
      <c r="O1440" s="26"/>
      <c r="P1440" s="26"/>
      <c r="Q1440" s="26"/>
      <c r="R1440" s="26"/>
      <c r="S1440" s="26"/>
      <c r="T1440" s="26"/>
    </row>
    <row r="1441" spans="22:27" ht="12" customHeight="1">
      <c r="V1441" s="5">
        <v>155</v>
      </c>
      <c r="X1441" s="28" t="s">
        <v>131</v>
      </c>
      <c r="Y1441" s="28"/>
      <c r="Z1441" s="28"/>
      <c r="AA1441" s="28"/>
    </row>
    <row r="1442" spans="24:27" ht="12" customHeight="1">
      <c r="X1442" s="28"/>
      <c r="Y1442" s="28"/>
      <c r="Z1442" s="28"/>
      <c r="AA1442" s="28"/>
    </row>
    <row r="1443" ht="11.25" customHeight="1"/>
    <row r="1444" spans="6:36" ht="12.75">
      <c r="F1444" s="22" t="s">
        <v>794</v>
      </c>
      <c r="G1444" s="22"/>
      <c r="H1444" s="22"/>
      <c r="I1444" s="22"/>
      <c r="J1444" s="22"/>
      <c r="K1444" s="22"/>
      <c r="L1444" s="22"/>
      <c r="M1444" s="22"/>
      <c r="N1444" s="22"/>
      <c r="O1444" s="22"/>
      <c r="P1444" s="22"/>
      <c r="Q1444" s="22"/>
      <c r="R1444" s="22"/>
      <c r="S1444" s="22"/>
      <c r="V1444" s="5">
        <v>156</v>
      </c>
      <c r="X1444" s="28" t="s">
        <v>126</v>
      </c>
      <c r="Y1444" s="28"/>
      <c r="Z1444" s="28"/>
      <c r="AA1444" s="28"/>
      <c r="AF1444" s="24" t="s">
        <v>795</v>
      </c>
      <c r="AG1444" s="24"/>
      <c r="AH1444" s="24"/>
      <c r="AI1444" s="24"/>
      <c r="AJ1444" s="24"/>
    </row>
    <row r="1445" spans="6:27" ht="11.25" customHeight="1">
      <c r="F1445" s="22"/>
      <c r="G1445" s="22"/>
      <c r="H1445" s="22"/>
      <c r="I1445" s="22"/>
      <c r="J1445" s="22"/>
      <c r="K1445" s="22"/>
      <c r="L1445" s="22"/>
      <c r="M1445" s="22"/>
      <c r="N1445" s="22"/>
      <c r="O1445" s="22"/>
      <c r="P1445" s="22"/>
      <c r="Q1445" s="22"/>
      <c r="R1445" s="22"/>
      <c r="S1445" s="22"/>
      <c r="X1445" s="28"/>
      <c r="Y1445" s="28"/>
      <c r="Z1445" s="28"/>
      <c r="AA1445" s="28"/>
    </row>
    <row r="1446" spans="6:19" ht="12" customHeight="1">
      <c r="F1446" s="22"/>
      <c r="G1446" s="22"/>
      <c r="H1446" s="22"/>
      <c r="I1446" s="22"/>
      <c r="J1446" s="22"/>
      <c r="K1446" s="22"/>
      <c r="L1446" s="22"/>
      <c r="M1446" s="22"/>
      <c r="N1446" s="22"/>
      <c r="O1446" s="22"/>
      <c r="P1446" s="22"/>
      <c r="Q1446" s="22"/>
      <c r="R1446" s="22"/>
      <c r="S1446" s="22"/>
    </row>
    <row r="1447" spans="6:20" ht="12.75">
      <c r="F1447" s="25" t="s">
        <v>796</v>
      </c>
      <c r="G1447" s="25"/>
      <c r="H1447" s="25"/>
      <c r="I1447" s="25"/>
      <c r="J1447" s="25"/>
      <c r="L1447" s="26" t="s">
        <v>797</v>
      </c>
      <c r="M1447" s="26"/>
      <c r="N1447" s="26"/>
      <c r="O1447" s="26"/>
      <c r="P1447" s="26"/>
      <c r="Q1447" s="26"/>
      <c r="R1447" s="26"/>
      <c r="S1447" s="26"/>
      <c r="T1447" s="26"/>
    </row>
    <row r="1448" spans="6:36" ht="12.75">
      <c r="F1448" s="22" t="s">
        <v>798</v>
      </c>
      <c r="G1448" s="22"/>
      <c r="H1448" s="22"/>
      <c r="I1448" s="22"/>
      <c r="J1448" s="22"/>
      <c r="K1448" s="22"/>
      <c r="L1448" s="22"/>
      <c r="M1448" s="22"/>
      <c r="N1448" s="22"/>
      <c r="O1448" s="22"/>
      <c r="P1448" s="22"/>
      <c r="Q1448" s="22"/>
      <c r="R1448" s="22"/>
      <c r="S1448" s="22"/>
      <c r="V1448" s="5">
        <v>116</v>
      </c>
      <c r="X1448" s="23" t="s">
        <v>799</v>
      </c>
      <c r="Y1448" s="23"/>
      <c r="Z1448" s="23"/>
      <c r="AA1448" s="23"/>
      <c r="AF1448" s="24" t="s">
        <v>800</v>
      </c>
      <c r="AG1448" s="24"/>
      <c r="AH1448" s="24"/>
      <c r="AI1448" s="24"/>
      <c r="AJ1448" s="24"/>
    </row>
    <row r="1449" spans="6:19" ht="11.25" customHeight="1">
      <c r="F1449" s="22"/>
      <c r="G1449" s="22"/>
      <c r="H1449" s="22"/>
      <c r="I1449" s="22"/>
      <c r="J1449" s="22"/>
      <c r="K1449" s="22"/>
      <c r="L1449" s="22"/>
      <c r="M1449" s="22"/>
      <c r="N1449" s="22"/>
      <c r="O1449" s="22"/>
      <c r="P1449" s="22"/>
      <c r="Q1449" s="22"/>
      <c r="R1449" s="22"/>
      <c r="S1449" s="22"/>
    </row>
    <row r="1450" spans="6:19" ht="12" customHeight="1">
      <c r="F1450" s="22"/>
      <c r="G1450" s="22"/>
      <c r="H1450" s="22"/>
      <c r="I1450" s="22"/>
      <c r="J1450" s="22"/>
      <c r="K1450" s="22"/>
      <c r="L1450" s="22"/>
      <c r="M1450" s="22"/>
      <c r="N1450" s="22"/>
      <c r="O1450" s="22"/>
      <c r="P1450" s="22"/>
      <c r="Q1450" s="22"/>
      <c r="R1450" s="22"/>
      <c r="S1450" s="22"/>
    </row>
    <row r="1451" spans="6:19" ht="12" customHeight="1">
      <c r="F1451" s="22"/>
      <c r="G1451" s="22"/>
      <c r="H1451" s="22"/>
      <c r="I1451" s="22"/>
      <c r="J1451" s="22"/>
      <c r="K1451" s="22"/>
      <c r="L1451" s="22"/>
      <c r="M1451" s="22"/>
      <c r="N1451" s="22"/>
      <c r="O1451" s="22"/>
      <c r="P1451" s="22"/>
      <c r="Q1451" s="22"/>
      <c r="R1451" s="22"/>
      <c r="S1451" s="22"/>
    </row>
    <row r="1452" spans="6:20" ht="12.75">
      <c r="F1452" s="25" t="s">
        <v>801</v>
      </c>
      <c r="G1452" s="25"/>
      <c r="H1452" s="25"/>
      <c r="I1452" s="25"/>
      <c r="J1452" s="25"/>
      <c r="L1452" s="26" t="s">
        <v>802</v>
      </c>
      <c r="M1452" s="26"/>
      <c r="N1452" s="26"/>
      <c r="O1452" s="26"/>
      <c r="P1452" s="26"/>
      <c r="Q1452" s="26"/>
      <c r="R1452" s="26"/>
      <c r="S1452" s="26"/>
      <c r="T1452" s="26"/>
    </row>
    <row r="1453" spans="6:36" ht="12.75">
      <c r="F1453" s="22" t="s">
        <v>803</v>
      </c>
      <c r="G1453" s="22"/>
      <c r="H1453" s="22"/>
      <c r="I1453" s="22"/>
      <c r="J1453" s="22"/>
      <c r="K1453" s="22"/>
      <c r="L1453" s="22"/>
      <c r="M1453" s="22"/>
      <c r="N1453" s="22"/>
      <c r="O1453" s="22"/>
      <c r="P1453" s="22"/>
      <c r="Q1453" s="22"/>
      <c r="R1453" s="22"/>
      <c r="S1453" s="22"/>
      <c r="V1453" s="5">
        <v>116</v>
      </c>
      <c r="X1453" s="23" t="s">
        <v>799</v>
      </c>
      <c r="Y1453" s="23"/>
      <c r="Z1453" s="23"/>
      <c r="AA1453" s="23"/>
      <c r="AF1453" s="24" t="s">
        <v>804</v>
      </c>
      <c r="AG1453" s="24"/>
      <c r="AH1453" s="24"/>
      <c r="AI1453" s="24"/>
      <c r="AJ1453" s="24"/>
    </row>
    <row r="1454" spans="6:19" ht="11.25" customHeight="1">
      <c r="F1454" s="22"/>
      <c r="G1454" s="22"/>
      <c r="H1454" s="22"/>
      <c r="I1454" s="22"/>
      <c r="J1454" s="22"/>
      <c r="K1454" s="22"/>
      <c r="L1454" s="22"/>
      <c r="M1454" s="22"/>
      <c r="N1454" s="22"/>
      <c r="O1454" s="22"/>
      <c r="P1454" s="22"/>
      <c r="Q1454" s="22"/>
      <c r="R1454" s="22"/>
      <c r="S1454" s="22"/>
    </row>
    <row r="1455" spans="6:19" ht="12" customHeight="1">
      <c r="F1455" s="22"/>
      <c r="G1455" s="22"/>
      <c r="H1455" s="22"/>
      <c r="I1455" s="22"/>
      <c r="J1455" s="22"/>
      <c r="K1455" s="22"/>
      <c r="L1455" s="22"/>
      <c r="M1455" s="22"/>
      <c r="N1455" s="22"/>
      <c r="O1455" s="22"/>
      <c r="P1455" s="22"/>
      <c r="Q1455" s="22"/>
      <c r="R1455" s="22"/>
      <c r="S1455" s="22"/>
    </row>
    <row r="1456" spans="6:19" ht="12" customHeight="1">
      <c r="F1456" s="22"/>
      <c r="G1456" s="22"/>
      <c r="H1456" s="22"/>
      <c r="I1456" s="22"/>
      <c r="J1456" s="22"/>
      <c r="K1456" s="22"/>
      <c r="L1456" s="22"/>
      <c r="M1456" s="22"/>
      <c r="N1456" s="22"/>
      <c r="O1456" s="22"/>
      <c r="P1456" s="22"/>
      <c r="Q1456" s="22"/>
      <c r="R1456" s="22"/>
      <c r="S1456" s="22"/>
    </row>
    <row r="1457" spans="2:37" ht="14.25" customHeight="1">
      <c r="B1457" s="16" t="s">
        <v>11</v>
      </c>
      <c r="C1457" s="16"/>
      <c r="D1457" s="16"/>
      <c r="J1457" s="17" t="s">
        <v>12</v>
      </c>
      <c r="K1457" s="17"/>
      <c r="L1457" s="17"/>
      <c r="M1457" s="17"/>
      <c r="N1457" s="17"/>
      <c r="O1457" s="17"/>
      <c r="P1457" s="17"/>
      <c r="Q1457" s="17"/>
      <c r="R1457" s="17"/>
      <c r="S1457" s="17"/>
      <c r="T1457" s="17"/>
      <c r="U1457" s="17"/>
      <c r="V1457" s="17"/>
      <c r="W1457" s="17"/>
      <c r="X1457" s="17"/>
      <c r="Y1457" s="17"/>
      <c r="Z1457" s="17"/>
      <c r="AA1457" s="17"/>
      <c r="AB1457" s="17"/>
      <c r="AC1457" s="17"/>
      <c r="AD1457" s="17"/>
      <c r="AE1457" s="17"/>
      <c r="AF1457" s="17"/>
      <c r="AG1457" s="17"/>
      <c r="AH1457" s="17"/>
      <c r="AI1457" s="17"/>
      <c r="AJ1457" s="17"/>
      <c r="AK1457" s="17"/>
    </row>
    <row r="1458" ht="6" customHeight="1"/>
    <row r="1459" spans="3:37" ht="12.75">
      <c r="C1459" s="14" t="s">
        <v>13</v>
      </c>
      <c r="D1459" s="14"/>
      <c r="E1459" s="14"/>
      <c r="F1459" s="14"/>
      <c r="G1459" s="14"/>
      <c r="H1459" s="14"/>
      <c r="J1459" s="18" t="s">
        <v>141</v>
      </c>
      <c r="K1459" s="18"/>
      <c r="L1459" s="18"/>
      <c r="M1459" s="18"/>
      <c r="N1459" s="18"/>
      <c r="O1459" s="18"/>
      <c r="P1459" s="18"/>
      <c r="Q1459" s="18"/>
      <c r="R1459" s="18"/>
      <c r="S1459" s="18"/>
      <c r="T1459" s="18"/>
      <c r="U1459" s="18"/>
      <c r="V1459" s="18"/>
      <c r="W1459" s="18"/>
      <c r="X1459" s="18"/>
      <c r="Y1459" s="18"/>
      <c r="Z1459" s="18"/>
      <c r="AA1459" s="18"/>
      <c r="AB1459" s="18"/>
      <c r="AC1459" s="18"/>
      <c r="AD1459" s="18"/>
      <c r="AE1459" s="18"/>
      <c r="AF1459" s="18"/>
      <c r="AG1459" s="18"/>
      <c r="AH1459" s="18"/>
      <c r="AI1459" s="18"/>
      <c r="AJ1459" s="18"/>
      <c r="AK1459" s="18"/>
    </row>
    <row r="1460" spans="2:36" ht="6.75" customHeight="1">
      <c r="B1460" s="19" t="s">
        <v>27</v>
      </c>
      <c r="C1460" s="19"/>
      <c r="D1460" s="19"/>
      <c r="E1460" s="19"/>
      <c r="AD1460" s="19" t="s">
        <v>16</v>
      </c>
      <c r="AE1460" s="19"/>
      <c r="AF1460" s="19"/>
      <c r="AG1460" s="19"/>
      <c r="AH1460" s="19"/>
      <c r="AI1460" s="19"/>
      <c r="AJ1460" s="19"/>
    </row>
    <row r="1461" spans="2:36" ht="6" customHeight="1">
      <c r="B1461" s="19"/>
      <c r="C1461" s="19"/>
      <c r="D1461" s="19"/>
      <c r="E1461" s="19"/>
      <c r="H1461" s="20" t="s">
        <v>17</v>
      </c>
      <c r="I1461" s="20"/>
      <c r="J1461" s="20"/>
      <c r="K1461" s="20"/>
      <c r="L1461" s="20"/>
      <c r="M1461" s="20"/>
      <c r="N1461" s="20"/>
      <c r="O1461" s="20"/>
      <c r="P1461" s="20"/>
      <c r="Q1461" s="20"/>
      <c r="R1461" s="20"/>
      <c r="U1461" s="20" t="s">
        <v>18</v>
      </c>
      <c r="V1461" s="20"/>
      <c r="W1461" s="20"/>
      <c r="X1461" s="20"/>
      <c r="Y1461" s="20"/>
      <c r="Z1461" s="20"/>
      <c r="AD1461" s="19"/>
      <c r="AE1461" s="19"/>
      <c r="AF1461" s="19"/>
      <c r="AG1461" s="19"/>
      <c r="AH1461" s="19"/>
      <c r="AI1461" s="19"/>
      <c r="AJ1461" s="19"/>
    </row>
    <row r="1462" spans="2:36" ht="7.5" customHeight="1">
      <c r="B1462" s="19"/>
      <c r="C1462" s="19"/>
      <c r="D1462" s="19"/>
      <c r="E1462" s="19"/>
      <c r="H1462" s="20"/>
      <c r="I1462" s="20"/>
      <c r="J1462" s="20"/>
      <c r="K1462" s="20"/>
      <c r="L1462" s="20"/>
      <c r="M1462" s="20"/>
      <c r="N1462" s="20"/>
      <c r="O1462" s="20"/>
      <c r="P1462" s="20"/>
      <c r="Q1462" s="20"/>
      <c r="R1462" s="20"/>
      <c r="U1462" s="20"/>
      <c r="V1462" s="20"/>
      <c r="W1462" s="20"/>
      <c r="X1462" s="20"/>
      <c r="Y1462" s="20"/>
      <c r="Z1462" s="20"/>
      <c r="AD1462" s="19"/>
      <c r="AE1462" s="19"/>
      <c r="AF1462" s="19"/>
      <c r="AG1462" s="19"/>
      <c r="AH1462" s="19"/>
      <c r="AI1462" s="19"/>
      <c r="AJ1462" s="19"/>
    </row>
    <row r="1463" spans="2:36" ht="6.75" customHeight="1">
      <c r="B1463" s="19"/>
      <c r="C1463" s="19"/>
      <c r="D1463" s="19"/>
      <c r="E1463" s="19"/>
      <c r="AD1463" s="19"/>
      <c r="AE1463" s="19"/>
      <c r="AF1463" s="19"/>
      <c r="AG1463" s="19"/>
      <c r="AH1463" s="19"/>
      <c r="AI1463" s="19"/>
      <c r="AJ1463" s="19"/>
    </row>
    <row r="1464" spans="6:20" ht="12.75">
      <c r="F1464" s="25" t="s">
        <v>801</v>
      </c>
      <c r="G1464" s="25"/>
      <c r="H1464" s="25"/>
      <c r="I1464" s="25"/>
      <c r="J1464" s="25"/>
      <c r="L1464" s="26" t="s">
        <v>802</v>
      </c>
      <c r="M1464" s="26"/>
      <c r="N1464" s="26"/>
      <c r="O1464" s="26"/>
      <c r="P1464" s="26"/>
      <c r="Q1464" s="26"/>
      <c r="R1464" s="26"/>
      <c r="S1464" s="26"/>
      <c r="T1464" s="26"/>
    </row>
    <row r="1465" spans="6:36" ht="12.75">
      <c r="F1465" s="22" t="s">
        <v>805</v>
      </c>
      <c r="G1465" s="22"/>
      <c r="H1465" s="22"/>
      <c r="I1465" s="22"/>
      <c r="J1465" s="22"/>
      <c r="K1465" s="22"/>
      <c r="L1465" s="22"/>
      <c r="M1465" s="22"/>
      <c r="N1465" s="22"/>
      <c r="O1465" s="22"/>
      <c r="P1465" s="22"/>
      <c r="Q1465" s="22"/>
      <c r="R1465" s="22"/>
      <c r="S1465" s="22"/>
      <c r="V1465" s="5">
        <v>114</v>
      </c>
      <c r="X1465" s="23" t="s">
        <v>135</v>
      </c>
      <c r="Y1465" s="23"/>
      <c r="Z1465" s="23"/>
      <c r="AA1465" s="23"/>
      <c r="AF1465" s="24" t="s">
        <v>806</v>
      </c>
      <c r="AG1465" s="24"/>
      <c r="AH1465" s="24"/>
      <c r="AI1465" s="24"/>
      <c r="AJ1465" s="24"/>
    </row>
    <row r="1466" spans="6:19" ht="11.25" customHeight="1">
      <c r="F1466" s="22"/>
      <c r="G1466" s="22"/>
      <c r="H1466" s="22"/>
      <c r="I1466" s="22"/>
      <c r="J1466" s="22"/>
      <c r="K1466" s="22"/>
      <c r="L1466" s="22"/>
      <c r="M1466" s="22"/>
      <c r="N1466" s="22"/>
      <c r="O1466" s="22"/>
      <c r="P1466" s="22"/>
      <c r="Q1466" s="22"/>
      <c r="R1466" s="22"/>
      <c r="S1466" s="22"/>
    </row>
    <row r="1467" spans="6:19" ht="12" customHeight="1">
      <c r="F1467" s="22"/>
      <c r="G1467" s="22"/>
      <c r="H1467" s="22"/>
      <c r="I1467" s="22"/>
      <c r="J1467" s="22"/>
      <c r="K1467" s="22"/>
      <c r="L1467" s="22"/>
      <c r="M1467" s="22"/>
      <c r="N1467" s="22"/>
      <c r="O1467" s="22"/>
      <c r="P1467" s="22"/>
      <c r="Q1467" s="22"/>
      <c r="R1467" s="22"/>
      <c r="S1467" s="22"/>
    </row>
    <row r="1468" spans="6:19" ht="12" customHeight="1">
      <c r="F1468" s="22"/>
      <c r="G1468" s="22"/>
      <c r="H1468" s="22"/>
      <c r="I1468" s="22"/>
      <c r="J1468" s="22"/>
      <c r="K1468" s="22"/>
      <c r="L1468" s="22"/>
      <c r="M1468" s="22"/>
      <c r="N1468" s="22"/>
      <c r="O1468" s="22"/>
      <c r="P1468" s="22"/>
      <c r="Q1468" s="22"/>
      <c r="R1468" s="22"/>
      <c r="S1468" s="22"/>
    </row>
    <row r="1469" spans="6:20" ht="12.75">
      <c r="F1469" s="25" t="s">
        <v>136</v>
      </c>
      <c r="G1469" s="25"/>
      <c r="H1469" s="25"/>
      <c r="I1469" s="25"/>
      <c r="J1469" s="25"/>
      <c r="L1469" s="26" t="s">
        <v>137</v>
      </c>
      <c r="M1469" s="26"/>
      <c r="N1469" s="26"/>
      <c r="O1469" s="26"/>
      <c r="P1469" s="26"/>
      <c r="Q1469" s="26"/>
      <c r="R1469" s="26"/>
      <c r="S1469" s="26"/>
      <c r="T1469" s="26"/>
    </row>
    <row r="1470" spans="6:36" ht="12.75">
      <c r="F1470" s="22" t="s">
        <v>807</v>
      </c>
      <c r="G1470" s="22"/>
      <c r="H1470" s="22"/>
      <c r="I1470" s="22"/>
      <c r="J1470" s="22"/>
      <c r="K1470" s="22"/>
      <c r="L1470" s="22"/>
      <c r="M1470" s="22"/>
      <c r="N1470" s="22"/>
      <c r="O1470" s="22"/>
      <c r="P1470" s="22"/>
      <c r="Q1470" s="22"/>
      <c r="R1470" s="22"/>
      <c r="S1470" s="22"/>
      <c r="V1470" s="5">
        <v>114</v>
      </c>
      <c r="X1470" s="23" t="s">
        <v>135</v>
      </c>
      <c r="Y1470" s="23"/>
      <c r="Z1470" s="23"/>
      <c r="AA1470" s="23"/>
      <c r="AF1470" s="24" t="s">
        <v>808</v>
      </c>
      <c r="AG1470" s="24"/>
      <c r="AH1470" s="24"/>
      <c r="AI1470" s="24"/>
      <c r="AJ1470" s="24"/>
    </row>
    <row r="1471" spans="6:19" ht="11.25" customHeight="1">
      <c r="F1471" s="22"/>
      <c r="G1471" s="22"/>
      <c r="H1471" s="22"/>
      <c r="I1471" s="22"/>
      <c r="J1471" s="22"/>
      <c r="K1471" s="22"/>
      <c r="L1471" s="22"/>
      <c r="M1471" s="22"/>
      <c r="N1471" s="22"/>
      <c r="O1471" s="22"/>
      <c r="P1471" s="22"/>
      <c r="Q1471" s="22"/>
      <c r="R1471" s="22"/>
      <c r="S1471" s="22"/>
    </row>
    <row r="1472" spans="6:19" ht="12" customHeight="1">
      <c r="F1472" s="22"/>
      <c r="G1472" s="22"/>
      <c r="H1472" s="22"/>
      <c r="I1472" s="22"/>
      <c r="J1472" s="22"/>
      <c r="K1472" s="22"/>
      <c r="L1472" s="22"/>
      <c r="M1472" s="22"/>
      <c r="N1472" s="22"/>
      <c r="O1472" s="22"/>
      <c r="P1472" s="22"/>
      <c r="Q1472" s="22"/>
      <c r="R1472" s="22"/>
      <c r="S1472" s="22"/>
    </row>
    <row r="1473" spans="6:19" ht="12" customHeight="1">
      <c r="F1473" s="22"/>
      <c r="G1473" s="22"/>
      <c r="H1473" s="22"/>
      <c r="I1473" s="22"/>
      <c r="J1473" s="22"/>
      <c r="K1473" s="22"/>
      <c r="L1473" s="22"/>
      <c r="M1473" s="22"/>
      <c r="N1473" s="22"/>
      <c r="O1473" s="22"/>
      <c r="P1473" s="22"/>
      <c r="Q1473" s="22"/>
      <c r="R1473" s="22"/>
      <c r="S1473" s="22"/>
    </row>
    <row r="1474" spans="6:19" ht="12" customHeight="1">
      <c r="F1474" s="22"/>
      <c r="G1474" s="22"/>
      <c r="H1474" s="22"/>
      <c r="I1474" s="22"/>
      <c r="J1474" s="22"/>
      <c r="K1474" s="22"/>
      <c r="L1474" s="22"/>
      <c r="M1474" s="22"/>
      <c r="N1474" s="22"/>
      <c r="O1474" s="22"/>
      <c r="P1474" s="22"/>
      <c r="Q1474" s="22"/>
      <c r="R1474" s="22"/>
      <c r="S1474" s="22"/>
    </row>
    <row r="1475" spans="6:19" ht="12" customHeight="1">
      <c r="F1475" s="22"/>
      <c r="G1475" s="22"/>
      <c r="H1475" s="22"/>
      <c r="I1475" s="22"/>
      <c r="J1475" s="22"/>
      <c r="K1475" s="22"/>
      <c r="L1475" s="22"/>
      <c r="M1475" s="22"/>
      <c r="N1475" s="22"/>
      <c r="O1475" s="22"/>
      <c r="P1475" s="22"/>
      <c r="Q1475" s="22"/>
      <c r="R1475" s="22"/>
      <c r="S1475" s="22"/>
    </row>
    <row r="1476" spans="6:20" ht="12.75">
      <c r="F1476" s="25" t="s">
        <v>138</v>
      </c>
      <c r="G1476" s="25"/>
      <c r="H1476" s="25"/>
      <c r="I1476" s="25"/>
      <c r="J1476" s="25"/>
      <c r="L1476" s="26" t="s">
        <v>139</v>
      </c>
      <c r="M1476" s="26"/>
      <c r="N1476" s="26"/>
      <c r="O1476" s="26"/>
      <c r="P1476" s="26"/>
      <c r="Q1476" s="26"/>
      <c r="R1476" s="26"/>
      <c r="S1476" s="26"/>
      <c r="T1476" s="26"/>
    </row>
    <row r="1477" spans="6:36" ht="12.75">
      <c r="F1477" s="22" t="s">
        <v>809</v>
      </c>
      <c r="G1477" s="22"/>
      <c r="H1477" s="22"/>
      <c r="I1477" s="22"/>
      <c r="J1477" s="22"/>
      <c r="K1477" s="22"/>
      <c r="L1477" s="22"/>
      <c r="M1477" s="22"/>
      <c r="N1477" s="22"/>
      <c r="O1477" s="22"/>
      <c r="P1477" s="22"/>
      <c r="Q1477" s="22"/>
      <c r="R1477" s="22"/>
      <c r="S1477" s="22"/>
      <c r="V1477" s="5">
        <v>116</v>
      </c>
      <c r="X1477" s="23" t="s">
        <v>799</v>
      </c>
      <c r="Y1477" s="23"/>
      <c r="Z1477" s="23"/>
      <c r="AA1477" s="23"/>
      <c r="AF1477" s="24" t="s">
        <v>810</v>
      </c>
      <c r="AG1477" s="24"/>
      <c r="AH1477" s="24"/>
      <c r="AI1477" s="24"/>
      <c r="AJ1477" s="24"/>
    </row>
    <row r="1478" spans="6:19" ht="11.25" customHeight="1">
      <c r="F1478" s="22"/>
      <c r="G1478" s="22"/>
      <c r="H1478" s="22"/>
      <c r="I1478" s="22"/>
      <c r="J1478" s="22"/>
      <c r="K1478" s="22"/>
      <c r="L1478" s="22"/>
      <c r="M1478" s="22"/>
      <c r="N1478" s="22"/>
      <c r="O1478" s="22"/>
      <c r="P1478" s="22"/>
      <c r="Q1478" s="22"/>
      <c r="R1478" s="22"/>
      <c r="S1478" s="22"/>
    </row>
    <row r="1479" spans="6:19" ht="12" customHeight="1">
      <c r="F1479" s="22"/>
      <c r="G1479" s="22"/>
      <c r="H1479" s="22"/>
      <c r="I1479" s="22"/>
      <c r="J1479" s="22"/>
      <c r="K1479" s="22"/>
      <c r="L1479" s="22"/>
      <c r="M1479" s="22"/>
      <c r="N1479" s="22"/>
      <c r="O1479" s="22"/>
      <c r="P1479" s="22"/>
      <c r="Q1479" s="22"/>
      <c r="R1479" s="22"/>
      <c r="S1479" s="22"/>
    </row>
    <row r="1480" spans="6:19" ht="12" customHeight="1">
      <c r="F1480" s="22"/>
      <c r="G1480" s="22"/>
      <c r="H1480" s="22"/>
      <c r="I1480" s="22"/>
      <c r="J1480" s="22"/>
      <c r="K1480" s="22"/>
      <c r="L1480" s="22"/>
      <c r="M1480" s="22"/>
      <c r="N1480" s="22"/>
      <c r="O1480" s="22"/>
      <c r="P1480" s="22"/>
      <c r="Q1480" s="22"/>
      <c r="R1480" s="22"/>
      <c r="S1480" s="22"/>
    </row>
    <row r="1481" spans="6:20" ht="12.75">
      <c r="F1481" s="25" t="s">
        <v>801</v>
      </c>
      <c r="G1481" s="25"/>
      <c r="H1481" s="25"/>
      <c r="I1481" s="25"/>
      <c r="J1481" s="25"/>
      <c r="L1481" s="26" t="s">
        <v>802</v>
      </c>
      <c r="M1481" s="26"/>
      <c r="N1481" s="26"/>
      <c r="O1481" s="26"/>
      <c r="P1481" s="26"/>
      <c r="Q1481" s="26"/>
      <c r="R1481" s="26"/>
      <c r="S1481" s="26"/>
      <c r="T1481" s="26"/>
    </row>
    <row r="1482" spans="6:36" ht="12.75">
      <c r="F1482" s="22" t="s">
        <v>811</v>
      </c>
      <c r="G1482" s="22"/>
      <c r="H1482" s="22"/>
      <c r="I1482" s="22"/>
      <c r="J1482" s="22"/>
      <c r="K1482" s="22"/>
      <c r="L1482" s="22"/>
      <c r="M1482" s="22"/>
      <c r="N1482" s="22"/>
      <c r="O1482" s="22"/>
      <c r="P1482" s="22"/>
      <c r="Q1482" s="22"/>
      <c r="R1482" s="22"/>
      <c r="S1482" s="22"/>
      <c r="V1482" s="5">
        <v>116</v>
      </c>
      <c r="X1482" s="23" t="s">
        <v>799</v>
      </c>
      <c r="Y1482" s="23"/>
      <c r="Z1482" s="23"/>
      <c r="AA1482" s="23"/>
      <c r="AF1482" s="24" t="s">
        <v>77</v>
      </c>
      <c r="AG1482" s="24"/>
      <c r="AH1482" s="24"/>
      <c r="AI1482" s="24"/>
      <c r="AJ1482" s="24"/>
    </row>
    <row r="1483" spans="6:19" ht="11.25" customHeight="1">
      <c r="F1483" s="22"/>
      <c r="G1483" s="22"/>
      <c r="H1483" s="22"/>
      <c r="I1483" s="22"/>
      <c r="J1483" s="22"/>
      <c r="K1483" s="22"/>
      <c r="L1483" s="22"/>
      <c r="M1483" s="22"/>
      <c r="N1483" s="22"/>
      <c r="O1483" s="22"/>
      <c r="P1483" s="22"/>
      <c r="Q1483" s="22"/>
      <c r="R1483" s="22"/>
      <c r="S1483" s="22"/>
    </row>
    <row r="1484" spans="6:19" ht="12" customHeight="1">
      <c r="F1484" s="22"/>
      <c r="G1484" s="22"/>
      <c r="H1484" s="22"/>
      <c r="I1484" s="22"/>
      <c r="J1484" s="22"/>
      <c r="K1484" s="22"/>
      <c r="L1484" s="22"/>
      <c r="M1484" s="22"/>
      <c r="N1484" s="22"/>
      <c r="O1484" s="22"/>
      <c r="P1484" s="22"/>
      <c r="Q1484" s="22"/>
      <c r="R1484" s="22"/>
      <c r="S1484" s="22"/>
    </row>
    <row r="1485" spans="6:19" ht="12" customHeight="1">
      <c r="F1485" s="22"/>
      <c r="G1485" s="22"/>
      <c r="H1485" s="22"/>
      <c r="I1485" s="22"/>
      <c r="J1485" s="22"/>
      <c r="K1485" s="22"/>
      <c r="L1485" s="22"/>
      <c r="M1485" s="22"/>
      <c r="N1485" s="22"/>
      <c r="O1485" s="22"/>
      <c r="P1485" s="22"/>
      <c r="Q1485" s="22"/>
      <c r="R1485" s="22"/>
      <c r="S1485" s="22"/>
    </row>
    <row r="1486" spans="6:20" ht="12.75">
      <c r="F1486" s="25" t="s">
        <v>801</v>
      </c>
      <c r="G1486" s="25"/>
      <c r="H1486" s="25"/>
      <c r="I1486" s="25"/>
      <c r="J1486" s="25"/>
      <c r="L1486" s="26" t="s">
        <v>802</v>
      </c>
      <c r="M1486" s="26"/>
      <c r="N1486" s="26"/>
      <c r="O1486" s="26"/>
      <c r="P1486" s="26"/>
      <c r="Q1486" s="26"/>
      <c r="R1486" s="26"/>
      <c r="S1486" s="26"/>
      <c r="T1486" s="26"/>
    </row>
    <row r="1487" spans="6:36" ht="12.75">
      <c r="F1487" s="22" t="s">
        <v>812</v>
      </c>
      <c r="G1487" s="22"/>
      <c r="H1487" s="22"/>
      <c r="I1487" s="22"/>
      <c r="J1487" s="22"/>
      <c r="K1487" s="22"/>
      <c r="L1487" s="22"/>
      <c r="M1487" s="22"/>
      <c r="N1487" s="22"/>
      <c r="O1487" s="22"/>
      <c r="P1487" s="22"/>
      <c r="Q1487" s="22"/>
      <c r="R1487" s="22"/>
      <c r="S1487" s="22"/>
      <c r="V1487" s="5">
        <v>114</v>
      </c>
      <c r="X1487" s="23" t="s">
        <v>135</v>
      </c>
      <c r="Y1487" s="23"/>
      <c r="Z1487" s="23"/>
      <c r="AA1487" s="23"/>
      <c r="AF1487" s="24" t="s">
        <v>813</v>
      </c>
      <c r="AG1487" s="24"/>
      <c r="AH1487" s="24"/>
      <c r="AI1487" s="24"/>
      <c r="AJ1487" s="24"/>
    </row>
    <row r="1488" spans="6:19" ht="11.25" customHeight="1">
      <c r="F1488" s="22"/>
      <c r="G1488" s="22"/>
      <c r="H1488" s="22"/>
      <c r="I1488" s="22"/>
      <c r="J1488" s="22"/>
      <c r="K1488" s="22"/>
      <c r="L1488" s="22"/>
      <c r="M1488" s="22"/>
      <c r="N1488" s="22"/>
      <c r="O1488" s="22"/>
      <c r="P1488" s="22"/>
      <c r="Q1488" s="22"/>
      <c r="R1488" s="22"/>
      <c r="S1488" s="22"/>
    </row>
    <row r="1489" spans="6:19" ht="12" customHeight="1">
      <c r="F1489" s="22"/>
      <c r="G1489" s="22"/>
      <c r="H1489" s="22"/>
      <c r="I1489" s="22"/>
      <c r="J1489" s="22"/>
      <c r="K1489" s="22"/>
      <c r="L1489" s="22"/>
      <c r="M1489" s="22"/>
      <c r="N1489" s="22"/>
      <c r="O1489" s="22"/>
      <c r="P1489" s="22"/>
      <c r="Q1489" s="22"/>
      <c r="R1489" s="22"/>
      <c r="S1489" s="22"/>
    </row>
    <row r="1490" spans="6:19" ht="12" customHeight="1">
      <c r="F1490" s="22"/>
      <c r="G1490" s="22"/>
      <c r="H1490" s="22"/>
      <c r="I1490" s="22"/>
      <c r="J1490" s="22"/>
      <c r="K1490" s="22"/>
      <c r="L1490" s="22"/>
      <c r="M1490" s="22"/>
      <c r="N1490" s="22"/>
      <c r="O1490" s="22"/>
      <c r="P1490" s="22"/>
      <c r="Q1490" s="22"/>
      <c r="R1490" s="22"/>
      <c r="S1490" s="22"/>
    </row>
    <row r="1491" spans="6:20" ht="12.75">
      <c r="F1491" s="25" t="s">
        <v>136</v>
      </c>
      <c r="G1491" s="25"/>
      <c r="H1491" s="25"/>
      <c r="I1491" s="25"/>
      <c r="J1491" s="25"/>
      <c r="L1491" s="26" t="s">
        <v>137</v>
      </c>
      <c r="M1491" s="26"/>
      <c r="N1491" s="26"/>
      <c r="O1491" s="26"/>
      <c r="P1491" s="26"/>
      <c r="Q1491" s="26"/>
      <c r="R1491" s="26"/>
      <c r="S1491" s="26"/>
      <c r="T1491" s="26"/>
    </row>
    <row r="1492" spans="6:36" ht="12.75">
      <c r="F1492" s="22" t="s">
        <v>814</v>
      </c>
      <c r="G1492" s="22"/>
      <c r="H1492" s="22"/>
      <c r="I1492" s="22"/>
      <c r="J1492" s="22"/>
      <c r="K1492" s="22"/>
      <c r="L1492" s="22"/>
      <c r="M1492" s="22"/>
      <c r="N1492" s="22"/>
      <c r="O1492" s="22"/>
      <c r="P1492" s="22"/>
      <c r="Q1492" s="22"/>
      <c r="R1492" s="22"/>
      <c r="S1492" s="22"/>
      <c r="V1492" s="5">
        <v>116</v>
      </c>
      <c r="X1492" s="23" t="s">
        <v>799</v>
      </c>
      <c r="Y1492" s="23"/>
      <c r="Z1492" s="23"/>
      <c r="AA1492" s="23"/>
      <c r="AF1492" s="24" t="s">
        <v>55</v>
      </c>
      <c r="AG1492" s="24"/>
      <c r="AH1492" s="24"/>
      <c r="AI1492" s="24"/>
      <c r="AJ1492" s="24"/>
    </row>
    <row r="1493" spans="6:19" ht="11.25" customHeight="1">
      <c r="F1493" s="22"/>
      <c r="G1493" s="22"/>
      <c r="H1493" s="22"/>
      <c r="I1493" s="22"/>
      <c r="J1493" s="22"/>
      <c r="K1493" s="22"/>
      <c r="L1493" s="22"/>
      <c r="M1493" s="22"/>
      <c r="N1493" s="22"/>
      <c r="O1493" s="22"/>
      <c r="P1493" s="22"/>
      <c r="Q1493" s="22"/>
      <c r="R1493" s="22"/>
      <c r="S1493" s="22"/>
    </row>
    <row r="1494" spans="6:19" ht="12" customHeight="1">
      <c r="F1494" s="22"/>
      <c r="G1494" s="22"/>
      <c r="H1494" s="22"/>
      <c r="I1494" s="22"/>
      <c r="J1494" s="22"/>
      <c r="K1494" s="22"/>
      <c r="L1494" s="22"/>
      <c r="M1494" s="22"/>
      <c r="N1494" s="22"/>
      <c r="O1494" s="22"/>
      <c r="P1494" s="22"/>
      <c r="Q1494" s="22"/>
      <c r="R1494" s="22"/>
      <c r="S1494" s="22"/>
    </row>
    <row r="1495" spans="6:19" ht="12" customHeight="1">
      <c r="F1495" s="22"/>
      <c r="G1495" s="22"/>
      <c r="H1495" s="22"/>
      <c r="I1495" s="22"/>
      <c r="J1495" s="22"/>
      <c r="K1495" s="22"/>
      <c r="L1495" s="22"/>
      <c r="M1495" s="22"/>
      <c r="N1495" s="22"/>
      <c r="O1495" s="22"/>
      <c r="P1495" s="22"/>
      <c r="Q1495" s="22"/>
      <c r="R1495" s="22"/>
      <c r="S1495" s="22"/>
    </row>
    <row r="1496" spans="6:20" ht="12.75">
      <c r="F1496" s="25" t="s">
        <v>801</v>
      </c>
      <c r="G1496" s="25"/>
      <c r="H1496" s="25"/>
      <c r="I1496" s="25"/>
      <c r="J1496" s="25"/>
      <c r="L1496" s="26" t="s">
        <v>802</v>
      </c>
      <c r="M1496" s="26"/>
      <c r="N1496" s="26"/>
      <c r="O1496" s="26"/>
      <c r="P1496" s="26"/>
      <c r="Q1496" s="26"/>
      <c r="R1496" s="26"/>
      <c r="S1496" s="26"/>
      <c r="T1496" s="26"/>
    </row>
    <row r="1497" spans="6:36" ht="12.75">
      <c r="F1497" s="22" t="s">
        <v>815</v>
      </c>
      <c r="G1497" s="22"/>
      <c r="H1497" s="22"/>
      <c r="I1497" s="22"/>
      <c r="J1497" s="22"/>
      <c r="K1497" s="22"/>
      <c r="L1497" s="22"/>
      <c r="M1497" s="22"/>
      <c r="N1497" s="22"/>
      <c r="O1497" s="22"/>
      <c r="P1497" s="22"/>
      <c r="Q1497" s="22"/>
      <c r="R1497" s="22"/>
      <c r="S1497" s="22"/>
      <c r="V1497" s="5">
        <v>116</v>
      </c>
      <c r="X1497" s="23" t="s">
        <v>799</v>
      </c>
      <c r="Y1497" s="23"/>
      <c r="Z1497" s="23"/>
      <c r="AA1497" s="23"/>
      <c r="AF1497" s="24" t="s">
        <v>51</v>
      </c>
      <c r="AG1497" s="24"/>
      <c r="AH1497" s="24"/>
      <c r="AI1497" s="24"/>
      <c r="AJ1497" s="24"/>
    </row>
    <row r="1498" spans="6:19" ht="11.25" customHeight="1">
      <c r="F1498" s="22"/>
      <c r="G1498" s="22"/>
      <c r="H1498" s="22"/>
      <c r="I1498" s="22"/>
      <c r="J1498" s="22"/>
      <c r="K1498" s="22"/>
      <c r="L1498" s="22"/>
      <c r="M1498" s="22"/>
      <c r="N1498" s="22"/>
      <c r="O1498" s="22"/>
      <c r="P1498" s="22"/>
      <c r="Q1498" s="22"/>
      <c r="R1498" s="22"/>
      <c r="S1498" s="22"/>
    </row>
    <row r="1499" spans="6:19" ht="12" customHeight="1">
      <c r="F1499" s="22"/>
      <c r="G1499" s="22"/>
      <c r="H1499" s="22"/>
      <c r="I1499" s="22"/>
      <c r="J1499" s="22"/>
      <c r="K1499" s="22"/>
      <c r="L1499" s="22"/>
      <c r="M1499" s="22"/>
      <c r="N1499" s="22"/>
      <c r="O1499" s="22"/>
      <c r="P1499" s="22"/>
      <c r="Q1499" s="22"/>
      <c r="R1499" s="22"/>
      <c r="S1499" s="22"/>
    </row>
    <row r="1500" spans="6:19" ht="12" customHeight="1">
      <c r="F1500" s="22"/>
      <c r="G1500" s="22"/>
      <c r="H1500" s="22"/>
      <c r="I1500" s="22"/>
      <c r="J1500" s="22"/>
      <c r="K1500" s="22"/>
      <c r="L1500" s="22"/>
      <c r="M1500" s="22"/>
      <c r="N1500" s="22"/>
      <c r="O1500" s="22"/>
      <c r="P1500" s="22"/>
      <c r="Q1500" s="22"/>
      <c r="R1500" s="22"/>
      <c r="S1500" s="22"/>
    </row>
    <row r="1501" spans="2:37" ht="14.25" customHeight="1">
      <c r="B1501" s="16" t="s">
        <v>11</v>
      </c>
      <c r="C1501" s="16"/>
      <c r="D1501" s="16"/>
      <c r="J1501" s="17" t="s">
        <v>12</v>
      </c>
      <c r="K1501" s="17"/>
      <c r="L1501" s="17"/>
      <c r="M1501" s="17"/>
      <c r="N1501" s="17"/>
      <c r="O1501" s="17"/>
      <c r="P1501" s="17"/>
      <c r="Q1501" s="17"/>
      <c r="R1501" s="17"/>
      <c r="S1501" s="17"/>
      <c r="T1501" s="17"/>
      <c r="U1501" s="17"/>
      <c r="V1501" s="17"/>
      <c r="W1501" s="17"/>
      <c r="X1501" s="17"/>
      <c r="Y1501" s="17"/>
      <c r="Z1501" s="17"/>
      <c r="AA1501" s="17"/>
      <c r="AB1501" s="17"/>
      <c r="AC1501" s="17"/>
      <c r="AD1501" s="17"/>
      <c r="AE1501" s="17"/>
      <c r="AF1501" s="17"/>
      <c r="AG1501" s="17"/>
      <c r="AH1501" s="17"/>
      <c r="AI1501" s="17"/>
      <c r="AJ1501" s="17"/>
      <c r="AK1501" s="17"/>
    </row>
    <row r="1502" ht="6" customHeight="1"/>
    <row r="1503" spans="3:37" ht="12.75">
      <c r="C1503" s="14" t="s">
        <v>13</v>
      </c>
      <c r="D1503" s="14"/>
      <c r="E1503" s="14"/>
      <c r="F1503" s="14"/>
      <c r="G1503" s="14"/>
      <c r="H1503" s="14"/>
      <c r="J1503" s="18" t="s">
        <v>141</v>
      </c>
      <c r="K1503" s="18"/>
      <c r="L1503" s="18"/>
      <c r="M1503" s="18"/>
      <c r="N1503" s="18"/>
      <c r="O1503" s="18"/>
      <c r="P1503" s="18"/>
      <c r="Q1503" s="18"/>
      <c r="R1503" s="18"/>
      <c r="S1503" s="18"/>
      <c r="T1503" s="18"/>
      <c r="U1503" s="18"/>
      <c r="V1503" s="18"/>
      <c r="W1503" s="18"/>
      <c r="X1503" s="18"/>
      <c r="Y1503" s="18"/>
      <c r="Z1503" s="18"/>
      <c r="AA1503" s="18"/>
      <c r="AB1503" s="18"/>
      <c r="AC1503" s="18"/>
      <c r="AD1503" s="18"/>
      <c r="AE1503" s="18"/>
      <c r="AF1503" s="18"/>
      <c r="AG1503" s="18"/>
      <c r="AH1503" s="18"/>
      <c r="AI1503" s="18"/>
      <c r="AJ1503" s="18"/>
      <c r="AK1503" s="18"/>
    </row>
    <row r="1504" spans="2:36" ht="6.75" customHeight="1">
      <c r="B1504" s="19" t="s">
        <v>27</v>
      </c>
      <c r="C1504" s="19"/>
      <c r="D1504" s="19"/>
      <c r="E1504" s="19"/>
      <c r="AD1504" s="19" t="s">
        <v>16</v>
      </c>
      <c r="AE1504" s="19"/>
      <c r="AF1504" s="19"/>
      <c r="AG1504" s="19"/>
      <c r="AH1504" s="19"/>
      <c r="AI1504" s="19"/>
      <c r="AJ1504" s="19"/>
    </row>
    <row r="1505" spans="2:36" ht="6" customHeight="1">
      <c r="B1505" s="19"/>
      <c r="C1505" s="19"/>
      <c r="D1505" s="19"/>
      <c r="E1505" s="19"/>
      <c r="H1505" s="20" t="s">
        <v>17</v>
      </c>
      <c r="I1505" s="20"/>
      <c r="J1505" s="20"/>
      <c r="K1505" s="20"/>
      <c r="L1505" s="20"/>
      <c r="M1505" s="20"/>
      <c r="N1505" s="20"/>
      <c r="O1505" s="20"/>
      <c r="P1505" s="20"/>
      <c r="Q1505" s="20"/>
      <c r="R1505" s="20"/>
      <c r="U1505" s="20" t="s">
        <v>18</v>
      </c>
      <c r="V1505" s="20"/>
      <c r="W1505" s="20"/>
      <c r="X1505" s="20"/>
      <c r="Y1505" s="20"/>
      <c r="Z1505" s="20"/>
      <c r="AD1505" s="19"/>
      <c r="AE1505" s="19"/>
      <c r="AF1505" s="19"/>
      <c r="AG1505" s="19"/>
      <c r="AH1505" s="19"/>
      <c r="AI1505" s="19"/>
      <c r="AJ1505" s="19"/>
    </row>
    <row r="1506" spans="2:36" ht="7.5" customHeight="1">
      <c r="B1506" s="19"/>
      <c r="C1506" s="19"/>
      <c r="D1506" s="19"/>
      <c r="E1506" s="19"/>
      <c r="H1506" s="20"/>
      <c r="I1506" s="20"/>
      <c r="J1506" s="20"/>
      <c r="K1506" s="20"/>
      <c r="L1506" s="20"/>
      <c r="M1506" s="20"/>
      <c r="N1506" s="20"/>
      <c r="O1506" s="20"/>
      <c r="P1506" s="20"/>
      <c r="Q1506" s="20"/>
      <c r="R1506" s="20"/>
      <c r="U1506" s="20"/>
      <c r="V1506" s="20"/>
      <c r="W1506" s="20"/>
      <c r="X1506" s="20"/>
      <c r="Y1506" s="20"/>
      <c r="Z1506" s="20"/>
      <c r="AD1506" s="19"/>
      <c r="AE1506" s="19"/>
      <c r="AF1506" s="19"/>
      <c r="AG1506" s="19"/>
      <c r="AH1506" s="19"/>
      <c r="AI1506" s="19"/>
      <c r="AJ1506" s="19"/>
    </row>
    <row r="1507" spans="2:36" ht="6.75" customHeight="1">
      <c r="B1507" s="19"/>
      <c r="C1507" s="19"/>
      <c r="D1507" s="19"/>
      <c r="E1507" s="19"/>
      <c r="AD1507" s="19"/>
      <c r="AE1507" s="19"/>
      <c r="AF1507" s="19"/>
      <c r="AG1507" s="19"/>
      <c r="AH1507" s="19"/>
      <c r="AI1507" s="19"/>
      <c r="AJ1507" s="19"/>
    </row>
    <row r="1508" spans="6:20" ht="12.75">
      <c r="F1508" s="25" t="s">
        <v>801</v>
      </c>
      <c r="G1508" s="25"/>
      <c r="H1508" s="25"/>
      <c r="I1508" s="25"/>
      <c r="J1508" s="25"/>
      <c r="L1508" s="26" t="s">
        <v>802</v>
      </c>
      <c r="M1508" s="26"/>
      <c r="N1508" s="26"/>
      <c r="O1508" s="26"/>
      <c r="P1508" s="26"/>
      <c r="Q1508" s="26"/>
      <c r="R1508" s="26"/>
      <c r="S1508" s="26"/>
      <c r="T1508" s="26"/>
    </row>
    <row r="1509" spans="6:36" ht="12.75">
      <c r="F1509" s="22" t="s">
        <v>816</v>
      </c>
      <c r="G1509" s="22"/>
      <c r="H1509" s="22"/>
      <c r="I1509" s="22"/>
      <c r="J1509" s="22"/>
      <c r="K1509" s="22"/>
      <c r="L1509" s="22"/>
      <c r="M1509" s="22"/>
      <c r="N1509" s="22"/>
      <c r="O1509" s="22"/>
      <c r="P1509" s="22"/>
      <c r="Q1509" s="22"/>
      <c r="R1509" s="22"/>
      <c r="S1509" s="22"/>
      <c r="V1509" s="5">
        <v>116</v>
      </c>
      <c r="X1509" s="23" t="s">
        <v>799</v>
      </c>
      <c r="Y1509" s="23"/>
      <c r="Z1509" s="23"/>
      <c r="AA1509" s="23"/>
      <c r="AF1509" s="24" t="s">
        <v>93</v>
      </c>
      <c r="AG1509" s="24"/>
      <c r="AH1509" s="24"/>
      <c r="AI1509" s="24"/>
      <c r="AJ1509" s="24"/>
    </row>
    <row r="1510" spans="6:19" ht="11.25" customHeight="1">
      <c r="F1510" s="22"/>
      <c r="G1510" s="22"/>
      <c r="H1510" s="22"/>
      <c r="I1510" s="22"/>
      <c r="J1510" s="22"/>
      <c r="K1510" s="22"/>
      <c r="L1510" s="22"/>
      <c r="M1510" s="22"/>
      <c r="N1510" s="22"/>
      <c r="O1510" s="22"/>
      <c r="P1510" s="22"/>
      <c r="Q1510" s="22"/>
      <c r="R1510" s="22"/>
      <c r="S1510" s="22"/>
    </row>
    <row r="1511" spans="6:19" ht="12" customHeight="1">
      <c r="F1511" s="22"/>
      <c r="G1511" s="22"/>
      <c r="H1511" s="22"/>
      <c r="I1511" s="22"/>
      <c r="J1511" s="22"/>
      <c r="K1511" s="22"/>
      <c r="L1511" s="22"/>
      <c r="M1511" s="22"/>
      <c r="N1511" s="22"/>
      <c r="O1511" s="22"/>
      <c r="P1511" s="22"/>
      <c r="Q1511" s="22"/>
      <c r="R1511" s="22"/>
      <c r="S1511" s="22"/>
    </row>
    <row r="1512" spans="6:19" ht="12" customHeight="1">
      <c r="F1512" s="22"/>
      <c r="G1512" s="22"/>
      <c r="H1512" s="22"/>
      <c r="I1512" s="22"/>
      <c r="J1512" s="22"/>
      <c r="K1512" s="22"/>
      <c r="L1512" s="22"/>
      <c r="M1512" s="22"/>
      <c r="N1512" s="22"/>
      <c r="O1512" s="22"/>
      <c r="P1512" s="22"/>
      <c r="Q1512" s="22"/>
      <c r="R1512" s="22"/>
      <c r="S1512" s="22"/>
    </row>
    <row r="1513" spans="6:19" ht="12" customHeight="1">
      <c r="F1513" s="22"/>
      <c r="G1513" s="22"/>
      <c r="H1513" s="22"/>
      <c r="I1513" s="22"/>
      <c r="J1513" s="22"/>
      <c r="K1513" s="22"/>
      <c r="L1513" s="22"/>
      <c r="M1513" s="22"/>
      <c r="N1513" s="22"/>
      <c r="O1513" s="22"/>
      <c r="P1513" s="22"/>
      <c r="Q1513" s="22"/>
      <c r="R1513" s="22"/>
      <c r="S1513" s="22"/>
    </row>
    <row r="1514" spans="6:20" ht="12.75">
      <c r="F1514" s="25" t="s">
        <v>801</v>
      </c>
      <c r="G1514" s="25"/>
      <c r="H1514" s="25"/>
      <c r="I1514" s="25"/>
      <c r="J1514" s="25"/>
      <c r="L1514" s="26" t="s">
        <v>802</v>
      </c>
      <c r="M1514" s="26"/>
      <c r="N1514" s="26"/>
      <c r="O1514" s="26"/>
      <c r="P1514" s="26"/>
      <c r="Q1514" s="26"/>
      <c r="R1514" s="26"/>
      <c r="S1514" s="26"/>
      <c r="T1514" s="26"/>
    </row>
    <row r="1515" spans="6:36" ht="12.75">
      <c r="F1515" s="22" t="s">
        <v>817</v>
      </c>
      <c r="G1515" s="22"/>
      <c r="H1515" s="22"/>
      <c r="I1515" s="22"/>
      <c r="J1515" s="22"/>
      <c r="K1515" s="22"/>
      <c r="L1515" s="22"/>
      <c r="M1515" s="22"/>
      <c r="N1515" s="22"/>
      <c r="O1515" s="22"/>
      <c r="P1515" s="22"/>
      <c r="Q1515" s="22"/>
      <c r="R1515" s="22"/>
      <c r="S1515" s="22"/>
      <c r="V1515" s="5">
        <v>116</v>
      </c>
      <c r="X1515" s="23" t="s">
        <v>799</v>
      </c>
      <c r="Y1515" s="23"/>
      <c r="Z1515" s="23"/>
      <c r="AA1515" s="23"/>
      <c r="AF1515" s="24" t="s">
        <v>108</v>
      </c>
      <c r="AG1515" s="24"/>
      <c r="AH1515" s="24"/>
      <c r="AI1515" s="24"/>
      <c r="AJ1515" s="24"/>
    </row>
    <row r="1516" spans="6:19" ht="11.25" customHeight="1">
      <c r="F1516" s="22"/>
      <c r="G1516" s="22"/>
      <c r="H1516" s="22"/>
      <c r="I1516" s="22"/>
      <c r="J1516" s="22"/>
      <c r="K1516" s="22"/>
      <c r="L1516" s="22"/>
      <c r="M1516" s="22"/>
      <c r="N1516" s="22"/>
      <c r="O1516" s="22"/>
      <c r="P1516" s="22"/>
      <c r="Q1516" s="22"/>
      <c r="R1516" s="22"/>
      <c r="S1516" s="22"/>
    </row>
    <row r="1517" spans="6:19" ht="12" customHeight="1">
      <c r="F1517" s="22"/>
      <c r="G1517" s="22"/>
      <c r="H1517" s="22"/>
      <c r="I1517" s="22"/>
      <c r="J1517" s="22"/>
      <c r="K1517" s="22"/>
      <c r="L1517" s="22"/>
      <c r="M1517" s="22"/>
      <c r="N1517" s="22"/>
      <c r="O1517" s="22"/>
      <c r="P1517" s="22"/>
      <c r="Q1517" s="22"/>
      <c r="R1517" s="22"/>
      <c r="S1517" s="22"/>
    </row>
    <row r="1518" spans="6:19" ht="12" customHeight="1">
      <c r="F1518" s="22"/>
      <c r="G1518" s="22"/>
      <c r="H1518" s="22"/>
      <c r="I1518" s="22"/>
      <c r="J1518" s="22"/>
      <c r="K1518" s="22"/>
      <c r="L1518" s="22"/>
      <c r="M1518" s="22"/>
      <c r="N1518" s="22"/>
      <c r="O1518" s="22"/>
      <c r="P1518" s="22"/>
      <c r="Q1518" s="22"/>
      <c r="R1518" s="22"/>
      <c r="S1518" s="22"/>
    </row>
    <row r="1519" spans="6:20" ht="12.75">
      <c r="F1519" s="25" t="s">
        <v>801</v>
      </c>
      <c r="G1519" s="25"/>
      <c r="H1519" s="25"/>
      <c r="I1519" s="25"/>
      <c r="J1519" s="25"/>
      <c r="L1519" s="26" t="s">
        <v>802</v>
      </c>
      <c r="M1519" s="26"/>
      <c r="N1519" s="26"/>
      <c r="O1519" s="26"/>
      <c r="P1519" s="26"/>
      <c r="Q1519" s="26"/>
      <c r="R1519" s="26"/>
      <c r="S1519" s="26"/>
      <c r="T1519" s="26"/>
    </row>
    <row r="1520" spans="6:36" ht="12.75">
      <c r="F1520" s="22" t="s">
        <v>818</v>
      </c>
      <c r="G1520" s="22"/>
      <c r="H1520" s="22"/>
      <c r="I1520" s="22"/>
      <c r="J1520" s="22"/>
      <c r="K1520" s="22"/>
      <c r="L1520" s="22"/>
      <c r="M1520" s="22"/>
      <c r="N1520" s="22"/>
      <c r="O1520" s="22"/>
      <c r="P1520" s="22"/>
      <c r="Q1520" s="22"/>
      <c r="R1520" s="22"/>
      <c r="S1520" s="22"/>
      <c r="V1520" s="5">
        <v>114</v>
      </c>
      <c r="X1520" s="23" t="s">
        <v>135</v>
      </c>
      <c r="Y1520" s="23"/>
      <c r="Z1520" s="23"/>
      <c r="AA1520" s="23"/>
      <c r="AF1520" s="24" t="s">
        <v>819</v>
      </c>
      <c r="AG1520" s="24"/>
      <c r="AH1520" s="24"/>
      <c r="AI1520" s="24"/>
      <c r="AJ1520" s="24"/>
    </row>
    <row r="1521" spans="6:19" ht="11.25" customHeight="1">
      <c r="F1521" s="22"/>
      <c r="G1521" s="22"/>
      <c r="H1521" s="22"/>
      <c r="I1521" s="22"/>
      <c r="J1521" s="22"/>
      <c r="K1521" s="22"/>
      <c r="L1521" s="22"/>
      <c r="M1521" s="22"/>
      <c r="N1521" s="22"/>
      <c r="O1521" s="22"/>
      <c r="P1521" s="22"/>
      <c r="Q1521" s="22"/>
      <c r="R1521" s="22"/>
      <c r="S1521" s="22"/>
    </row>
    <row r="1522" spans="6:19" ht="12" customHeight="1">
      <c r="F1522" s="22"/>
      <c r="G1522" s="22"/>
      <c r="H1522" s="22"/>
      <c r="I1522" s="22"/>
      <c r="J1522" s="22"/>
      <c r="K1522" s="22"/>
      <c r="L1522" s="22"/>
      <c r="M1522" s="22"/>
      <c r="N1522" s="22"/>
      <c r="O1522" s="22"/>
      <c r="P1522" s="22"/>
      <c r="Q1522" s="22"/>
      <c r="R1522" s="22"/>
      <c r="S1522" s="22"/>
    </row>
    <row r="1523" spans="6:19" ht="12" customHeight="1">
      <c r="F1523" s="22"/>
      <c r="G1523" s="22"/>
      <c r="H1523" s="22"/>
      <c r="I1523" s="22"/>
      <c r="J1523" s="22"/>
      <c r="K1523" s="22"/>
      <c r="L1523" s="22"/>
      <c r="M1523" s="22"/>
      <c r="N1523" s="22"/>
      <c r="O1523" s="22"/>
      <c r="P1523" s="22"/>
      <c r="Q1523" s="22"/>
      <c r="R1523" s="22"/>
      <c r="S1523" s="22"/>
    </row>
    <row r="1524" spans="6:20" ht="12.75">
      <c r="F1524" s="25" t="s">
        <v>138</v>
      </c>
      <c r="G1524" s="25"/>
      <c r="H1524" s="25"/>
      <c r="I1524" s="25"/>
      <c r="J1524" s="25"/>
      <c r="L1524" s="26" t="s">
        <v>139</v>
      </c>
      <c r="M1524" s="26"/>
      <c r="N1524" s="26"/>
      <c r="O1524" s="26"/>
      <c r="P1524" s="26"/>
      <c r="Q1524" s="26"/>
      <c r="R1524" s="26"/>
      <c r="S1524" s="26"/>
      <c r="T1524" s="26"/>
    </row>
    <row r="1525" spans="6:36" ht="12.75">
      <c r="F1525" s="22" t="s">
        <v>820</v>
      </c>
      <c r="G1525" s="22"/>
      <c r="H1525" s="22"/>
      <c r="I1525" s="22"/>
      <c r="J1525" s="22"/>
      <c r="K1525" s="22"/>
      <c r="L1525" s="22"/>
      <c r="M1525" s="22"/>
      <c r="N1525" s="22"/>
      <c r="O1525" s="22"/>
      <c r="P1525" s="22"/>
      <c r="Q1525" s="22"/>
      <c r="R1525" s="22"/>
      <c r="S1525" s="22"/>
      <c r="V1525" s="5">
        <v>116</v>
      </c>
      <c r="X1525" s="23" t="s">
        <v>799</v>
      </c>
      <c r="Y1525" s="23"/>
      <c r="Z1525" s="23"/>
      <c r="AA1525" s="23"/>
      <c r="AF1525" s="24" t="s">
        <v>821</v>
      </c>
      <c r="AG1525" s="24"/>
      <c r="AH1525" s="24"/>
      <c r="AI1525" s="24"/>
      <c r="AJ1525" s="24"/>
    </row>
    <row r="1526" spans="6:19" ht="11.25" customHeight="1">
      <c r="F1526" s="22"/>
      <c r="G1526" s="22"/>
      <c r="H1526" s="22"/>
      <c r="I1526" s="22"/>
      <c r="J1526" s="22"/>
      <c r="K1526" s="22"/>
      <c r="L1526" s="22"/>
      <c r="M1526" s="22"/>
      <c r="N1526" s="22"/>
      <c r="O1526" s="22"/>
      <c r="P1526" s="22"/>
      <c r="Q1526" s="22"/>
      <c r="R1526" s="22"/>
      <c r="S1526" s="22"/>
    </row>
    <row r="1527" spans="6:19" ht="12" customHeight="1">
      <c r="F1527" s="22"/>
      <c r="G1527" s="22"/>
      <c r="H1527" s="22"/>
      <c r="I1527" s="22"/>
      <c r="J1527" s="22"/>
      <c r="K1527" s="22"/>
      <c r="L1527" s="22"/>
      <c r="M1527" s="22"/>
      <c r="N1527" s="22"/>
      <c r="O1527" s="22"/>
      <c r="P1527" s="22"/>
      <c r="Q1527" s="22"/>
      <c r="R1527" s="22"/>
      <c r="S1527" s="22"/>
    </row>
    <row r="1528" spans="6:19" ht="12" customHeight="1">
      <c r="F1528" s="22"/>
      <c r="G1528" s="22"/>
      <c r="H1528" s="22"/>
      <c r="I1528" s="22"/>
      <c r="J1528" s="22"/>
      <c r="K1528" s="22"/>
      <c r="L1528" s="22"/>
      <c r="M1528" s="22"/>
      <c r="N1528" s="22"/>
      <c r="O1528" s="22"/>
      <c r="P1528" s="22"/>
      <c r="Q1528" s="22"/>
      <c r="R1528" s="22"/>
      <c r="S1528" s="22"/>
    </row>
    <row r="1529" spans="6:20" ht="12.75">
      <c r="F1529" s="25" t="s">
        <v>801</v>
      </c>
      <c r="G1529" s="25"/>
      <c r="H1529" s="25"/>
      <c r="I1529" s="25"/>
      <c r="J1529" s="25"/>
      <c r="L1529" s="26" t="s">
        <v>802</v>
      </c>
      <c r="M1529" s="26"/>
      <c r="N1529" s="26"/>
      <c r="O1529" s="26"/>
      <c r="P1529" s="26"/>
      <c r="Q1529" s="26"/>
      <c r="R1529" s="26"/>
      <c r="S1529" s="26"/>
      <c r="T1529" s="26"/>
    </row>
    <row r="1530" spans="6:36" ht="12.75">
      <c r="F1530" s="22" t="s">
        <v>822</v>
      </c>
      <c r="G1530" s="22"/>
      <c r="H1530" s="22"/>
      <c r="I1530" s="22"/>
      <c r="J1530" s="22"/>
      <c r="K1530" s="22"/>
      <c r="L1530" s="22"/>
      <c r="M1530" s="22"/>
      <c r="N1530" s="22"/>
      <c r="O1530" s="22"/>
      <c r="P1530" s="22"/>
      <c r="Q1530" s="22"/>
      <c r="R1530" s="22"/>
      <c r="S1530" s="22"/>
      <c r="V1530" s="5">
        <v>116</v>
      </c>
      <c r="X1530" s="23" t="s">
        <v>799</v>
      </c>
      <c r="Y1530" s="23"/>
      <c r="Z1530" s="23"/>
      <c r="AA1530" s="23"/>
      <c r="AF1530" s="24" t="s">
        <v>823</v>
      </c>
      <c r="AG1530" s="24"/>
      <c r="AH1530" s="24"/>
      <c r="AI1530" s="24"/>
      <c r="AJ1530" s="24"/>
    </row>
    <row r="1531" spans="6:19" ht="11.25" customHeight="1">
      <c r="F1531" s="22"/>
      <c r="G1531" s="22"/>
      <c r="H1531" s="22"/>
      <c r="I1531" s="22"/>
      <c r="J1531" s="22"/>
      <c r="K1531" s="22"/>
      <c r="L1531" s="22"/>
      <c r="M1531" s="22"/>
      <c r="N1531" s="22"/>
      <c r="O1531" s="22"/>
      <c r="P1531" s="22"/>
      <c r="Q1531" s="22"/>
      <c r="R1531" s="22"/>
      <c r="S1531" s="22"/>
    </row>
    <row r="1532" spans="6:19" ht="12" customHeight="1">
      <c r="F1532" s="22"/>
      <c r="G1532" s="22"/>
      <c r="H1532" s="22"/>
      <c r="I1532" s="22"/>
      <c r="J1532" s="22"/>
      <c r="K1532" s="22"/>
      <c r="L1532" s="22"/>
      <c r="M1532" s="22"/>
      <c r="N1532" s="22"/>
      <c r="O1532" s="22"/>
      <c r="P1532" s="22"/>
      <c r="Q1532" s="22"/>
      <c r="R1532" s="22"/>
      <c r="S1532" s="22"/>
    </row>
    <row r="1533" spans="6:19" ht="12" customHeight="1">
      <c r="F1533" s="22"/>
      <c r="G1533" s="22"/>
      <c r="H1533" s="22"/>
      <c r="I1533" s="22"/>
      <c r="J1533" s="22"/>
      <c r="K1533" s="22"/>
      <c r="L1533" s="22"/>
      <c r="M1533" s="22"/>
      <c r="N1533" s="22"/>
      <c r="O1533" s="22"/>
      <c r="P1533" s="22"/>
      <c r="Q1533" s="22"/>
      <c r="R1533" s="22"/>
      <c r="S1533" s="22"/>
    </row>
    <row r="1534" spans="6:20" ht="12.75">
      <c r="F1534" s="25" t="s">
        <v>801</v>
      </c>
      <c r="G1534" s="25"/>
      <c r="H1534" s="25"/>
      <c r="I1534" s="25"/>
      <c r="J1534" s="25"/>
      <c r="L1534" s="26" t="s">
        <v>802</v>
      </c>
      <c r="M1534" s="26"/>
      <c r="N1534" s="26"/>
      <c r="O1534" s="26"/>
      <c r="P1534" s="26"/>
      <c r="Q1534" s="26"/>
      <c r="R1534" s="26"/>
      <c r="S1534" s="26"/>
      <c r="T1534" s="26"/>
    </row>
    <row r="1535" spans="6:36" ht="12.75">
      <c r="F1535" s="22" t="s">
        <v>824</v>
      </c>
      <c r="G1535" s="22"/>
      <c r="H1535" s="22"/>
      <c r="I1535" s="22"/>
      <c r="J1535" s="22"/>
      <c r="K1535" s="22"/>
      <c r="L1535" s="22"/>
      <c r="M1535" s="22"/>
      <c r="N1535" s="22"/>
      <c r="O1535" s="22"/>
      <c r="P1535" s="22"/>
      <c r="Q1535" s="22"/>
      <c r="R1535" s="22"/>
      <c r="S1535" s="22"/>
      <c r="V1535" s="5">
        <v>114</v>
      </c>
      <c r="X1535" s="23" t="s">
        <v>135</v>
      </c>
      <c r="Y1535" s="23"/>
      <c r="Z1535" s="23"/>
      <c r="AA1535" s="23"/>
      <c r="AF1535" s="24" t="s">
        <v>825</v>
      </c>
      <c r="AG1535" s="24"/>
      <c r="AH1535" s="24"/>
      <c r="AI1535" s="24"/>
      <c r="AJ1535" s="24"/>
    </row>
    <row r="1536" spans="6:19" ht="11.25" customHeight="1">
      <c r="F1536" s="22"/>
      <c r="G1536" s="22"/>
      <c r="H1536" s="22"/>
      <c r="I1536" s="22"/>
      <c r="J1536" s="22"/>
      <c r="K1536" s="22"/>
      <c r="L1536" s="22"/>
      <c r="M1536" s="22"/>
      <c r="N1536" s="22"/>
      <c r="O1536" s="22"/>
      <c r="P1536" s="22"/>
      <c r="Q1536" s="22"/>
      <c r="R1536" s="22"/>
      <c r="S1536" s="22"/>
    </row>
    <row r="1537" spans="6:19" ht="12" customHeight="1">
      <c r="F1537" s="22"/>
      <c r="G1537" s="22"/>
      <c r="H1537" s="22"/>
      <c r="I1537" s="22"/>
      <c r="J1537" s="22"/>
      <c r="K1537" s="22"/>
      <c r="L1537" s="22"/>
      <c r="M1537" s="22"/>
      <c r="N1537" s="22"/>
      <c r="O1537" s="22"/>
      <c r="P1537" s="22"/>
      <c r="Q1537" s="22"/>
      <c r="R1537" s="22"/>
      <c r="S1537" s="22"/>
    </row>
    <row r="1538" spans="6:19" ht="12" customHeight="1">
      <c r="F1538" s="22"/>
      <c r="G1538" s="22"/>
      <c r="H1538" s="22"/>
      <c r="I1538" s="22"/>
      <c r="J1538" s="22"/>
      <c r="K1538" s="22"/>
      <c r="L1538" s="22"/>
      <c r="M1538" s="22"/>
      <c r="N1538" s="22"/>
      <c r="O1538" s="22"/>
      <c r="P1538" s="22"/>
      <c r="Q1538" s="22"/>
      <c r="R1538" s="22"/>
      <c r="S1538" s="22"/>
    </row>
    <row r="1539" spans="6:19" ht="12" customHeight="1">
      <c r="F1539" s="22"/>
      <c r="G1539" s="22"/>
      <c r="H1539" s="22"/>
      <c r="I1539" s="22"/>
      <c r="J1539" s="22"/>
      <c r="K1539" s="22"/>
      <c r="L1539" s="22"/>
      <c r="M1539" s="22"/>
      <c r="N1539" s="22"/>
      <c r="O1539" s="22"/>
      <c r="P1539" s="22"/>
      <c r="Q1539" s="22"/>
      <c r="R1539" s="22"/>
      <c r="S1539" s="22"/>
    </row>
    <row r="1540" spans="6:19" ht="12" customHeight="1">
      <c r="F1540" s="22"/>
      <c r="G1540" s="22"/>
      <c r="H1540" s="22"/>
      <c r="I1540" s="22"/>
      <c r="J1540" s="22"/>
      <c r="K1540" s="22"/>
      <c r="L1540" s="22"/>
      <c r="M1540" s="22"/>
      <c r="N1540" s="22"/>
      <c r="O1540" s="22"/>
      <c r="P1540" s="22"/>
      <c r="Q1540" s="22"/>
      <c r="R1540" s="22"/>
      <c r="S1540" s="22"/>
    </row>
    <row r="1541" spans="6:20" ht="12.75">
      <c r="F1541" s="25" t="s">
        <v>138</v>
      </c>
      <c r="G1541" s="25"/>
      <c r="H1541" s="25"/>
      <c r="I1541" s="25"/>
      <c r="J1541" s="25"/>
      <c r="L1541" s="26" t="s">
        <v>139</v>
      </c>
      <c r="M1541" s="26"/>
      <c r="N1541" s="26"/>
      <c r="O1541" s="26"/>
      <c r="P1541" s="26"/>
      <c r="Q1541" s="26"/>
      <c r="R1541" s="26"/>
      <c r="S1541" s="26"/>
      <c r="T1541" s="26"/>
    </row>
    <row r="1542" spans="2:37" ht="14.25" customHeight="1">
      <c r="B1542" s="16" t="s">
        <v>11</v>
      </c>
      <c r="C1542" s="16"/>
      <c r="D1542" s="16"/>
      <c r="J1542" s="17" t="s">
        <v>12</v>
      </c>
      <c r="K1542" s="17"/>
      <c r="L1542" s="17"/>
      <c r="M1542" s="17"/>
      <c r="N1542" s="17"/>
      <c r="O1542" s="17"/>
      <c r="P1542" s="17"/>
      <c r="Q1542" s="17"/>
      <c r="R1542" s="17"/>
      <c r="S1542" s="17"/>
      <c r="T1542" s="17"/>
      <c r="U1542" s="17"/>
      <c r="V1542" s="17"/>
      <c r="W1542" s="17"/>
      <c r="X1542" s="17"/>
      <c r="Y1542" s="17"/>
      <c r="Z1542" s="17"/>
      <c r="AA1542" s="17"/>
      <c r="AB1542" s="17"/>
      <c r="AC1542" s="17"/>
      <c r="AD1542" s="17"/>
      <c r="AE1542" s="17"/>
      <c r="AF1542" s="17"/>
      <c r="AG1542" s="17"/>
      <c r="AH1542" s="17"/>
      <c r="AI1542" s="17"/>
      <c r="AJ1542" s="17"/>
      <c r="AK1542" s="17"/>
    </row>
    <row r="1543" ht="6" customHeight="1"/>
    <row r="1544" spans="3:37" ht="12.75">
      <c r="C1544" s="14" t="s">
        <v>13</v>
      </c>
      <c r="D1544" s="14"/>
      <c r="E1544" s="14"/>
      <c r="F1544" s="14"/>
      <c r="G1544" s="14"/>
      <c r="H1544" s="14"/>
      <c r="J1544" s="18" t="s">
        <v>141</v>
      </c>
      <c r="K1544" s="18"/>
      <c r="L1544" s="18"/>
      <c r="M1544" s="18"/>
      <c r="N1544" s="18"/>
      <c r="O1544" s="18"/>
      <c r="P1544" s="18"/>
      <c r="Q1544" s="18"/>
      <c r="R1544" s="18"/>
      <c r="S1544" s="18"/>
      <c r="T1544" s="18"/>
      <c r="U1544" s="18"/>
      <c r="V1544" s="18"/>
      <c r="W1544" s="18"/>
      <c r="X1544" s="18"/>
      <c r="Y1544" s="18"/>
      <c r="Z1544" s="18"/>
      <c r="AA1544" s="18"/>
      <c r="AB1544" s="18"/>
      <c r="AC1544" s="18"/>
      <c r="AD1544" s="18"/>
      <c r="AE1544" s="18"/>
      <c r="AF1544" s="18"/>
      <c r="AG1544" s="18"/>
      <c r="AH1544" s="18"/>
      <c r="AI1544" s="18"/>
      <c r="AJ1544" s="18"/>
      <c r="AK1544" s="18"/>
    </row>
    <row r="1545" spans="2:36" ht="6.75" customHeight="1">
      <c r="B1545" s="19" t="s">
        <v>27</v>
      </c>
      <c r="C1545" s="19"/>
      <c r="D1545" s="19"/>
      <c r="E1545" s="19"/>
      <c r="AD1545" s="19" t="s">
        <v>16</v>
      </c>
      <c r="AE1545" s="19"/>
      <c r="AF1545" s="19"/>
      <c r="AG1545" s="19"/>
      <c r="AH1545" s="19"/>
      <c r="AI1545" s="19"/>
      <c r="AJ1545" s="19"/>
    </row>
    <row r="1546" spans="2:36" ht="6" customHeight="1">
      <c r="B1546" s="19"/>
      <c r="C1546" s="19"/>
      <c r="D1546" s="19"/>
      <c r="E1546" s="19"/>
      <c r="H1546" s="20" t="s">
        <v>17</v>
      </c>
      <c r="I1546" s="20"/>
      <c r="J1546" s="20"/>
      <c r="K1546" s="20"/>
      <c r="L1546" s="20"/>
      <c r="M1546" s="20"/>
      <c r="N1546" s="20"/>
      <c r="O1546" s="20"/>
      <c r="P1546" s="20"/>
      <c r="Q1546" s="20"/>
      <c r="R1546" s="20"/>
      <c r="U1546" s="20" t="s">
        <v>18</v>
      </c>
      <c r="V1546" s="20"/>
      <c r="W1546" s="20"/>
      <c r="X1546" s="20"/>
      <c r="Y1546" s="20"/>
      <c r="Z1546" s="20"/>
      <c r="AD1546" s="19"/>
      <c r="AE1546" s="19"/>
      <c r="AF1546" s="19"/>
      <c r="AG1546" s="19"/>
      <c r="AH1546" s="19"/>
      <c r="AI1546" s="19"/>
      <c r="AJ1546" s="19"/>
    </row>
    <row r="1547" spans="2:36" ht="7.5" customHeight="1">
      <c r="B1547" s="19"/>
      <c r="C1547" s="19"/>
      <c r="D1547" s="19"/>
      <c r="E1547" s="19"/>
      <c r="H1547" s="20"/>
      <c r="I1547" s="20"/>
      <c r="J1547" s="20"/>
      <c r="K1547" s="20"/>
      <c r="L1547" s="20"/>
      <c r="M1547" s="20"/>
      <c r="N1547" s="20"/>
      <c r="O1547" s="20"/>
      <c r="P1547" s="20"/>
      <c r="Q1547" s="20"/>
      <c r="R1547" s="20"/>
      <c r="U1547" s="20"/>
      <c r="V1547" s="20"/>
      <c r="W1547" s="20"/>
      <c r="X1547" s="20"/>
      <c r="Y1547" s="20"/>
      <c r="Z1547" s="20"/>
      <c r="AD1547" s="19"/>
      <c r="AE1547" s="19"/>
      <c r="AF1547" s="19"/>
      <c r="AG1547" s="19"/>
      <c r="AH1547" s="19"/>
      <c r="AI1547" s="19"/>
      <c r="AJ1547" s="19"/>
    </row>
    <row r="1548" spans="2:36" ht="6.75" customHeight="1">
      <c r="B1548" s="19"/>
      <c r="C1548" s="19"/>
      <c r="D1548" s="19"/>
      <c r="E1548" s="19"/>
      <c r="AD1548" s="19"/>
      <c r="AE1548" s="19"/>
      <c r="AF1548" s="19"/>
      <c r="AG1548" s="19"/>
      <c r="AH1548" s="19"/>
      <c r="AI1548" s="19"/>
      <c r="AJ1548" s="19"/>
    </row>
    <row r="1549" spans="6:36" ht="12.75">
      <c r="F1549" s="22" t="s">
        <v>826</v>
      </c>
      <c r="G1549" s="22"/>
      <c r="H1549" s="22"/>
      <c r="I1549" s="22"/>
      <c r="J1549" s="22"/>
      <c r="K1549" s="22"/>
      <c r="L1549" s="22"/>
      <c r="M1549" s="22"/>
      <c r="N1549" s="22"/>
      <c r="O1549" s="22"/>
      <c r="P1549" s="22"/>
      <c r="Q1549" s="22"/>
      <c r="R1549" s="22"/>
      <c r="S1549" s="22"/>
      <c r="V1549" s="5">
        <v>116</v>
      </c>
      <c r="X1549" s="23" t="s">
        <v>799</v>
      </c>
      <c r="Y1549" s="23"/>
      <c r="Z1549" s="23"/>
      <c r="AA1549" s="23"/>
      <c r="AF1549" s="24" t="s">
        <v>55</v>
      </c>
      <c r="AG1549" s="24"/>
      <c r="AH1549" s="24"/>
      <c r="AI1549" s="24"/>
      <c r="AJ1549" s="24"/>
    </row>
    <row r="1550" spans="6:19" ht="11.25" customHeight="1">
      <c r="F1550" s="22"/>
      <c r="G1550" s="22"/>
      <c r="H1550" s="22"/>
      <c r="I1550" s="22"/>
      <c r="J1550" s="22"/>
      <c r="K1550" s="22"/>
      <c r="L1550" s="22"/>
      <c r="M1550" s="22"/>
      <c r="N1550" s="22"/>
      <c r="O1550" s="22"/>
      <c r="P1550" s="22"/>
      <c r="Q1550" s="22"/>
      <c r="R1550" s="22"/>
      <c r="S1550" s="22"/>
    </row>
    <row r="1551" spans="6:19" ht="12" customHeight="1">
      <c r="F1551" s="22"/>
      <c r="G1551" s="22"/>
      <c r="H1551" s="22"/>
      <c r="I1551" s="22"/>
      <c r="J1551" s="22"/>
      <c r="K1551" s="22"/>
      <c r="L1551" s="22"/>
      <c r="M1551" s="22"/>
      <c r="N1551" s="22"/>
      <c r="O1551" s="22"/>
      <c r="P1551" s="22"/>
      <c r="Q1551" s="22"/>
      <c r="R1551" s="22"/>
      <c r="S1551" s="22"/>
    </row>
    <row r="1552" spans="6:19" ht="12" customHeight="1">
      <c r="F1552" s="22"/>
      <c r="G1552" s="22"/>
      <c r="H1552" s="22"/>
      <c r="I1552" s="22"/>
      <c r="J1552" s="22"/>
      <c r="K1552" s="22"/>
      <c r="L1552" s="22"/>
      <c r="M1552" s="22"/>
      <c r="N1552" s="22"/>
      <c r="O1552" s="22"/>
      <c r="P1552" s="22"/>
      <c r="Q1552" s="22"/>
      <c r="R1552" s="22"/>
      <c r="S1552" s="22"/>
    </row>
    <row r="1553" spans="6:20" ht="12.75">
      <c r="F1553" s="25" t="s">
        <v>801</v>
      </c>
      <c r="G1553" s="25"/>
      <c r="H1553" s="25"/>
      <c r="I1553" s="25"/>
      <c r="J1553" s="25"/>
      <c r="L1553" s="26" t="s">
        <v>802</v>
      </c>
      <c r="M1553" s="26"/>
      <c r="N1553" s="26"/>
      <c r="O1553" s="26"/>
      <c r="P1553" s="26"/>
      <c r="Q1553" s="26"/>
      <c r="R1553" s="26"/>
      <c r="S1553" s="26"/>
      <c r="T1553" s="26"/>
    </row>
    <row r="1554" spans="6:36" ht="12.75">
      <c r="F1554" s="22" t="s">
        <v>827</v>
      </c>
      <c r="G1554" s="22"/>
      <c r="H1554" s="22"/>
      <c r="I1554" s="22"/>
      <c r="J1554" s="22"/>
      <c r="K1554" s="22"/>
      <c r="L1554" s="22"/>
      <c r="M1554" s="22"/>
      <c r="N1554" s="22"/>
      <c r="O1554" s="22"/>
      <c r="P1554" s="22"/>
      <c r="Q1554" s="22"/>
      <c r="R1554" s="22"/>
      <c r="S1554" s="22"/>
      <c r="V1554" s="5">
        <v>114</v>
      </c>
      <c r="X1554" s="23" t="s">
        <v>135</v>
      </c>
      <c r="Y1554" s="23"/>
      <c r="Z1554" s="23"/>
      <c r="AA1554" s="23"/>
      <c r="AF1554" s="24" t="s">
        <v>828</v>
      </c>
      <c r="AG1554" s="24"/>
      <c r="AH1554" s="24"/>
      <c r="AI1554" s="24"/>
      <c r="AJ1554" s="24"/>
    </row>
    <row r="1555" spans="6:19" ht="11.25" customHeight="1">
      <c r="F1555" s="22"/>
      <c r="G1555" s="22"/>
      <c r="H1555" s="22"/>
      <c r="I1555" s="22"/>
      <c r="J1555" s="22"/>
      <c r="K1555" s="22"/>
      <c r="L1555" s="22"/>
      <c r="M1555" s="22"/>
      <c r="N1555" s="22"/>
      <c r="O1555" s="22"/>
      <c r="P1555" s="22"/>
      <c r="Q1555" s="22"/>
      <c r="R1555" s="22"/>
      <c r="S1555" s="22"/>
    </row>
    <row r="1556" spans="6:19" ht="12" customHeight="1">
      <c r="F1556" s="22"/>
      <c r="G1556" s="22"/>
      <c r="H1556" s="22"/>
      <c r="I1556" s="22"/>
      <c r="J1556" s="22"/>
      <c r="K1556" s="22"/>
      <c r="L1556" s="22"/>
      <c r="M1556" s="22"/>
      <c r="N1556" s="22"/>
      <c r="O1556" s="22"/>
      <c r="P1556" s="22"/>
      <c r="Q1556" s="22"/>
      <c r="R1556" s="22"/>
      <c r="S1556" s="22"/>
    </row>
    <row r="1557" spans="6:19" ht="12" customHeight="1">
      <c r="F1557" s="22"/>
      <c r="G1557" s="22"/>
      <c r="H1557" s="22"/>
      <c r="I1557" s="22"/>
      <c r="J1557" s="22"/>
      <c r="K1557" s="22"/>
      <c r="L1557" s="22"/>
      <c r="M1557" s="22"/>
      <c r="N1557" s="22"/>
      <c r="O1557" s="22"/>
      <c r="P1557" s="22"/>
      <c r="Q1557" s="22"/>
      <c r="R1557" s="22"/>
      <c r="S1557" s="22"/>
    </row>
    <row r="1558" spans="6:19" ht="12" customHeight="1">
      <c r="F1558" s="22"/>
      <c r="G1558" s="22"/>
      <c r="H1558" s="22"/>
      <c r="I1558" s="22"/>
      <c r="J1558" s="22"/>
      <c r="K1558" s="22"/>
      <c r="L1558" s="22"/>
      <c r="M1558" s="22"/>
      <c r="N1558" s="22"/>
      <c r="O1558" s="22"/>
      <c r="P1558" s="22"/>
      <c r="Q1558" s="22"/>
      <c r="R1558" s="22"/>
      <c r="S1558" s="22"/>
    </row>
    <row r="1559" spans="6:20" ht="12.75">
      <c r="F1559" s="25" t="s">
        <v>138</v>
      </c>
      <c r="G1559" s="25"/>
      <c r="H1559" s="25"/>
      <c r="I1559" s="25"/>
      <c r="J1559" s="25"/>
      <c r="L1559" s="26" t="s">
        <v>139</v>
      </c>
      <c r="M1559" s="26"/>
      <c r="N1559" s="26"/>
      <c r="O1559" s="26"/>
      <c r="P1559" s="26"/>
      <c r="Q1559" s="26"/>
      <c r="R1559" s="26"/>
      <c r="S1559" s="26"/>
      <c r="T1559" s="26"/>
    </row>
    <row r="1560" spans="6:36" ht="12.75">
      <c r="F1560" s="22" t="s">
        <v>829</v>
      </c>
      <c r="G1560" s="22"/>
      <c r="H1560" s="22"/>
      <c r="I1560" s="22"/>
      <c r="J1560" s="22"/>
      <c r="K1560" s="22"/>
      <c r="L1560" s="22"/>
      <c r="M1560" s="22"/>
      <c r="N1560" s="22"/>
      <c r="O1560" s="22"/>
      <c r="P1560" s="22"/>
      <c r="Q1560" s="22"/>
      <c r="R1560" s="22"/>
      <c r="S1560" s="22"/>
      <c r="V1560" s="5">
        <v>114</v>
      </c>
      <c r="X1560" s="23" t="s">
        <v>135</v>
      </c>
      <c r="Y1560" s="23"/>
      <c r="Z1560" s="23"/>
      <c r="AA1560" s="23"/>
      <c r="AF1560" s="24" t="s">
        <v>830</v>
      </c>
      <c r="AG1560" s="24"/>
      <c r="AH1560" s="24"/>
      <c r="AI1560" s="24"/>
      <c r="AJ1560" s="24"/>
    </row>
    <row r="1561" spans="6:19" ht="11.25" customHeight="1">
      <c r="F1561" s="22"/>
      <c r="G1561" s="22"/>
      <c r="H1561" s="22"/>
      <c r="I1561" s="22"/>
      <c r="J1561" s="22"/>
      <c r="K1561" s="22"/>
      <c r="L1561" s="22"/>
      <c r="M1561" s="22"/>
      <c r="N1561" s="22"/>
      <c r="O1561" s="22"/>
      <c r="P1561" s="22"/>
      <c r="Q1561" s="22"/>
      <c r="R1561" s="22"/>
      <c r="S1561" s="22"/>
    </row>
    <row r="1562" spans="6:19" ht="12" customHeight="1">
      <c r="F1562" s="22"/>
      <c r="G1562" s="22"/>
      <c r="H1562" s="22"/>
      <c r="I1562" s="22"/>
      <c r="J1562" s="22"/>
      <c r="K1562" s="22"/>
      <c r="L1562" s="22"/>
      <c r="M1562" s="22"/>
      <c r="N1562" s="22"/>
      <c r="O1562" s="22"/>
      <c r="P1562" s="22"/>
      <c r="Q1562" s="22"/>
      <c r="R1562" s="22"/>
      <c r="S1562" s="22"/>
    </row>
    <row r="1563" spans="6:19" ht="12" customHeight="1">
      <c r="F1563" s="22"/>
      <c r="G1563" s="22"/>
      <c r="H1563" s="22"/>
      <c r="I1563" s="22"/>
      <c r="J1563" s="22"/>
      <c r="K1563" s="22"/>
      <c r="L1563" s="22"/>
      <c r="M1563" s="22"/>
      <c r="N1563" s="22"/>
      <c r="O1563" s="22"/>
      <c r="P1563" s="22"/>
      <c r="Q1563" s="22"/>
      <c r="R1563" s="22"/>
      <c r="S1563" s="22"/>
    </row>
    <row r="1564" spans="6:19" ht="12" customHeight="1">
      <c r="F1564" s="22"/>
      <c r="G1564" s="22"/>
      <c r="H1564" s="22"/>
      <c r="I1564" s="22"/>
      <c r="J1564" s="22"/>
      <c r="K1564" s="22"/>
      <c r="L1564" s="22"/>
      <c r="M1564" s="22"/>
      <c r="N1564" s="22"/>
      <c r="O1564" s="22"/>
      <c r="P1564" s="22"/>
      <c r="Q1564" s="22"/>
      <c r="R1564" s="22"/>
      <c r="S1564" s="22"/>
    </row>
    <row r="1565" spans="6:19" ht="12" customHeight="1">
      <c r="F1565" s="22"/>
      <c r="G1565" s="22"/>
      <c r="H1565" s="22"/>
      <c r="I1565" s="22"/>
      <c r="J1565" s="22"/>
      <c r="K1565" s="22"/>
      <c r="L1565" s="22"/>
      <c r="M1565" s="22"/>
      <c r="N1565" s="22"/>
      <c r="O1565" s="22"/>
      <c r="P1565" s="22"/>
      <c r="Q1565" s="22"/>
      <c r="R1565" s="22"/>
      <c r="S1565" s="22"/>
    </row>
    <row r="1566" spans="6:20" ht="12.75">
      <c r="F1566" s="25" t="s">
        <v>138</v>
      </c>
      <c r="G1566" s="25"/>
      <c r="H1566" s="25"/>
      <c r="I1566" s="25"/>
      <c r="J1566" s="25"/>
      <c r="L1566" s="26" t="s">
        <v>139</v>
      </c>
      <c r="M1566" s="26"/>
      <c r="N1566" s="26"/>
      <c r="O1566" s="26"/>
      <c r="P1566" s="26"/>
      <c r="Q1566" s="26"/>
      <c r="R1566" s="26"/>
      <c r="S1566" s="26"/>
      <c r="T1566" s="26"/>
    </row>
    <row r="1567" spans="6:36" ht="12.75">
      <c r="F1567" s="22" t="s">
        <v>831</v>
      </c>
      <c r="G1567" s="22"/>
      <c r="H1567" s="22"/>
      <c r="I1567" s="22"/>
      <c r="J1567" s="22"/>
      <c r="K1567" s="22"/>
      <c r="L1567" s="22"/>
      <c r="M1567" s="22"/>
      <c r="N1567" s="22"/>
      <c r="O1567" s="22"/>
      <c r="P1567" s="22"/>
      <c r="Q1567" s="22"/>
      <c r="R1567" s="22"/>
      <c r="S1567" s="22"/>
      <c r="V1567" s="5">
        <v>114</v>
      </c>
      <c r="X1567" s="23" t="s">
        <v>135</v>
      </c>
      <c r="Y1567" s="23"/>
      <c r="Z1567" s="23"/>
      <c r="AA1567" s="23"/>
      <c r="AF1567" s="24" t="s">
        <v>832</v>
      </c>
      <c r="AG1567" s="24"/>
      <c r="AH1567" s="24"/>
      <c r="AI1567" s="24"/>
      <c r="AJ1567" s="24"/>
    </row>
    <row r="1568" spans="6:19" ht="11.25" customHeight="1">
      <c r="F1568" s="22"/>
      <c r="G1568" s="22"/>
      <c r="H1568" s="22"/>
      <c r="I1568" s="22"/>
      <c r="J1568" s="22"/>
      <c r="K1568" s="22"/>
      <c r="L1568" s="22"/>
      <c r="M1568" s="22"/>
      <c r="N1568" s="22"/>
      <c r="O1568" s="22"/>
      <c r="P1568" s="22"/>
      <c r="Q1568" s="22"/>
      <c r="R1568" s="22"/>
      <c r="S1568" s="22"/>
    </row>
    <row r="1569" spans="6:19" ht="12" customHeight="1">
      <c r="F1569" s="22"/>
      <c r="G1569" s="22"/>
      <c r="H1569" s="22"/>
      <c r="I1569" s="22"/>
      <c r="J1569" s="22"/>
      <c r="K1569" s="22"/>
      <c r="L1569" s="22"/>
      <c r="M1569" s="22"/>
      <c r="N1569" s="22"/>
      <c r="O1569" s="22"/>
      <c r="P1569" s="22"/>
      <c r="Q1569" s="22"/>
      <c r="R1569" s="22"/>
      <c r="S1569" s="22"/>
    </row>
    <row r="1570" spans="6:19" ht="12" customHeight="1">
      <c r="F1570" s="22"/>
      <c r="G1570" s="22"/>
      <c r="H1570" s="22"/>
      <c r="I1570" s="22"/>
      <c r="J1570" s="22"/>
      <c r="K1570" s="22"/>
      <c r="L1570" s="22"/>
      <c r="M1570" s="22"/>
      <c r="N1570" s="22"/>
      <c r="O1570" s="22"/>
      <c r="P1570" s="22"/>
      <c r="Q1570" s="22"/>
      <c r="R1570" s="22"/>
      <c r="S1570" s="22"/>
    </row>
    <row r="1571" spans="6:20" ht="12.75">
      <c r="F1571" s="25" t="s">
        <v>136</v>
      </c>
      <c r="G1571" s="25"/>
      <c r="H1571" s="25"/>
      <c r="I1571" s="25"/>
      <c r="J1571" s="25"/>
      <c r="L1571" s="26" t="s">
        <v>137</v>
      </c>
      <c r="M1571" s="26"/>
      <c r="N1571" s="26"/>
      <c r="O1571" s="26"/>
      <c r="P1571" s="26"/>
      <c r="Q1571" s="26"/>
      <c r="R1571" s="26"/>
      <c r="S1571" s="26"/>
      <c r="T1571" s="26"/>
    </row>
    <row r="1572" spans="6:36" ht="12.75">
      <c r="F1572" s="22" t="s">
        <v>833</v>
      </c>
      <c r="G1572" s="22"/>
      <c r="H1572" s="22"/>
      <c r="I1572" s="22"/>
      <c r="J1572" s="22"/>
      <c r="K1572" s="22"/>
      <c r="L1572" s="22"/>
      <c r="M1572" s="22"/>
      <c r="N1572" s="22"/>
      <c r="O1572" s="22"/>
      <c r="P1572" s="22"/>
      <c r="Q1572" s="22"/>
      <c r="R1572" s="22"/>
      <c r="S1572" s="22"/>
      <c r="V1572" s="5">
        <v>116</v>
      </c>
      <c r="X1572" s="23" t="s">
        <v>799</v>
      </c>
      <c r="Y1572" s="23"/>
      <c r="Z1572" s="23"/>
      <c r="AA1572" s="23"/>
      <c r="AF1572" s="24" t="s">
        <v>108</v>
      </c>
      <c r="AG1572" s="24"/>
      <c r="AH1572" s="24"/>
      <c r="AI1572" s="24"/>
      <c r="AJ1572" s="24"/>
    </row>
    <row r="1573" spans="6:19" ht="11.25" customHeight="1">
      <c r="F1573" s="22"/>
      <c r="G1573" s="22"/>
      <c r="H1573" s="22"/>
      <c r="I1573" s="22"/>
      <c r="J1573" s="22"/>
      <c r="K1573" s="22"/>
      <c r="L1573" s="22"/>
      <c r="M1573" s="22"/>
      <c r="N1573" s="22"/>
      <c r="O1573" s="22"/>
      <c r="P1573" s="22"/>
      <c r="Q1573" s="22"/>
      <c r="R1573" s="22"/>
      <c r="S1573" s="22"/>
    </row>
    <row r="1574" spans="6:19" ht="12" customHeight="1">
      <c r="F1574" s="22"/>
      <c r="G1574" s="22"/>
      <c r="H1574" s="22"/>
      <c r="I1574" s="22"/>
      <c r="J1574" s="22"/>
      <c r="K1574" s="22"/>
      <c r="L1574" s="22"/>
      <c r="M1574" s="22"/>
      <c r="N1574" s="22"/>
      <c r="O1574" s="22"/>
      <c r="P1574" s="22"/>
      <c r="Q1574" s="22"/>
      <c r="R1574" s="22"/>
      <c r="S1574" s="22"/>
    </row>
    <row r="1575" spans="6:19" ht="12" customHeight="1">
      <c r="F1575" s="22"/>
      <c r="G1575" s="22"/>
      <c r="H1575" s="22"/>
      <c r="I1575" s="22"/>
      <c r="J1575" s="22"/>
      <c r="K1575" s="22"/>
      <c r="L1575" s="22"/>
      <c r="M1575" s="22"/>
      <c r="N1575" s="22"/>
      <c r="O1575" s="22"/>
      <c r="P1575" s="22"/>
      <c r="Q1575" s="22"/>
      <c r="R1575" s="22"/>
      <c r="S1575" s="22"/>
    </row>
    <row r="1576" spans="6:20" ht="12.75">
      <c r="F1576" s="25" t="s">
        <v>801</v>
      </c>
      <c r="G1576" s="25"/>
      <c r="H1576" s="25"/>
      <c r="I1576" s="25"/>
      <c r="J1576" s="25"/>
      <c r="L1576" s="26" t="s">
        <v>802</v>
      </c>
      <c r="M1576" s="26"/>
      <c r="N1576" s="26"/>
      <c r="O1576" s="26"/>
      <c r="P1576" s="26"/>
      <c r="Q1576" s="26"/>
      <c r="R1576" s="26"/>
      <c r="S1576" s="26"/>
      <c r="T1576" s="26"/>
    </row>
    <row r="1577" spans="6:36" ht="12.75">
      <c r="F1577" s="22" t="s">
        <v>834</v>
      </c>
      <c r="G1577" s="22"/>
      <c r="H1577" s="22"/>
      <c r="I1577" s="22"/>
      <c r="J1577" s="22"/>
      <c r="K1577" s="22"/>
      <c r="L1577" s="22"/>
      <c r="M1577" s="22"/>
      <c r="N1577" s="22"/>
      <c r="O1577" s="22"/>
      <c r="P1577" s="22"/>
      <c r="Q1577" s="22"/>
      <c r="R1577" s="22"/>
      <c r="S1577" s="22"/>
      <c r="V1577" s="5">
        <v>114</v>
      </c>
      <c r="X1577" s="23" t="s">
        <v>135</v>
      </c>
      <c r="Y1577" s="23"/>
      <c r="Z1577" s="23"/>
      <c r="AA1577" s="23"/>
      <c r="AF1577" s="24" t="s">
        <v>835</v>
      </c>
      <c r="AG1577" s="24"/>
      <c r="AH1577" s="24"/>
      <c r="AI1577" s="24"/>
      <c r="AJ1577" s="24"/>
    </row>
    <row r="1578" spans="6:19" ht="11.25" customHeight="1">
      <c r="F1578" s="22"/>
      <c r="G1578" s="22"/>
      <c r="H1578" s="22"/>
      <c r="I1578" s="22"/>
      <c r="J1578" s="22"/>
      <c r="K1578" s="22"/>
      <c r="L1578" s="22"/>
      <c r="M1578" s="22"/>
      <c r="N1578" s="22"/>
      <c r="O1578" s="22"/>
      <c r="P1578" s="22"/>
      <c r="Q1578" s="22"/>
      <c r="R1578" s="22"/>
      <c r="S1578" s="22"/>
    </row>
    <row r="1579" spans="6:19" ht="12" customHeight="1">
      <c r="F1579" s="22"/>
      <c r="G1579" s="22"/>
      <c r="H1579" s="22"/>
      <c r="I1579" s="22"/>
      <c r="J1579" s="22"/>
      <c r="K1579" s="22"/>
      <c r="L1579" s="22"/>
      <c r="M1579" s="22"/>
      <c r="N1579" s="22"/>
      <c r="O1579" s="22"/>
      <c r="P1579" s="22"/>
      <c r="Q1579" s="22"/>
      <c r="R1579" s="22"/>
      <c r="S1579" s="22"/>
    </row>
    <row r="1580" spans="6:19" ht="12" customHeight="1">
      <c r="F1580" s="22"/>
      <c r="G1580" s="22"/>
      <c r="H1580" s="22"/>
      <c r="I1580" s="22"/>
      <c r="J1580" s="22"/>
      <c r="K1580" s="22"/>
      <c r="L1580" s="22"/>
      <c r="M1580" s="22"/>
      <c r="N1580" s="22"/>
      <c r="O1580" s="22"/>
      <c r="P1580" s="22"/>
      <c r="Q1580" s="22"/>
      <c r="R1580" s="22"/>
      <c r="S1580" s="22"/>
    </row>
    <row r="1581" spans="6:20" ht="12.75">
      <c r="F1581" s="25" t="s">
        <v>136</v>
      </c>
      <c r="G1581" s="25"/>
      <c r="H1581" s="25"/>
      <c r="I1581" s="25"/>
      <c r="J1581" s="25"/>
      <c r="L1581" s="26" t="s">
        <v>137</v>
      </c>
      <c r="M1581" s="26"/>
      <c r="N1581" s="26"/>
      <c r="O1581" s="26"/>
      <c r="P1581" s="26"/>
      <c r="Q1581" s="26"/>
      <c r="R1581" s="26"/>
      <c r="S1581" s="26"/>
      <c r="T1581" s="26"/>
    </row>
    <row r="1582" spans="6:36" ht="12.75">
      <c r="F1582" s="22" t="s">
        <v>836</v>
      </c>
      <c r="G1582" s="22"/>
      <c r="H1582" s="22"/>
      <c r="I1582" s="22"/>
      <c r="J1582" s="22"/>
      <c r="K1582" s="22"/>
      <c r="L1582" s="22"/>
      <c r="M1582" s="22"/>
      <c r="N1582" s="22"/>
      <c r="O1582" s="22"/>
      <c r="P1582" s="22"/>
      <c r="Q1582" s="22"/>
      <c r="R1582" s="22"/>
      <c r="S1582" s="22"/>
      <c r="V1582" s="5">
        <v>116</v>
      </c>
      <c r="X1582" s="23" t="s">
        <v>799</v>
      </c>
      <c r="Y1582" s="23"/>
      <c r="Z1582" s="23"/>
      <c r="AA1582" s="23"/>
      <c r="AF1582" s="24" t="s">
        <v>55</v>
      </c>
      <c r="AG1582" s="24"/>
      <c r="AH1582" s="24"/>
      <c r="AI1582" s="24"/>
      <c r="AJ1582" s="24"/>
    </row>
    <row r="1583" spans="6:19" ht="11.25" customHeight="1">
      <c r="F1583" s="22"/>
      <c r="G1583" s="22"/>
      <c r="H1583" s="22"/>
      <c r="I1583" s="22"/>
      <c r="J1583" s="22"/>
      <c r="K1583" s="22"/>
      <c r="L1583" s="22"/>
      <c r="M1583" s="22"/>
      <c r="N1583" s="22"/>
      <c r="O1583" s="22"/>
      <c r="P1583" s="22"/>
      <c r="Q1583" s="22"/>
      <c r="R1583" s="22"/>
      <c r="S1583" s="22"/>
    </row>
    <row r="1584" spans="6:19" ht="12" customHeight="1">
      <c r="F1584" s="22"/>
      <c r="G1584" s="22"/>
      <c r="H1584" s="22"/>
      <c r="I1584" s="22"/>
      <c r="J1584" s="22"/>
      <c r="K1584" s="22"/>
      <c r="L1584" s="22"/>
      <c r="M1584" s="22"/>
      <c r="N1584" s="22"/>
      <c r="O1584" s="22"/>
      <c r="P1584" s="22"/>
      <c r="Q1584" s="22"/>
      <c r="R1584" s="22"/>
      <c r="S1584" s="22"/>
    </row>
    <row r="1585" spans="6:19" ht="12" customHeight="1">
      <c r="F1585" s="22"/>
      <c r="G1585" s="22"/>
      <c r="H1585" s="22"/>
      <c r="I1585" s="22"/>
      <c r="J1585" s="22"/>
      <c r="K1585" s="22"/>
      <c r="L1585" s="22"/>
      <c r="M1585" s="22"/>
      <c r="N1585" s="22"/>
      <c r="O1585" s="22"/>
      <c r="P1585" s="22"/>
      <c r="Q1585" s="22"/>
      <c r="R1585" s="22"/>
      <c r="S1585" s="22"/>
    </row>
    <row r="1586" spans="2:37" ht="14.25" customHeight="1">
      <c r="B1586" s="16" t="s">
        <v>11</v>
      </c>
      <c r="C1586" s="16"/>
      <c r="D1586" s="16"/>
      <c r="J1586" s="17" t="s">
        <v>12</v>
      </c>
      <c r="K1586" s="17"/>
      <c r="L1586" s="17"/>
      <c r="M1586" s="17"/>
      <c r="N1586" s="17"/>
      <c r="O1586" s="17"/>
      <c r="P1586" s="17"/>
      <c r="Q1586" s="17"/>
      <c r="R1586" s="17"/>
      <c r="S1586" s="17"/>
      <c r="T1586" s="17"/>
      <c r="U1586" s="17"/>
      <c r="V1586" s="17"/>
      <c r="W1586" s="17"/>
      <c r="X1586" s="17"/>
      <c r="Y1586" s="17"/>
      <c r="Z1586" s="17"/>
      <c r="AA1586" s="17"/>
      <c r="AB1586" s="17"/>
      <c r="AC1586" s="17"/>
      <c r="AD1586" s="17"/>
      <c r="AE1586" s="17"/>
      <c r="AF1586" s="17"/>
      <c r="AG1586" s="17"/>
      <c r="AH1586" s="17"/>
      <c r="AI1586" s="17"/>
      <c r="AJ1586" s="17"/>
      <c r="AK1586" s="17"/>
    </row>
    <row r="1587" ht="6" customHeight="1"/>
    <row r="1588" spans="3:37" ht="12.75">
      <c r="C1588" s="14" t="s">
        <v>13</v>
      </c>
      <c r="D1588" s="14"/>
      <c r="E1588" s="14"/>
      <c r="F1588" s="14"/>
      <c r="G1588" s="14"/>
      <c r="H1588" s="14"/>
      <c r="J1588" s="18" t="s">
        <v>141</v>
      </c>
      <c r="K1588" s="18"/>
      <c r="L1588" s="18"/>
      <c r="M1588" s="18"/>
      <c r="N1588" s="18"/>
      <c r="O1588" s="18"/>
      <c r="P1588" s="18"/>
      <c r="Q1588" s="18"/>
      <c r="R1588" s="18"/>
      <c r="S1588" s="18"/>
      <c r="T1588" s="18"/>
      <c r="U1588" s="18"/>
      <c r="V1588" s="18"/>
      <c r="W1588" s="18"/>
      <c r="X1588" s="18"/>
      <c r="Y1588" s="18"/>
      <c r="Z1588" s="18"/>
      <c r="AA1588" s="18"/>
      <c r="AB1588" s="18"/>
      <c r="AC1588" s="18"/>
      <c r="AD1588" s="18"/>
      <c r="AE1588" s="18"/>
      <c r="AF1588" s="18"/>
      <c r="AG1588" s="18"/>
      <c r="AH1588" s="18"/>
      <c r="AI1588" s="18"/>
      <c r="AJ1588" s="18"/>
      <c r="AK1588" s="18"/>
    </row>
    <row r="1589" spans="2:36" ht="6.75" customHeight="1">
      <c r="B1589" s="19" t="s">
        <v>27</v>
      </c>
      <c r="C1589" s="19"/>
      <c r="D1589" s="19"/>
      <c r="E1589" s="19"/>
      <c r="AD1589" s="19" t="s">
        <v>16</v>
      </c>
      <c r="AE1589" s="19"/>
      <c r="AF1589" s="19"/>
      <c r="AG1589" s="19"/>
      <c r="AH1589" s="19"/>
      <c r="AI1589" s="19"/>
      <c r="AJ1589" s="19"/>
    </row>
    <row r="1590" spans="2:36" ht="6" customHeight="1">
      <c r="B1590" s="19"/>
      <c r="C1590" s="19"/>
      <c r="D1590" s="19"/>
      <c r="E1590" s="19"/>
      <c r="H1590" s="20" t="s">
        <v>17</v>
      </c>
      <c r="I1590" s="20"/>
      <c r="J1590" s="20"/>
      <c r="K1590" s="20"/>
      <c r="L1590" s="20"/>
      <c r="M1590" s="20"/>
      <c r="N1590" s="20"/>
      <c r="O1590" s="20"/>
      <c r="P1590" s="20"/>
      <c r="Q1590" s="20"/>
      <c r="R1590" s="20"/>
      <c r="U1590" s="20" t="s">
        <v>18</v>
      </c>
      <c r="V1590" s="20"/>
      <c r="W1590" s="20"/>
      <c r="X1590" s="20"/>
      <c r="Y1590" s="20"/>
      <c r="Z1590" s="20"/>
      <c r="AD1590" s="19"/>
      <c r="AE1590" s="19"/>
      <c r="AF1590" s="19"/>
      <c r="AG1590" s="19"/>
      <c r="AH1590" s="19"/>
      <c r="AI1590" s="19"/>
      <c r="AJ1590" s="19"/>
    </row>
    <row r="1591" spans="2:36" ht="7.5" customHeight="1">
      <c r="B1591" s="19"/>
      <c r="C1591" s="19"/>
      <c r="D1591" s="19"/>
      <c r="E1591" s="19"/>
      <c r="H1591" s="20"/>
      <c r="I1591" s="20"/>
      <c r="J1591" s="20"/>
      <c r="K1591" s="20"/>
      <c r="L1591" s="20"/>
      <c r="M1591" s="20"/>
      <c r="N1591" s="20"/>
      <c r="O1591" s="20"/>
      <c r="P1591" s="20"/>
      <c r="Q1591" s="20"/>
      <c r="R1591" s="20"/>
      <c r="U1591" s="20"/>
      <c r="V1591" s="20"/>
      <c r="W1591" s="20"/>
      <c r="X1591" s="20"/>
      <c r="Y1591" s="20"/>
      <c r="Z1591" s="20"/>
      <c r="AD1591" s="19"/>
      <c r="AE1591" s="19"/>
      <c r="AF1591" s="19"/>
      <c r="AG1591" s="19"/>
      <c r="AH1591" s="19"/>
      <c r="AI1591" s="19"/>
      <c r="AJ1591" s="19"/>
    </row>
    <row r="1592" spans="2:36" ht="6.75" customHeight="1">
      <c r="B1592" s="19"/>
      <c r="C1592" s="19"/>
      <c r="D1592" s="19"/>
      <c r="E1592" s="19"/>
      <c r="AD1592" s="19"/>
      <c r="AE1592" s="19"/>
      <c r="AF1592" s="19"/>
      <c r="AG1592" s="19"/>
      <c r="AH1592" s="19"/>
      <c r="AI1592" s="19"/>
      <c r="AJ1592" s="19"/>
    </row>
    <row r="1593" spans="6:20" ht="12.75">
      <c r="F1593" s="25" t="s">
        <v>801</v>
      </c>
      <c r="G1593" s="25"/>
      <c r="H1593" s="25"/>
      <c r="I1593" s="25"/>
      <c r="J1593" s="25"/>
      <c r="L1593" s="26" t="s">
        <v>802</v>
      </c>
      <c r="M1593" s="26"/>
      <c r="N1593" s="26"/>
      <c r="O1593" s="26"/>
      <c r="P1593" s="26"/>
      <c r="Q1593" s="26"/>
      <c r="R1593" s="26"/>
      <c r="S1593" s="26"/>
      <c r="T1593" s="26"/>
    </row>
    <row r="1594" spans="6:36" ht="12.75">
      <c r="F1594" s="22" t="s">
        <v>837</v>
      </c>
      <c r="G1594" s="22"/>
      <c r="H1594" s="22"/>
      <c r="I1594" s="22"/>
      <c r="J1594" s="22"/>
      <c r="K1594" s="22"/>
      <c r="L1594" s="22"/>
      <c r="M1594" s="22"/>
      <c r="N1594" s="22"/>
      <c r="O1594" s="22"/>
      <c r="P1594" s="22"/>
      <c r="Q1594" s="22"/>
      <c r="R1594" s="22"/>
      <c r="S1594" s="22"/>
      <c r="V1594" s="5">
        <v>114</v>
      </c>
      <c r="X1594" s="23" t="s">
        <v>135</v>
      </c>
      <c r="Y1594" s="23"/>
      <c r="Z1594" s="23"/>
      <c r="AA1594" s="23"/>
      <c r="AF1594" s="24" t="s">
        <v>838</v>
      </c>
      <c r="AG1594" s="24"/>
      <c r="AH1594" s="24"/>
      <c r="AI1594" s="24"/>
      <c r="AJ1594" s="24"/>
    </row>
    <row r="1595" spans="6:19" ht="11.25" customHeight="1">
      <c r="F1595" s="22"/>
      <c r="G1595" s="22"/>
      <c r="H1595" s="22"/>
      <c r="I1595" s="22"/>
      <c r="J1595" s="22"/>
      <c r="K1595" s="22"/>
      <c r="L1595" s="22"/>
      <c r="M1595" s="22"/>
      <c r="N1595" s="22"/>
      <c r="O1595" s="22"/>
      <c r="P1595" s="22"/>
      <c r="Q1595" s="22"/>
      <c r="R1595" s="22"/>
      <c r="S1595" s="22"/>
    </row>
    <row r="1596" spans="6:19" ht="12" customHeight="1">
      <c r="F1596" s="22"/>
      <c r="G1596" s="22"/>
      <c r="H1596" s="22"/>
      <c r="I1596" s="22"/>
      <c r="J1596" s="22"/>
      <c r="K1596" s="22"/>
      <c r="L1596" s="22"/>
      <c r="M1596" s="22"/>
      <c r="N1596" s="22"/>
      <c r="O1596" s="22"/>
      <c r="P1596" s="22"/>
      <c r="Q1596" s="22"/>
      <c r="R1596" s="22"/>
      <c r="S1596" s="22"/>
    </row>
    <row r="1597" spans="6:19" ht="12" customHeight="1">
      <c r="F1597" s="22"/>
      <c r="G1597" s="22"/>
      <c r="H1597" s="22"/>
      <c r="I1597" s="22"/>
      <c r="J1597" s="22"/>
      <c r="K1597" s="22"/>
      <c r="L1597" s="22"/>
      <c r="M1597" s="22"/>
      <c r="N1597" s="22"/>
      <c r="O1597" s="22"/>
      <c r="P1597" s="22"/>
      <c r="Q1597" s="22"/>
      <c r="R1597" s="22"/>
      <c r="S1597" s="22"/>
    </row>
    <row r="1598" spans="6:19" ht="12" customHeight="1">
      <c r="F1598" s="22"/>
      <c r="G1598" s="22"/>
      <c r="H1598" s="22"/>
      <c r="I1598" s="22"/>
      <c r="J1598" s="22"/>
      <c r="K1598" s="22"/>
      <c r="L1598" s="22"/>
      <c r="M1598" s="22"/>
      <c r="N1598" s="22"/>
      <c r="O1598" s="22"/>
      <c r="P1598" s="22"/>
      <c r="Q1598" s="22"/>
      <c r="R1598" s="22"/>
      <c r="S1598" s="22"/>
    </row>
    <row r="1599" spans="6:20" ht="12.75">
      <c r="F1599" s="25" t="s">
        <v>136</v>
      </c>
      <c r="G1599" s="25"/>
      <c r="H1599" s="25"/>
      <c r="I1599" s="25"/>
      <c r="J1599" s="25"/>
      <c r="L1599" s="26" t="s">
        <v>137</v>
      </c>
      <c r="M1599" s="26"/>
      <c r="N1599" s="26"/>
      <c r="O1599" s="26"/>
      <c r="P1599" s="26"/>
      <c r="Q1599" s="26"/>
      <c r="R1599" s="26"/>
      <c r="S1599" s="26"/>
      <c r="T1599" s="26"/>
    </row>
    <row r="1600" spans="6:36" ht="12.75">
      <c r="F1600" s="22" t="s">
        <v>839</v>
      </c>
      <c r="G1600" s="22"/>
      <c r="H1600" s="22"/>
      <c r="I1600" s="22"/>
      <c r="J1600" s="22"/>
      <c r="K1600" s="22"/>
      <c r="L1600" s="22"/>
      <c r="M1600" s="22"/>
      <c r="N1600" s="22"/>
      <c r="O1600" s="22"/>
      <c r="P1600" s="22"/>
      <c r="Q1600" s="22"/>
      <c r="R1600" s="22"/>
      <c r="S1600" s="22"/>
      <c r="V1600" s="5">
        <v>113</v>
      </c>
      <c r="X1600" s="23" t="s">
        <v>127</v>
      </c>
      <c r="Y1600" s="23"/>
      <c r="Z1600" s="23"/>
      <c r="AA1600" s="23"/>
      <c r="AF1600" s="24" t="s">
        <v>840</v>
      </c>
      <c r="AG1600" s="24"/>
      <c r="AH1600" s="24"/>
      <c r="AI1600" s="24"/>
      <c r="AJ1600" s="24"/>
    </row>
    <row r="1601" spans="6:19" ht="11.25" customHeight="1">
      <c r="F1601" s="22"/>
      <c r="G1601" s="22"/>
      <c r="H1601" s="22"/>
      <c r="I1601" s="22"/>
      <c r="J1601" s="22"/>
      <c r="K1601" s="22"/>
      <c r="L1601" s="22"/>
      <c r="M1601" s="22"/>
      <c r="N1601" s="22"/>
      <c r="O1601" s="22"/>
      <c r="P1601" s="22"/>
      <c r="Q1601" s="22"/>
      <c r="R1601" s="22"/>
      <c r="S1601" s="22"/>
    </row>
    <row r="1602" spans="6:19" ht="12" customHeight="1">
      <c r="F1602" s="22"/>
      <c r="G1602" s="22"/>
      <c r="H1602" s="22"/>
      <c r="I1602" s="22"/>
      <c r="J1602" s="22"/>
      <c r="K1602" s="22"/>
      <c r="L1602" s="22"/>
      <c r="M1602" s="22"/>
      <c r="N1602" s="22"/>
      <c r="O1602" s="22"/>
      <c r="P1602" s="22"/>
      <c r="Q1602" s="22"/>
      <c r="R1602" s="22"/>
      <c r="S1602" s="22"/>
    </row>
    <row r="1603" spans="6:20" ht="12.75">
      <c r="F1603" s="25" t="s">
        <v>91</v>
      </c>
      <c r="G1603" s="25"/>
      <c r="H1603" s="25"/>
      <c r="I1603" s="25"/>
      <c r="J1603" s="25"/>
      <c r="L1603" s="26" t="s">
        <v>92</v>
      </c>
      <c r="M1603" s="26"/>
      <c r="N1603" s="26"/>
      <c r="O1603" s="26"/>
      <c r="P1603" s="26"/>
      <c r="Q1603" s="26"/>
      <c r="R1603" s="26"/>
      <c r="S1603" s="26"/>
      <c r="T1603" s="26"/>
    </row>
    <row r="1604" spans="6:36" ht="12.75">
      <c r="F1604" s="22" t="s">
        <v>841</v>
      </c>
      <c r="G1604" s="22"/>
      <c r="H1604" s="22"/>
      <c r="I1604" s="22"/>
      <c r="J1604" s="22"/>
      <c r="K1604" s="22"/>
      <c r="L1604" s="22"/>
      <c r="M1604" s="22"/>
      <c r="N1604" s="22"/>
      <c r="O1604" s="22"/>
      <c r="P1604" s="22"/>
      <c r="Q1604" s="22"/>
      <c r="R1604" s="22"/>
      <c r="S1604" s="22"/>
      <c r="V1604" s="5">
        <v>113</v>
      </c>
      <c r="X1604" s="23" t="s">
        <v>127</v>
      </c>
      <c r="Y1604" s="23"/>
      <c r="Z1604" s="23"/>
      <c r="AA1604" s="23"/>
      <c r="AF1604" s="24" t="s">
        <v>840</v>
      </c>
      <c r="AG1604" s="24"/>
      <c r="AH1604" s="24"/>
      <c r="AI1604" s="24"/>
      <c r="AJ1604" s="24"/>
    </row>
    <row r="1605" spans="6:19" ht="11.25" customHeight="1">
      <c r="F1605" s="22"/>
      <c r="G1605" s="22"/>
      <c r="H1605" s="22"/>
      <c r="I1605" s="22"/>
      <c r="J1605" s="22"/>
      <c r="K1605" s="22"/>
      <c r="L1605" s="22"/>
      <c r="M1605" s="22"/>
      <c r="N1605" s="22"/>
      <c r="O1605" s="22"/>
      <c r="P1605" s="22"/>
      <c r="Q1605" s="22"/>
      <c r="R1605" s="22"/>
      <c r="S1605" s="22"/>
    </row>
    <row r="1606" spans="6:19" ht="12" customHeight="1">
      <c r="F1606" s="22"/>
      <c r="G1606" s="22"/>
      <c r="H1606" s="22"/>
      <c r="I1606" s="22"/>
      <c r="J1606" s="22"/>
      <c r="K1606" s="22"/>
      <c r="L1606" s="22"/>
      <c r="M1606" s="22"/>
      <c r="N1606" s="22"/>
      <c r="O1606" s="22"/>
      <c r="P1606" s="22"/>
      <c r="Q1606" s="22"/>
      <c r="R1606" s="22"/>
      <c r="S1606" s="22"/>
    </row>
    <row r="1607" spans="6:20" ht="12.75">
      <c r="F1607" s="25" t="s">
        <v>91</v>
      </c>
      <c r="G1607" s="25"/>
      <c r="H1607" s="25"/>
      <c r="I1607" s="25"/>
      <c r="J1607" s="25"/>
      <c r="L1607" s="26" t="s">
        <v>92</v>
      </c>
      <c r="M1607" s="26"/>
      <c r="N1607" s="26"/>
      <c r="O1607" s="26"/>
      <c r="P1607" s="26"/>
      <c r="Q1607" s="26"/>
      <c r="R1607" s="26"/>
      <c r="S1607" s="26"/>
      <c r="T1607" s="26"/>
    </row>
    <row r="1608" spans="6:36" ht="12.75">
      <c r="F1608" s="22" t="s">
        <v>842</v>
      </c>
      <c r="G1608" s="22"/>
      <c r="H1608" s="22"/>
      <c r="I1608" s="22"/>
      <c r="J1608" s="22"/>
      <c r="K1608" s="22"/>
      <c r="L1608" s="22"/>
      <c r="M1608" s="22"/>
      <c r="N1608" s="22"/>
      <c r="O1608" s="22"/>
      <c r="P1608" s="22"/>
      <c r="Q1608" s="22"/>
      <c r="R1608" s="22"/>
      <c r="S1608" s="22"/>
      <c r="V1608" s="5">
        <v>113</v>
      </c>
      <c r="X1608" s="23" t="s">
        <v>127</v>
      </c>
      <c r="Y1608" s="23"/>
      <c r="Z1608" s="23"/>
      <c r="AA1608" s="23"/>
      <c r="AF1608" s="24" t="s">
        <v>840</v>
      </c>
      <c r="AG1608" s="24"/>
      <c r="AH1608" s="24"/>
      <c r="AI1608" s="24"/>
      <c r="AJ1608" s="24"/>
    </row>
    <row r="1609" spans="6:19" ht="11.25" customHeight="1">
      <c r="F1609" s="22"/>
      <c r="G1609" s="22"/>
      <c r="H1609" s="22"/>
      <c r="I1609" s="22"/>
      <c r="J1609" s="22"/>
      <c r="K1609" s="22"/>
      <c r="L1609" s="22"/>
      <c r="M1609" s="22"/>
      <c r="N1609" s="22"/>
      <c r="O1609" s="22"/>
      <c r="P1609" s="22"/>
      <c r="Q1609" s="22"/>
      <c r="R1609" s="22"/>
      <c r="S1609" s="22"/>
    </row>
    <row r="1610" spans="6:19" ht="12" customHeight="1">
      <c r="F1610" s="22"/>
      <c r="G1610" s="22"/>
      <c r="H1610" s="22"/>
      <c r="I1610" s="22"/>
      <c r="J1610" s="22"/>
      <c r="K1610" s="22"/>
      <c r="L1610" s="22"/>
      <c r="M1610" s="22"/>
      <c r="N1610" s="22"/>
      <c r="O1610" s="22"/>
      <c r="P1610" s="22"/>
      <c r="Q1610" s="22"/>
      <c r="R1610" s="22"/>
      <c r="S1610" s="22"/>
    </row>
    <row r="1611" spans="6:20" ht="12.75">
      <c r="F1611" s="25" t="s">
        <v>91</v>
      </c>
      <c r="G1611" s="25"/>
      <c r="H1611" s="25"/>
      <c r="I1611" s="25"/>
      <c r="J1611" s="25"/>
      <c r="L1611" s="26" t="s">
        <v>92</v>
      </c>
      <c r="M1611" s="26"/>
      <c r="N1611" s="26"/>
      <c r="O1611" s="26"/>
      <c r="P1611" s="26"/>
      <c r="Q1611" s="26"/>
      <c r="R1611" s="26"/>
      <c r="S1611" s="26"/>
      <c r="T1611" s="26"/>
    </row>
    <row r="1612" spans="6:36" ht="12.75">
      <c r="F1612" s="22" t="s">
        <v>843</v>
      </c>
      <c r="G1612" s="22"/>
      <c r="H1612" s="22"/>
      <c r="I1612" s="22"/>
      <c r="J1612" s="22"/>
      <c r="K1612" s="22"/>
      <c r="L1612" s="22"/>
      <c r="M1612" s="22"/>
      <c r="N1612" s="22"/>
      <c r="O1612" s="22"/>
      <c r="P1612" s="22"/>
      <c r="Q1612" s="22"/>
      <c r="R1612" s="22"/>
      <c r="S1612" s="22"/>
      <c r="V1612" s="5">
        <v>113</v>
      </c>
      <c r="X1612" s="23" t="s">
        <v>127</v>
      </c>
      <c r="Y1612" s="23"/>
      <c r="Z1612" s="23"/>
      <c r="AA1612" s="23"/>
      <c r="AF1612" s="24" t="s">
        <v>840</v>
      </c>
      <c r="AG1612" s="24"/>
      <c r="AH1612" s="24"/>
      <c r="AI1612" s="24"/>
      <c r="AJ1612" s="24"/>
    </row>
    <row r="1613" spans="6:19" ht="11.25" customHeight="1">
      <c r="F1613" s="22"/>
      <c r="G1613" s="22"/>
      <c r="H1613" s="22"/>
      <c r="I1613" s="22"/>
      <c r="J1613" s="22"/>
      <c r="K1613" s="22"/>
      <c r="L1613" s="22"/>
      <c r="M1613" s="22"/>
      <c r="N1613" s="22"/>
      <c r="O1613" s="22"/>
      <c r="P1613" s="22"/>
      <c r="Q1613" s="22"/>
      <c r="R1613" s="22"/>
      <c r="S1613" s="22"/>
    </row>
    <row r="1614" spans="6:19" ht="12" customHeight="1">
      <c r="F1614" s="22"/>
      <c r="G1614" s="22"/>
      <c r="H1614" s="22"/>
      <c r="I1614" s="22"/>
      <c r="J1614" s="22"/>
      <c r="K1614" s="22"/>
      <c r="L1614" s="22"/>
      <c r="M1614" s="22"/>
      <c r="N1614" s="22"/>
      <c r="O1614" s="22"/>
      <c r="P1614" s="22"/>
      <c r="Q1614" s="22"/>
      <c r="R1614" s="22"/>
      <c r="S1614" s="22"/>
    </row>
    <row r="1615" spans="6:20" ht="12.75">
      <c r="F1615" s="25" t="s">
        <v>91</v>
      </c>
      <c r="G1615" s="25"/>
      <c r="H1615" s="25"/>
      <c r="I1615" s="25"/>
      <c r="J1615" s="25"/>
      <c r="L1615" s="26" t="s">
        <v>92</v>
      </c>
      <c r="M1615" s="26"/>
      <c r="N1615" s="26"/>
      <c r="O1615" s="26"/>
      <c r="P1615" s="26"/>
      <c r="Q1615" s="26"/>
      <c r="R1615" s="26"/>
      <c r="S1615" s="26"/>
      <c r="T1615" s="26"/>
    </row>
    <row r="1616" spans="6:36" ht="12.75">
      <c r="F1616" s="22" t="s">
        <v>844</v>
      </c>
      <c r="G1616" s="22"/>
      <c r="H1616" s="22"/>
      <c r="I1616" s="22"/>
      <c r="J1616" s="22"/>
      <c r="K1616" s="22"/>
      <c r="L1616" s="22"/>
      <c r="M1616" s="22"/>
      <c r="N1616" s="22"/>
      <c r="O1616" s="22"/>
      <c r="P1616" s="22"/>
      <c r="Q1616" s="22"/>
      <c r="R1616" s="22"/>
      <c r="S1616" s="22"/>
      <c r="V1616" s="5">
        <v>113</v>
      </c>
      <c r="X1616" s="23" t="s">
        <v>127</v>
      </c>
      <c r="Y1616" s="23"/>
      <c r="Z1616" s="23"/>
      <c r="AA1616" s="23"/>
      <c r="AF1616" s="24" t="s">
        <v>840</v>
      </c>
      <c r="AG1616" s="24"/>
      <c r="AH1616" s="24"/>
      <c r="AI1616" s="24"/>
      <c r="AJ1616" s="24"/>
    </row>
    <row r="1617" spans="6:19" ht="11.25" customHeight="1">
      <c r="F1617" s="22"/>
      <c r="G1617" s="22"/>
      <c r="H1617" s="22"/>
      <c r="I1617" s="22"/>
      <c r="J1617" s="22"/>
      <c r="K1617" s="22"/>
      <c r="L1617" s="22"/>
      <c r="M1617" s="22"/>
      <c r="N1617" s="22"/>
      <c r="O1617" s="22"/>
      <c r="P1617" s="22"/>
      <c r="Q1617" s="22"/>
      <c r="R1617" s="22"/>
      <c r="S1617" s="22"/>
    </row>
    <row r="1618" spans="6:19" ht="12" customHeight="1">
      <c r="F1618" s="22"/>
      <c r="G1618" s="22"/>
      <c r="H1618" s="22"/>
      <c r="I1618" s="22"/>
      <c r="J1618" s="22"/>
      <c r="K1618" s="22"/>
      <c r="L1618" s="22"/>
      <c r="M1618" s="22"/>
      <c r="N1618" s="22"/>
      <c r="O1618" s="22"/>
      <c r="P1618" s="22"/>
      <c r="Q1618" s="22"/>
      <c r="R1618" s="22"/>
      <c r="S1618" s="22"/>
    </row>
    <row r="1619" spans="6:20" ht="12.75">
      <c r="F1619" s="25" t="s">
        <v>91</v>
      </c>
      <c r="G1619" s="25"/>
      <c r="H1619" s="25"/>
      <c r="I1619" s="25"/>
      <c r="J1619" s="25"/>
      <c r="L1619" s="26" t="s">
        <v>92</v>
      </c>
      <c r="M1619" s="26"/>
      <c r="N1619" s="26"/>
      <c r="O1619" s="26"/>
      <c r="P1619" s="26"/>
      <c r="Q1619" s="26"/>
      <c r="R1619" s="26"/>
      <c r="S1619" s="26"/>
      <c r="T1619" s="26"/>
    </row>
    <row r="1620" spans="6:36" ht="12.75">
      <c r="F1620" s="22" t="s">
        <v>845</v>
      </c>
      <c r="G1620" s="22"/>
      <c r="H1620" s="22"/>
      <c r="I1620" s="22"/>
      <c r="J1620" s="22"/>
      <c r="K1620" s="22"/>
      <c r="L1620" s="22"/>
      <c r="M1620" s="22"/>
      <c r="N1620" s="22"/>
      <c r="O1620" s="22"/>
      <c r="P1620" s="22"/>
      <c r="Q1620" s="22"/>
      <c r="R1620" s="22"/>
      <c r="S1620" s="22"/>
      <c r="V1620" s="5">
        <v>113</v>
      </c>
      <c r="X1620" s="23" t="s">
        <v>127</v>
      </c>
      <c r="Y1620" s="23"/>
      <c r="Z1620" s="23"/>
      <c r="AA1620" s="23"/>
      <c r="AF1620" s="24" t="s">
        <v>840</v>
      </c>
      <c r="AG1620" s="24"/>
      <c r="AH1620" s="24"/>
      <c r="AI1620" s="24"/>
      <c r="AJ1620" s="24"/>
    </row>
    <row r="1621" spans="6:19" ht="11.25" customHeight="1">
      <c r="F1621" s="22"/>
      <c r="G1621" s="22"/>
      <c r="H1621" s="22"/>
      <c r="I1621" s="22"/>
      <c r="J1621" s="22"/>
      <c r="K1621" s="22"/>
      <c r="L1621" s="22"/>
      <c r="M1621" s="22"/>
      <c r="N1621" s="22"/>
      <c r="O1621" s="22"/>
      <c r="P1621" s="22"/>
      <c r="Q1621" s="22"/>
      <c r="R1621" s="22"/>
      <c r="S1621" s="22"/>
    </row>
    <row r="1622" spans="6:19" ht="12" customHeight="1">
      <c r="F1622" s="22"/>
      <c r="G1622" s="22"/>
      <c r="H1622" s="22"/>
      <c r="I1622" s="22"/>
      <c r="J1622" s="22"/>
      <c r="K1622" s="22"/>
      <c r="L1622" s="22"/>
      <c r="M1622" s="22"/>
      <c r="N1622" s="22"/>
      <c r="O1622" s="22"/>
      <c r="P1622" s="22"/>
      <c r="Q1622" s="22"/>
      <c r="R1622" s="22"/>
      <c r="S1622" s="22"/>
    </row>
    <row r="1623" spans="6:20" ht="12.75">
      <c r="F1623" s="25" t="s">
        <v>91</v>
      </c>
      <c r="G1623" s="25"/>
      <c r="H1623" s="25"/>
      <c r="I1623" s="25"/>
      <c r="J1623" s="25"/>
      <c r="L1623" s="26" t="s">
        <v>92</v>
      </c>
      <c r="M1623" s="26"/>
      <c r="N1623" s="26"/>
      <c r="O1623" s="26"/>
      <c r="P1623" s="26"/>
      <c r="Q1623" s="26"/>
      <c r="R1623" s="26"/>
      <c r="S1623" s="26"/>
      <c r="T1623" s="26"/>
    </row>
    <row r="1624" spans="6:36" ht="12.75">
      <c r="F1624" s="22" t="s">
        <v>846</v>
      </c>
      <c r="G1624" s="22"/>
      <c r="H1624" s="22"/>
      <c r="I1624" s="22"/>
      <c r="J1624" s="22"/>
      <c r="K1624" s="22"/>
      <c r="L1624" s="22"/>
      <c r="M1624" s="22"/>
      <c r="N1624" s="22"/>
      <c r="O1624" s="22"/>
      <c r="P1624" s="22"/>
      <c r="Q1624" s="22"/>
      <c r="R1624" s="22"/>
      <c r="S1624" s="22"/>
      <c r="V1624" s="5">
        <v>113</v>
      </c>
      <c r="X1624" s="23" t="s">
        <v>127</v>
      </c>
      <c r="Y1624" s="23"/>
      <c r="Z1624" s="23"/>
      <c r="AA1624" s="23"/>
      <c r="AF1624" s="24" t="s">
        <v>840</v>
      </c>
      <c r="AG1624" s="24"/>
      <c r="AH1624" s="24"/>
      <c r="AI1624" s="24"/>
      <c r="AJ1624" s="24"/>
    </row>
    <row r="1625" spans="6:19" ht="11.25" customHeight="1">
      <c r="F1625" s="22"/>
      <c r="G1625" s="22"/>
      <c r="H1625" s="22"/>
      <c r="I1625" s="22"/>
      <c r="J1625" s="22"/>
      <c r="K1625" s="22"/>
      <c r="L1625" s="22"/>
      <c r="M1625" s="22"/>
      <c r="N1625" s="22"/>
      <c r="O1625" s="22"/>
      <c r="P1625" s="22"/>
      <c r="Q1625" s="22"/>
      <c r="R1625" s="22"/>
      <c r="S1625" s="22"/>
    </row>
    <row r="1626" spans="6:19" ht="12" customHeight="1">
      <c r="F1626" s="22"/>
      <c r="G1626" s="22"/>
      <c r="H1626" s="22"/>
      <c r="I1626" s="22"/>
      <c r="J1626" s="22"/>
      <c r="K1626" s="22"/>
      <c r="L1626" s="22"/>
      <c r="M1626" s="22"/>
      <c r="N1626" s="22"/>
      <c r="O1626" s="22"/>
      <c r="P1626" s="22"/>
      <c r="Q1626" s="22"/>
      <c r="R1626" s="22"/>
      <c r="S1626" s="22"/>
    </row>
    <row r="1627" spans="6:20" ht="12.75">
      <c r="F1627" s="25" t="s">
        <v>91</v>
      </c>
      <c r="G1627" s="25"/>
      <c r="H1627" s="25"/>
      <c r="I1627" s="25"/>
      <c r="J1627" s="25"/>
      <c r="L1627" s="26" t="s">
        <v>92</v>
      </c>
      <c r="M1627" s="26"/>
      <c r="N1627" s="26"/>
      <c r="O1627" s="26"/>
      <c r="P1627" s="26"/>
      <c r="Q1627" s="26"/>
      <c r="R1627" s="26"/>
      <c r="S1627" s="26"/>
      <c r="T1627" s="26"/>
    </row>
    <row r="1628" spans="2:37" ht="14.25" customHeight="1">
      <c r="B1628" s="16" t="s">
        <v>11</v>
      </c>
      <c r="C1628" s="16"/>
      <c r="D1628" s="16"/>
      <c r="J1628" s="17" t="s">
        <v>12</v>
      </c>
      <c r="K1628" s="17"/>
      <c r="L1628" s="17"/>
      <c r="M1628" s="17"/>
      <c r="N1628" s="17"/>
      <c r="O1628" s="17"/>
      <c r="P1628" s="17"/>
      <c r="Q1628" s="17"/>
      <c r="R1628" s="17"/>
      <c r="S1628" s="17"/>
      <c r="T1628" s="17"/>
      <c r="U1628" s="17"/>
      <c r="V1628" s="17"/>
      <c r="W1628" s="17"/>
      <c r="X1628" s="17"/>
      <c r="Y1628" s="17"/>
      <c r="Z1628" s="17"/>
      <c r="AA1628" s="17"/>
      <c r="AB1628" s="17"/>
      <c r="AC1628" s="17"/>
      <c r="AD1628" s="17"/>
      <c r="AE1628" s="17"/>
      <c r="AF1628" s="17"/>
      <c r="AG1628" s="17"/>
      <c r="AH1628" s="17"/>
      <c r="AI1628" s="17"/>
      <c r="AJ1628" s="17"/>
      <c r="AK1628" s="17"/>
    </row>
    <row r="1629" ht="6" customHeight="1"/>
    <row r="1630" spans="3:37" ht="12.75">
      <c r="C1630" s="14" t="s">
        <v>13</v>
      </c>
      <c r="D1630" s="14"/>
      <c r="E1630" s="14"/>
      <c r="F1630" s="14"/>
      <c r="G1630" s="14"/>
      <c r="H1630" s="14"/>
      <c r="J1630" s="18" t="s">
        <v>141</v>
      </c>
      <c r="K1630" s="18"/>
      <c r="L1630" s="18"/>
      <c r="M1630" s="18"/>
      <c r="N1630" s="18"/>
      <c r="O1630" s="18"/>
      <c r="P1630" s="18"/>
      <c r="Q1630" s="18"/>
      <c r="R1630" s="18"/>
      <c r="S1630" s="18"/>
      <c r="T1630" s="18"/>
      <c r="U1630" s="18"/>
      <c r="V1630" s="18"/>
      <c r="W1630" s="18"/>
      <c r="X1630" s="18"/>
      <c r="Y1630" s="18"/>
      <c r="Z1630" s="18"/>
      <c r="AA1630" s="18"/>
      <c r="AB1630" s="18"/>
      <c r="AC1630" s="18"/>
      <c r="AD1630" s="18"/>
      <c r="AE1630" s="18"/>
      <c r="AF1630" s="18"/>
      <c r="AG1630" s="18"/>
      <c r="AH1630" s="18"/>
      <c r="AI1630" s="18"/>
      <c r="AJ1630" s="18"/>
      <c r="AK1630" s="18"/>
    </row>
    <row r="1631" spans="2:36" ht="6.75" customHeight="1">
      <c r="B1631" s="19" t="s">
        <v>27</v>
      </c>
      <c r="C1631" s="19"/>
      <c r="D1631" s="19"/>
      <c r="E1631" s="19"/>
      <c r="AD1631" s="19" t="s">
        <v>16</v>
      </c>
      <c r="AE1631" s="19"/>
      <c r="AF1631" s="19"/>
      <c r="AG1631" s="19"/>
      <c r="AH1631" s="19"/>
      <c r="AI1631" s="19"/>
      <c r="AJ1631" s="19"/>
    </row>
    <row r="1632" spans="2:36" ht="6" customHeight="1">
      <c r="B1632" s="19"/>
      <c r="C1632" s="19"/>
      <c r="D1632" s="19"/>
      <c r="E1632" s="19"/>
      <c r="H1632" s="20" t="s">
        <v>17</v>
      </c>
      <c r="I1632" s="20"/>
      <c r="J1632" s="20"/>
      <c r="K1632" s="20"/>
      <c r="L1632" s="20"/>
      <c r="M1632" s="20"/>
      <c r="N1632" s="20"/>
      <c r="O1632" s="20"/>
      <c r="P1632" s="20"/>
      <c r="Q1632" s="20"/>
      <c r="R1632" s="20"/>
      <c r="U1632" s="20" t="s">
        <v>18</v>
      </c>
      <c r="V1632" s="20"/>
      <c r="W1632" s="20"/>
      <c r="X1632" s="20"/>
      <c r="Y1632" s="20"/>
      <c r="Z1632" s="20"/>
      <c r="AD1632" s="19"/>
      <c r="AE1632" s="19"/>
      <c r="AF1632" s="19"/>
      <c r="AG1632" s="19"/>
      <c r="AH1632" s="19"/>
      <c r="AI1632" s="19"/>
      <c r="AJ1632" s="19"/>
    </row>
    <row r="1633" spans="2:36" ht="7.5" customHeight="1">
      <c r="B1633" s="19"/>
      <c r="C1633" s="19"/>
      <c r="D1633" s="19"/>
      <c r="E1633" s="19"/>
      <c r="H1633" s="20"/>
      <c r="I1633" s="20"/>
      <c r="J1633" s="20"/>
      <c r="K1633" s="20"/>
      <c r="L1633" s="20"/>
      <c r="M1633" s="20"/>
      <c r="N1633" s="20"/>
      <c r="O1633" s="20"/>
      <c r="P1633" s="20"/>
      <c r="Q1633" s="20"/>
      <c r="R1633" s="20"/>
      <c r="U1633" s="20"/>
      <c r="V1633" s="20"/>
      <c r="W1633" s="20"/>
      <c r="X1633" s="20"/>
      <c r="Y1633" s="20"/>
      <c r="Z1633" s="20"/>
      <c r="AD1633" s="19"/>
      <c r="AE1633" s="19"/>
      <c r="AF1633" s="19"/>
      <c r="AG1633" s="19"/>
      <c r="AH1633" s="19"/>
      <c r="AI1633" s="19"/>
      <c r="AJ1633" s="19"/>
    </row>
    <row r="1634" spans="2:36" ht="6.75" customHeight="1">
      <c r="B1634" s="19"/>
      <c r="C1634" s="19"/>
      <c r="D1634" s="19"/>
      <c r="E1634" s="19"/>
      <c r="AD1634" s="19"/>
      <c r="AE1634" s="19"/>
      <c r="AF1634" s="19"/>
      <c r="AG1634" s="19"/>
      <c r="AH1634" s="19"/>
      <c r="AI1634" s="19"/>
      <c r="AJ1634" s="19"/>
    </row>
    <row r="1635" spans="6:36" ht="12.75">
      <c r="F1635" s="22" t="s">
        <v>847</v>
      </c>
      <c r="G1635" s="22"/>
      <c r="H1635" s="22"/>
      <c r="I1635" s="22"/>
      <c r="J1635" s="22"/>
      <c r="K1635" s="22"/>
      <c r="L1635" s="22"/>
      <c r="M1635" s="22"/>
      <c r="N1635" s="22"/>
      <c r="O1635" s="22"/>
      <c r="P1635" s="22"/>
      <c r="Q1635" s="22"/>
      <c r="R1635" s="22"/>
      <c r="S1635" s="22"/>
      <c r="V1635" s="5">
        <v>113</v>
      </c>
      <c r="X1635" s="23" t="s">
        <v>127</v>
      </c>
      <c r="Y1635" s="23"/>
      <c r="Z1635" s="23"/>
      <c r="AA1635" s="23"/>
      <c r="AF1635" s="24" t="s">
        <v>840</v>
      </c>
      <c r="AG1635" s="24"/>
      <c r="AH1635" s="24"/>
      <c r="AI1635" s="24"/>
      <c r="AJ1635" s="24"/>
    </row>
    <row r="1636" spans="6:19" ht="11.25" customHeight="1">
      <c r="F1636" s="22"/>
      <c r="G1636" s="22"/>
      <c r="H1636" s="22"/>
      <c r="I1636" s="22"/>
      <c r="J1636" s="22"/>
      <c r="K1636" s="22"/>
      <c r="L1636" s="22"/>
      <c r="M1636" s="22"/>
      <c r="N1636" s="22"/>
      <c r="O1636" s="22"/>
      <c r="P1636" s="22"/>
      <c r="Q1636" s="22"/>
      <c r="R1636" s="22"/>
      <c r="S1636" s="22"/>
    </row>
    <row r="1637" spans="6:19" ht="12" customHeight="1">
      <c r="F1637" s="22"/>
      <c r="G1637" s="22"/>
      <c r="H1637" s="22"/>
      <c r="I1637" s="22"/>
      <c r="J1637" s="22"/>
      <c r="K1637" s="22"/>
      <c r="L1637" s="22"/>
      <c r="M1637" s="22"/>
      <c r="N1637" s="22"/>
      <c r="O1637" s="22"/>
      <c r="P1637" s="22"/>
      <c r="Q1637" s="22"/>
      <c r="R1637" s="22"/>
      <c r="S1637" s="22"/>
    </row>
    <row r="1638" spans="6:20" ht="12.75">
      <c r="F1638" s="25" t="s">
        <v>91</v>
      </c>
      <c r="G1638" s="25"/>
      <c r="H1638" s="25"/>
      <c r="I1638" s="25"/>
      <c r="J1638" s="25"/>
      <c r="L1638" s="26" t="s">
        <v>92</v>
      </c>
      <c r="M1638" s="26"/>
      <c r="N1638" s="26"/>
      <c r="O1638" s="26"/>
      <c r="P1638" s="26"/>
      <c r="Q1638" s="26"/>
      <c r="R1638" s="26"/>
      <c r="S1638" s="26"/>
      <c r="T1638" s="26"/>
    </row>
    <row r="1639" spans="6:36" ht="12.75">
      <c r="F1639" s="22" t="s">
        <v>848</v>
      </c>
      <c r="G1639" s="22"/>
      <c r="H1639" s="22"/>
      <c r="I1639" s="22"/>
      <c r="J1639" s="22"/>
      <c r="K1639" s="22"/>
      <c r="L1639" s="22"/>
      <c r="M1639" s="22"/>
      <c r="N1639" s="22"/>
      <c r="O1639" s="22"/>
      <c r="P1639" s="22"/>
      <c r="Q1639" s="22"/>
      <c r="R1639" s="22"/>
      <c r="S1639" s="22"/>
      <c r="V1639" s="5">
        <v>113</v>
      </c>
      <c r="X1639" s="23" t="s">
        <v>127</v>
      </c>
      <c r="Y1639" s="23"/>
      <c r="Z1639" s="23"/>
      <c r="AA1639" s="23"/>
      <c r="AF1639" s="24" t="s">
        <v>840</v>
      </c>
      <c r="AG1639" s="24"/>
      <c r="AH1639" s="24"/>
      <c r="AI1639" s="24"/>
      <c r="AJ1639" s="24"/>
    </row>
    <row r="1640" spans="6:19" ht="11.25" customHeight="1">
      <c r="F1640" s="22"/>
      <c r="G1640" s="22"/>
      <c r="H1640" s="22"/>
      <c r="I1640" s="22"/>
      <c r="J1640" s="22"/>
      <c r="K1640" s="22"/>
      <c r="L1640" s="22"/>
      <c r="M1640" s="22"/>
      <c r="N1640" s="22"/>
      <c r="O1640" s="22"/>
      <c r="P1640" s="22"/>
      <c r="Q1640" s="22"/>
      <c r="R1640" s="22"/>
      <c r="S1640" s="22"/>
    </row>
    <row r="1641" spans="6:19" ht="12" customHeight="1">
      <c r="F1641" s="22"/>
      <c r="G1641" s="22"/>
      <c r="H1641" s="22"/>
      <c r="I1641" s="22"/>
      <c r="J1641" s="22"/>
      <c r="K1641" s="22"/>
      <c r="L1641" s="22"/>
      <c r="M1641" s="22"/>
      <c r="N1641" s="22"/>
      <c r="O1641" s="22"/>
      <c r="P1641" s="22"/>
      <c r="Q1641" s="22"/>
      <c r="R1641" s="22"/>
      <c r="S1641" s="22"/>
    </row>
    <row r="1642" spans="6:20" ht="12.75">
      <c r="F1642" s="25" t="s">
        <v>91</v>
      </c>
      <c r="G1642" s="25"/>
      <c r="H1642" s="25"/>
      <c r="I1642" s="25"/>
      <c r="J1642" s="25"/>
      <c r="L1642" s="26" t="s">
        <v>92</v>
      </c>
      <c r="M1642" s="26"/>
      <c r="N1642" s="26"/>
      <c r="O1642" s="26"/>
      <c r="P1642" s="26"/>
      <c r="Q1642" s="26"/>
      <c r="R1642" s="26"/>
      <c r="S1642" s="26"/>
      <c r="T1642" s="26"/>
    </row>
    <row r="1643" spans="6:36" ht="12.75">
      <c r="F1643" s="22" t="s">
        <v>849</v>
      </c>
      <c r="G1643" s="22"/>
      <c r="H1643" s="22"/>
      <c r="I1643" s="22"/>
      <c r="J1643" s="22"/>
      <c r="K1643" s="22"/>
      <c r="L1643" s="22"/>
      <c r="M1643" s="22"/>
      <c r="N1643" s="22"/>
      <c r="O1643" s="22"/>
      <c r="P1643" s="22"/>
      <c r="Q1643" s="22"/>
      <c r="R1643" s="22"/>
      <c r="S1643" s="22"/>
      <c r="V1643" s="5">
        <v>113</v>
      </c>
      <c r="X1643" s="23" t="s">
        <v>127</v>
      </c>
      <c r="Y1643" s="23"/>
      <c r="Z1643" s="23"/>
      <c r="AA1643" s="23"/>
      <c r="AF1643" s="24" t="s">
        <v>840</v>
      </c>
      <c r="AG1643" s="24"/>
      <c r="AH1643" s="24"/>
      <c r="AI1643" s="24"/>
      <c r="AJ1643" s="24"/>
    </row>
    <row r="1644" spans="6:19" ht="11.25" customHeight="1">
      <c r="F1644" s="22"/>
      <c r="G1644" s="22"/>
      <c r="H1644" s="22"/>
      <c r="I1644" s="22"/>
      <c r="J1644" s="22"/>
      <c r="K1644" s="22"/>
      <c r="L1644" s="22"/>
      <c r="M1644" s="22"/>
      <c r="N1644" s="22"/>
      <c r="O1644" s="22"/>
      <c r="P1644" s="22"/>
      <c r="Q1644" s="22"/>
      <c r="R1644" s="22"/>
      <c r="S1644" s="22"/>
    </row>
    <row r="1645" spans="6:19" ht="12" customHeight="1">
      <c r="F1645" s="22"/>
      <c r="G1645" s="22"/>
      <c r="H1645" s="22"/>
      <c r="I1645" s="22"/>
      <c r="J1645" s="22"/>
      <c r="K1645" s="22"/>
      <c r="L1645" s="22"/>
      <c r="M1645" s="22"/>
      <c r="N1645" s="22"/>
      <c r="O1645" s="22"/>
      <c r="P1645" s="22"/>
      <c r="Q1645" s="22"/>
      <c r="R1645" s="22"/>
      <c r="S1645" s="22"/>
    </row>
    <row r="1646" spans="6:20" ht="12.75">
      <c r="F1646" s="25" t="s">
        <v>91</v>
      </c>
      <c r="G1646" s="25"/>
      <c r="H1646" s="25"/>
      <c r="I1646" s="25"/>
      <c r="J1646" s="25"/>
      <c r="L1646" s="26" t="s">
        <v>92</v>
      </c>
      <c r="M1646" s="26"/>
      <c r="N1646" s="26"/>
      <c r="O1646" s="26"/>
      <c r="P1646" s="26"/>
      <c r="Q1646" s="26"/>
      <c r="R1646" s="26"/>
      <c r="S1646" s="26"/>
      <c r="T1646" s="26"/>
    </row>
    <row r="1647" spans="6:36" ht="12.75">
      <c r="F1647" s="22" t="s">
        <v>850</v>
      </c>
      <c r="G1647" s="22"/>
      <c r="H1647" s="22"/>
      <c r="I1647" s="22"/>
      <c r="J1647" s="22"/>
      <c r="K1647" s="22"/>
      <c r="L1647" s="22"/>
      <c r="M1647" s="22"/>
      <c r="N1647" s="22"/>
      <c r="O1647" s="22"/>
      <c r="P1647" s="22"/>
      <c r="Q1647" s="22"/>
      <c r="R1647" s="22"/>
      <c r="S1647" s="22"/>
      <c r="V1647" s="5">
        <v>113</v>
      </c>
      <c r="X1647" s="23" t="s">
        <v>127</v>
      </c>
      <c r="Y1647" s="23"/>
      <c r="Z1647" s="23"/>
      <c r="AA1647" s="23"/>
      <c r="AF1647" s="24" t="s">
        <v>840</v>
      </c>
      <c r="AG1647" s="24"/>
      <c r="AH1647" s="24"/>
      <c r="AI1647" s="24"/>
      <c r="AJ1647" s="24"/>
    </row>
    <row r="1648" spans="6:19" ht="11.25" customHeight="1">
      <c r="F1648" s="22"/>
      <c r="G1648" s="22"/>
      <c r="H1648" s="22"/>
      <c r="I1648" s="22"/>
      <c r="J1648" s="22"/>
      <c r="K1648" s="22"/>
      <c r="L1648" s="22"/>
      <c r="M1648" s="22"/>
      <c r="N1648" s="22"/>
      <c r="O1648" s="22"/>
      <c r="P1648" s="22"/>
      <c r="Q1648" s="22"/>
      <c r="R1648" s="22"/>
      <c r="S1648" s="22"/>
    </row>
    <row r="1649" spans="6:19" ht="12" customHeight="1">
      <c r="F1649" s="22"/>
      <c r="G1649" s="22"/>
      <c r="H1649" s="22"/>
      <c r="I1649" s="22"/>
      <c r="J1649" s="22"/>
      <c r="K1649" s="22"/>
      <c r="L1649" s="22"/>
      <c r="M1649" s="22"/>
      <c r="N1649" s="22"/>
      <c r="O1649" s="22"/>
      <c r="P1649" s="22"/>
      <c r="Q1649" s="22"/>
      <c r="R1649" s="22"/>
      <c r="S1649" s="22"/>
    </row>
    <row r="1650" spans="6:20" ht="12.75">
      <c r="F1650" s="25" t="s">
        <v>91</v>
      </c>
      <c r="G1650" s="25"/>
      <c r="H1650" s="25"/>
      <c r="I1650" s="25"/>
      <c r="J1650" s="25"/>
      <c r="L1650" s="26" t="s">
        <v>92</v>
      </c>
      <c r="M1650" s="26"/>
      <c r="N1650" s="26"/>
      <c r="O1650" s="26"/>
      <c r="P1650" s="26"/>
      <c r="Q1650" s="26"/>
      <c r="R1650" s="26"/>
      <c r="S1650" s="26"/>
      <c r="T1650" s="26"/>
    </row>
    <row r="1651" spans="6:36" ht="12.75">
      <c r="F1651" s="22" t="s">
        <v>851</v>
      </c>
      <c r="G1651" s="22"/>
      <c r="H1651" s="22"/>
      <c r="I1651" s="22"/>
      <c r="J1651" s="22"/>
      <c r="K1651" s="22"/>
      <c r="L1651" s="22"/>
      <c r="M1651" s="22"/>
      <c r="N1651" s="22"/>
      <c r="O1651" s="22"/>
      <c r="P1651" s="22"/>
      <c r="Q1651" s="22"/>
      <c r="R1651" s="22"/>
      <c r="S1651" s="22"/>
      <c r="V1651" s="5">
        <v>113</v>
      </c>
      <c r="X1651" s="23" t="s">
        <v>127</v>
      </c>
      <c r="Y1651" s="23"/>
      <c r="Z1651" s="23"/>
      <c r="AA1651" s="23"/>
      <c r="AF1651" s="24" t="s">
        <v>840</v>
      </c>
      <c r="AG1651" s="24"/>
      <c r="AH1651" s="24"/>
      <c r="AI1651" s="24"/>
      <c r="AJ1651" s="24"/>
    </row>
    <row r="1652" spans="6:19" ht="11.25" customHeight="1">
      <c r="F1652" s="22"/>
      <c r="G1652" s="22"/>
      <c r="H1652" s="22"/>
      <c r="I1652" s="22"/>
      <c r="J1652" s="22"/>
      <c r="K1652" s="22"/>
      <c r="L1652" s="22"/>
      <c r="M1652" s="22"/>
      <c r="N1652" s="22"/>
      <c r="O1652" s="22"/>
      <c r="P1652" s="22"/>
      <c r="Q1652" s="22"/>
      <c r="R1652" s="22"/>
      <c r="S1652" s="22"/>
    </row>
    <row r="1653" spans="6:19" ht="12" customHeight="1">
      <c r="F1653" s="22"/>
      <c r="G1653" s="22"/>
      <c r="H1653" s="22"/>
      <c r="I1653" s="22"/>
      <c r="J1653" s="22"/>
      <c r="K1653" s="22"/>
      <c r="L1653" s="22"/>
      <c r="M1653" s="22"/>
      <c r="N1653" s="22"/>
      <c r="O1653" s="22"/>
      <c r="P1653" s="22"/>
      <c r="Q1653" s="22"/>
      <c r="R1653" s="22"/>
      <c r="S1653" s="22"/>
    </row>
    <row r="1654" spans="6:20" ht="12.75">
      <c r="F1654" s="25" t="s">
        <v>91</v>
      </c>
      <c r="G1654" s="25"/>
      <c r="H1654" s="25"/>
      <c r="I1654" s="25"/>
      <c r="J1654" s="25"/>
      <c r="L1654" s="26" t="s">
        <v>92</v>
      </c>
      <c r="M1654" s="26"/>
      <c r="N1654" s="26"/>
      <c r="O1654" s="26"/>
      <c r="P1654" s="26"/>
      <c r="Q1654" s="26"/>
      <c r="R1654" s="26"/>
      <c r="S1654" s="26"/>
      <c r="T1654" s="26"/>
    </row>
    <row r="1655" spans="6:36" ht="12.75">
      <c r="F1655" s="22" t="s">
        <v>852</v>
      </c>
      <c r="G1655" s="22"/>
      <c r="H1655" s="22"/>
      <c r="I1655" s="22"/>
      <c r="J1655" s="22"/>
      <c r="K1655" s="22"/>
      <c r="L1655" s="22"/>
      <c r="M1655" s="22"/>
      <c r="N1655" s="22"/>
      <c r="O1655" s="22"/>
      <c r="P1655" s="22"/>
      <c r="Q1655" s="22"/>
      <c r="R1655" s="22"/>
      <c r="S1655" s="22"/>
      <c r="V1655" s="5">
        <v>113</v>
      </c>
      <c r="X1655" s="23" t="s">
        <v>127</v>
      </c>
      <c r="Y1655" s="23"/>
      <c r="Z1655" s="23"/>
      <c r="AA1655" s="23"/>
      <c r="AF1655" s="24" t="s">
        <v>853</v>
      </c>
      <c r="AG1655" s="24"/>
      <c r="AH1655" s="24"/>
      <c r="AI1655" s="24"/>
      <c r="AJ1655" s="24"/>
    </row>
    <row r="1656" spans="6:19" ht="11.25" customHeight="1">
      <c r="F1656" s="22"/>
      <c r="G1656" s="22"/>
      <c r="H1656" s="22"/>
      <c r="I1656" s="22"/>
      <c r="J1656" s="22"/>
      <c r="K1656" s="22"/>
      <c r="L1656" s="22"/>
      <c r="M1656" s="22"/>
      <c r="N1656" s="22"/>
      <c r="O1656" s="22"/>
      <c r="P1656" s="22"/>
      <c r="Q1656" s="22"/>
      <c r="R1656" s="22"/>
      <c r="S1656" s="22"/>
    </row>
    <row r="1657" spans="6:19" ht="12" customHeight="1">
      <c r="F1657" s="22"/>
      <c r="G1657" s="22"/>
      <c r="H1657" s="22"/>
      <c r="I1657" s="22"/>
      <c r="J1657" s="22"/>
      <c r="K1657" s="22"/>
      <c r="L1657" s="22"/>
      <c r="M1657" s="22"/>
      <c r="N1657" s="22"/>
      <c r="O1657" s="22"/>
      <c r="P1657" s="22"/>
      <c r="Q1657" s="22"/>
      <c r="R1657" s="22"/>
      <c r="S1657" s="22"/>
    </row>
    <row r="1658" spans="6:20" ht="12.75">
      <c r="F1658" s="25" t="s">
        <v>91</v>
      </c>
      <c r="G1658" s="25"/>
      <c r="H1658" s="25"/>
      <c r="I1658" s="25"/>
      <c r="J1658" s="25"/>
      <c r="L1658" s="26" t="s">
        <v>92</v>
      </c>
      <c r="M1658" s="26"/>
      <c r="N1658" s="26"/>
      <c r="O1658" s="26"/>
      <c r="P1658" s="26"/>
      <c r="Q1658" s="26"/>
      <c r="R1658" s="26"/>
      <c r="S1658" s="26"/>
      <c r="T1658" s="26"/>
    </row>
    <row r="1659" spans="6:36" ht="12.75">
      <c r="F1659" s="22" t="s">
        <v>854</v>
      </c>
      <c r="G1659" s="22"/>
      <c r="H1659" s="22"/>
      <c r="I1659" s="22"/>
      <c r="J1659" s="22"/>
      <c r="K1659" s="22"/>
      <c r="L1659" s="22"/>
      <c r="M1659" s="22"/>
      <c r="N1659" s="22"/>
      <c r="O1659" s="22"/>
      <c r="P1659" s="22"/>
      <c r="Q1659" s="22"/>
      <c r="R1659" s="22"/>
      <c r="S1659" s="22"/>
      <c r="V1659" s="5">
        <v>113</v>
      </c>
      <c r="X1659" s="23" t="s">
        <v>127</v>
      </c>
      <c r="Y1659" s="23"/>
      <c r="Z1659" s="23"/>
      <c r="AA1659" s="23"/>
      <c r="AF1659" s="24" t="s">
        <v>853</v>
      </c>
      <c r="AG1659" s="24"/>
      <c r="AH1659" s="24"/>
      <c r="AI1659" s="24"/>
      <c r="AJ1659" s="24"/>
    </row>
    <row r="1660" spans="6:19" ht="11.25" customHeight="1">
      <c r="F1660" s="22"/>
      <c r="G1660" s="22"/>
      <c r="H1660" s="22"/>
      <c r="I1660" s="22"/>
      <c r="J1660" s="22"/>
      <c r="K1660" s="22"/>
      <c r="L1660" s="22"/>
      <c r="M1660" s="22"/>
      <c r="N1660" s="22"/>
      <c r="O1660" s="22"/>
      <c r="P1660" s="22"/>
      <c r="Q1660" s="22"/>
      <c r="R1660" s="22"/>
      <c r="S1660" s="22"/>
    </row>
    <row r="1661" spans="6:19" ht="12" customHeight="1">
      <c r="F1661" s="22"/>
      <c r="G1661" s="22"/>
      <c r="H1661" s="22"/>
      <c r="I1661" s="22"/>
      <c r="J1661" s="22"/>
      <c r="K1661" s="22"/>
      <c r="L1661" s="22"/>
      <c r="M1661" s="22"/>
      <c r="N1661" s="22"/>
      <c r="O1661" s="22"/>
      <c r="P1661" s="22"/>
      <c r="Q1661" s="22"/>
      <c r="R1661" s="22"/>
      <c r="S1661" s="22"/>
    </row>
    <row r="1662" spans="6:20" ht="12.75">
      <c r="F1662" s="25" t="s">
        <v>91</v>
      </c>
      <c r="G1662" s="25"/>
      <c r="H1662" s="25"/>
      <c r="I1662" s="25"/>
      <c r="J1662" s="25"/>
      <c r="L1662" s="26" t="s">
        <v>92</v>
      </c>
      <c r="M1662" s="26"/>
      <c r="N1662" s="26"/>
      <c r="O1662" s="26"/>
      <c r="P1662" s="26"/>
      <c r="Q1662" s="26"/>
      <c r="R1662" s="26"/>
      <c r="S1662" s="26"/>
      <c r="T1662" s="26"/>
    </row>
    <row r="1663" spans="6:36" ht="12.75">
      <c r="F1663" s="22" t="s">
        <v>855</v>
      </c>
      <c r="G1663" s="22"/>
      <c r="H1663" s="22"/>
      <c r="I1663" s="22"/>
      <c r="J1663" s="22"/>
      <c r="K1663" s="22"/>
      <c r="L1663" s="22"/>
      <c r="M1663" s="22"/>
      <c r="N1663" s="22"/>
      <c r="O1663" s="22"/>
      <c r="P1663" s="22"/>
      <c r="Q1663" s="22"/>
      <c r="R1663" s="22"/>
      <c r="S1663" s="22"/>
      <c r="V1663" s="5">
        <v>113</v>
      </c>
      <c r="X1663" s="23" t="s">
        <v>127</v>
      </c>
      <c r="Y1663" s="23"/>
      <c r="Z1663" s="23"/>
      <c r="AA1663" s="23"/>
      <c r="AF1663" s="24" t="s">
        <v>853</v>
      </c>
      <c r="AG1663" s="24"/>
      <c r="AH1663" s="24"/>
      <c r="AI1663" s="24"/>
      <c r="AJ1663" s="24"/>
    </row>
    <row r="1664" spans="6:19" ht="11.25" customHeight="1">
      <c r="F1664" s="22"/>
      <c r="G1664" s="22"/>
      <c r="H1664" s="22"/>
      <c r="I1664" s="22"/>
      <c r="J1664" s="22"/>
      <c r="K1664" s="22"/>
      <c r="L1664" s="22"/>
      <c r="M1664" s="22"/>
      <c r="N1664" s="22"/>
      <c r="O1664" s="22"/>
      <c r="P1664" s="22"/>
      <c r="Q1664" s="22"/>
      <c r="R1664" s="22"/>
      <c r="S1664" s="22"/>
    </row>
    <row r="1665" spans="6:19" ht="12" customHeight="1">
      <c r="F1665" s="22"/>
      <c r="G1665" s="22"/>
      <c r="H1665" s="22"/>
      <c r="I1665" s="22"/>
      <c r="J1665" s="22"/>
      <c r="K1665" s="22"/>
      <c r="L1665" s="22"/>
      <c r="M1665" s="22"/>
      <c r="N1665" s="22"/>
      <c r="O1665" s="22"/>
      <c r="P1665" s="22"/>
      <c r="Q1665" s="22"/>
      <c r="R1665" s="22"/>
      <c r="S1665" s="22"/>
    </row>
    <row r="1666" spans="6:20" ht="12.75">
      <c r="F1666" s="25" t="s">
        <v>91</v>
      </c>
      <c r="G1666" s="25"/>
      <c r="H1666" s="25"/>
      <c r="I1666" s="25"/>
      <c r="J1666" s="25"/>
      <c r="L1666" s="26" t="s">
        <v>92</v>
      </c>
      <c r="M1666" s="26"/>
      <c r="N1666" s="26"/>
      <c r="O1666" s="26"/>
      <c r="P1666" s="26"/>
      <c r="Q1666" s="26"/>
      <c r="R1666" s="26"/>
      <c r="S1666" s="26"/>
      <c r="T1666" s="26"/>
    </row>
    <row r="1667" spans="6:36" ht="12.75">
      <c r="F1667" s="22" t="s">
        <v>856</v>
      </c>
      <c r="G1667" s="22"/>
      <c r="H1667" s="22"/>
      <c r="I1667" s="22"/>
      <c r="J1667" s="22"/>
      <c r="K1667" s="22"/>
      <c r="L1667" s="22"/>
      <c r="M1667" s="22"/>
      <c r="N1667" s="22"/>
      <c r="O1667" s="22"/>
      <c r="P1667" s="22"/>
      <c r="Q1667" s="22"/>
      <c r="R1667" s="22"/>
      <c r="S1667" s="22"/>
      <c r="V1667" s="5">
        <v>113</v>
      </c>
      <c r="X1667" s="23" t="s">
        <v>127</v>
      </c>
      <c r="Y1667" s="23"/>
      <c r="Z1667" s="23"/>
      <c r="AA1667" s="23"/>
      <c r="AF1667" s="24" t="s">
        <v>853</v>
      </c>
      <c r="AG1667" s="24"/>
      <c r="AH1667" s="24"/>
      <c r="AI1667" s="24"/>
      <c r="AJ1667" s="24"/>
    </row>
    <row r="1668" spans="6:19" ht="11.25" customHeight="1">
      <c r="F1668" s="22"/>
      <c r="G1668" s="22"/>
      <c r="H1668" s="22"/>
      <c r="I1668" s="22"/>
      <c r="J1668" s="22"/>
      <c r="K1668" s="22"/>
      <c r="L1668" s="22"/>
      <c r="M1668" s="22"/>
      <c r="N1668" s="22"/>
      <c r="O1668" s="22"/>
      <c r="P1668" s="22"/>
      <c r="Q1668" s="22"/>
      <c r="R1668" s="22"/>
      <c r="S1668" s="22"/>
    </row>
    <row r="1669" spans="6:19" ht="12" customHeight="1">
      <c r="F1669" s="22"/>
      <c r="G1669" s="22"/>
      <c r="H1669" s="22"/>
      <c r="I1669" s="22"/>
      <c r="J1669" s="22"/>
      <c r="K1669" s="22"/>
      <c r="L1669" s="22"/>
      <c r="M1669" s="22"/>
      <c r="N1669" s="22"/>
      <c r="O1669" s="22"/>
      <c r="P1669" s="22"/>
      <c r="Q1669" s="22"/>
      <c r="R1669" s="22"/>
      <c r="S1669" s="22"/>
    </row>
    <row r="1670" spans="6:20" ht="12.75">
      <c r="F1670" s="25" t="s">
        <v>91</v>
      </c>
      <c r="G1670" s="25"/>
      <c r="H1670" s="25"/>
      <c r="I1670" s="25"/>
      <c r="J1670" s="25"/>
      <c r="L1670" s="26" t="s">
        <v>92</v>
      </c>
      <c r="M1670" s="26"/>
      <c r="N1670" s="26"/>
      <c r="O1670" s="26"/>
      <c r="P1670" s="26"/>
      <c r="Q1670" s="26"/>
      <c r="R1670" s="26"/>
      <c r="S1670" s="26"/>
      <c r="T1670" s="26"/>
    </row>
    <row r="1671" spans="2:37" ht="14.25" customHeight="1">
      <c r="B1671" s="16" t="s">
        <v>11</v>
      </c>
      <c r="C1671" s="16"/>
      <c r="D1671" s="16"/>
      <c r="J1671" s="17" t="s">
        <v>12</v>
      </c>
      <c r="K1671" s="17"/>
      <c r="L1671" s="17"/>
      <c r="M1671" s="17"/>
      <c r="N1671" s="17"/>
      <c r="O1671" s="17"/>
      <c r="P1671" s="17"/>
      <c r="Q1671" s="17"/>
      <c r="R1671" s="17"/>
      <c r="S1671" s="17"/>
      <c r="T1671" s="17"/>
      <c r="U1671" s="17"/>
      <c r="V1671" s="17"/>
      <c r="W1671" s="17"/>
      <c r="X1671" s="17"/>
      <c r="Y1671" s="17"/>
      <c r="Z1671" s="17"/>
      <c r="AA1671" s="17"/>
      <c r="AB1671" s="17"/>
      <c r="AC1671" s="17"/>
      <c r="AD1671" s="17"/>
      <c r="AE1671" s="17"/>
      <c r="AF1671" s="17"/>
      <c r="AG1671" s="17"/>
      <c r="AH1671" s="17"/>
      <c r="AI1671" s="17"/>
      <c r="AJ1671" s="17"/>
      <c r="AK1671" s="17"/>
    </row>
    <row r="1672" ht="6" customHeight="1"/>
    <row r="1673" spans="3:37" ht="12.75">
      <c r="C1673" s="14" t="s">
        <v>13</v>
      </c>
      <c r="D1673" s="14"/>
      <c r="E1673" s="14"/>
      <c r="F1673" s="14"/>
      <c r="G1673" s="14"/>
      <c r="H1673" s="14"/>
      <c r="J1673" s="18" t="s">
        <v>141</v>
      </c>
      <c r="K1673" s="18"/>
      <c r="L1673" s="18"/>
      <c r="M1673" s="18"/>
      <c r="N1673" s="18"/>
      <c r="O1673" s="18"/>
      <c r="P1673" s="18"/>
      <c r="Q1673" s="18"/>
      <c r="R1673" s="18"/>
      <c r="S1673" s="18"/>
      <c r="T1673" s="18"/>
      <c r="U1673" s="18"/>
      <c r="V1673" s="18"/>
      <c r="W1673" s="18"/>
      <c r="X1673" s="18"/>
      <c r="Y1673" s="18"/>
      <c r="Z1673" s="18"/>
      <c r="AA1673" s="18"/>
      <c r="AB1673" s="18"/>
      <c r="AC1673" s="18"/>
      <c r="AD1673" s="18"/>
      <c r="AE1673" s="18"/>
      <c r="AF1673" s="18"/>
      <c r="AG1673" s="18"/>
      <c r="AH1673" s="18"/>
      <c r="AI1673" s="18"/>
      <c r="AJ1673" s="18"/>
      <c r="AK1673" s="18"/>
    </row>
    <row r="1674" spans="2:36" ht="6.75" customHeight="1">
      <c r="B1674" s="19" t="s">
        <v>27</v>
      </c>
      <c r="C1674" s="19"/>
      <c r="D1674" s="19"/>
      <c r="E1674" s="19"/>
      <c r="AD1674" s="19" t="s">
        <v>16</v>
      </c>
      <c r="AE1674" s="19"/>
      <c r="AF1674" s="19"/>
      <c r="AG1674" s="19"/>
      <c r="AH1674" s="19"/>
      <c r="AI1674" s="19"/>
      <c r="AJ1674" s="19"/>
    </row>
    <row r="1675" spans="2:36" ht="6" customHeight="1">
      <c r="B1675" s="19"/>
      <c r="C1675" s="19"/>
      <c r="D1675" s="19"/>
      <c r="E1675" s="19"/>
      <c r="H1675" s="20" t="s">
        <v>17</v>
      </c>
      <c r="I1675" s="20"/>
      <c r="J1675" s="20"/>
      <c r="K1675" s="20"/>
      <c r="L1675" s="20"/>
      <c r="M1675" s="20"/>
      <c r="N1675" s="20"/>
      <c r="O1675" s="20"/>
      <c r="P1675" s="20"/>
      <c r="Q1675" s="20"/>
      <c r="R1675" s="20"/>
      <c r="U1675" s="20" t="s">
        <v>18</v>
      </c>
      <c r="V1675" s="20"/>
      <c r="W1675" s="20"/>
      <c r="X1675" s="20"/>
      <c r="Y1675" s="20"/>
      <c r="Z1675" s="20"/>
      <c r="AD1675" s="19"/>
      <c r="AE1675" s="19"/>
      <c r="AF1675" s="19"/>
      <c r="AG1675" s="19"/>
      <c r="AH1675" s="19"/>
      <c r="AI1675" s="19"/>
      <c r="AJ1675" s="19"/>
    </row>
    <row r="1676" spans="2:36" ht="7.5" customHeight="1">
      <c r="B1676" s="19"/>
      <c r="C1676" s="19"/>
      <c r="D1676" s="19"/>
      <c r="E1676" s="19"/>
      <c r="H1676" s="20"/>
      <c r="I1676" s="20"/>
      <c r="J1676" s="20"/>
      <c r="K1676" s="20"/>
      <c r="L1676" s="20"/>
      <c r="M1676" s="20"/>
      <c r="N1676" s="20"/>
      <c r="O1676" s="20"/>
      <c r="P1676" s="20"/>
      <c r="Q1676" s="20"/>
      <c r="R1676" s="20"/>
      <c r="U1676" s="20"/>
      <c r="V1676" s="20"/>
      <c r="W1676" s="20"/>
      <c r="X1676" s="20"/>
      <c r="Y1676" s="20"/>
      <c r="Z1676" s="20"/>
      <c r="AD1676" s="19"/>
      <c r="AE1676" s="19"/>
      <c r="AF1676" s="19"/>
      <c r="AG1676" s="19"/>
      <c r="AH1676" s="19"/>
      <c r="AI1676" s="19"/>
      <c r="AJ1676" s="19"/>
    </row>
    <row r="1677" spans="2:36" ht="6.75" customHeight="1">
      <c r="B1677" s="19"/>
      <c r="C1677" s="19"/>
      <c r="D1677" s="19"/>
      <c r="E1677" s="19"/>
      <c r="AD1677" s="19"/>
      <c r="AE1677" s="19"/>
      <c r="AF1677" s="19"/>
      <c r="AG1677" s="19"/>
      <c r="AH1677" s="19"/>
      <c r="AI1677" s="19"/>
      <c r="AJ1677" s="19"/>
    </row>
    <row r="1678" spans="6:36" ht="12.75">
      <c r="F1678" s="22" t="s">
        <v>857</v>
      </c>
      <c r="G1678" s="22"/>
      <c r="H1678" s="22"/>
      <c r="I1678" s="22"/>
      <c r="J1678" s="22"/>
      <c r="K1678" s="22"/>
      <c r="L1678" s="22"/>
      <c r="M1678" s="22"/>
      <c r="N1678" s="22"/>
      <c r="O1678" s="22"/>
      <c r="P1678" s="22"/>
      <c r="Q1678" s="22"/>
      <c r="R1678" s="22"/>
      <c r="S1678" s="22"/>
      <c r="V1678" s="5">
        <v>113</v>
      </c>
      <c r="X1678" s="23" t="s">
        <v>127</v>
      </c>
      <c r="Y1678" s="23"/>
      <c r="Z1678" s="23"/>
      <c r="AA1678" s="23"/>
      <c r="AF1678" s="24" t="s">
        <v>853</v>
      </c>
      <c r="AG1678" s="24"/>
      <c r="AH1678" s="24"/>
      <c r="AI1678" s="24"/>
      <c r="AJ1678" s="24"/>
    </row>
    <row r="1679" spans="6:19" ht="11.25" customHeight="1">
      <c r="F1679" s="22"/>
      <c r="G1679" s="22"/>
      <c r="H1679" s="22"/>
      <c r="I1679" s="22"/>
      <c r="J1679" s="22"/>
      <c r="K1679" s="22"/>
      <c r="L1679" s="22"/>
      <c r="M1679" s="22"/>
      <c r="N1679" s="22"/>
      <c r="O1679" s="22"/>
      <c r="P1679" s="22"/>
      <c r="Q1679" s="22"/>
      <c r="R1679" s="22"/>
      <c r="S1679" s="22"/>
    </row>
    <row r="1680" spans="6:19" ht="12" customHeight="1">
      <c r="F1680" s="22"/>
      <c r="G1680" s="22"/>
      <c r="H1680" s="22"/>
      <c r="I1680" s="22"/>
      <c r="J1680" s="22"/>
      <c r="K1680" s="22"/>
      <c r="L1680" s="22"/>
      <c r="M1680" s="22"/>
      <c r="N1680" s="22"/>
      <c r="O1680" s="22"/>
      <c r="P1680" s="22"/>
      <c r="Q1680" s="22"/>
      <c r="R1680" s="22"/>
      <c r="S1680" s="22"/>
    </row>
    <row r="1681" spans="6:20" ht="12.75">
      <c r="F1681" s="25" t="s">
        <v>91</v>
      </c>
      <c r="G1681" s="25"/>
      <c r="H1681" s="25"/>
      <c r="I1681" s="25"/>
      <c r="J1681" s="25"/>
      <c r="L1681" s="26" t="s">
        <v>92</v>
      </c>
      <c r="M1681" s="26"/>
      <c r="N1681" s="26"/>
      <c r="O1681" s="26"/>
      <c r="P1681" s="26"/>
      <c r="Q1681" s="26"/>
      <c r="R1681" s="26"/>
      <c r="S1681" s="26"/>
      <c r="T1681" s="26"/>
    </row>
    <row r="1682" spans="6:36" ht="12.75">
      <c r="F1682" s="22" t="s">
        <v>858</v>
      </c>
      <c r="G1682" s="22"/>
      <c r="H1682" s="22"/>
      <c r="I1682" s="22"/>
      <c r="J1682" s="22"/>
      <c r="K1682" s="22"/>
      <c r="L1682" s="22"/>
      <c r="M1682" s="22"/>
      <c r="N1682" s="22"/>
      <c r="O1682" s="22"/>
      <c r="P1682" s="22"/>
      <c r="Q1682" s="22"/>
      <c r="R1682" s="22"/>
      <c r="S1682" s="22"/>
      <c r="V1682" s="5">
        <v>113</v>
      </c>
      <c r="X1682" s="23" t="s">
        <v>127</v>
      </c>
      <c r="Y1682" s="23"/>
      <c r="Z1682" s="23"/>
      <c r="AA1682" s="23"/>
      <c r="AF1682" s="24" t="s">
        <v>853</v>
      </c>
      <c r="AG1682" s="24"/>
      <c r="AH1682" s="24"/>
      <c r="AI1682" s="24"/>
      <c r="AJ1682" s="24"/>
    </row>
    <row r="1683" spans="6:19" ht="11.25" customHeight="1">
      <c r="F1683" s="22"/>
      <c r="G1683" s="22"/>
      <c r="H1683" s="22"/>
      <c r="I1683" s="22"/>
      <c r="J1683" s="22"/>
      <c r="K1683" s="22"/>
      <c r="L1683" s="22"/>
      <c r="M1683" s="22"/>
      <c r="N1683" s="22"/>
      <c r="O1683" s="22"/>
      <c r="P1683" s="22"/>
      <c r="Q1683" s="22"/>
      <c r="R1683" s="22"/>
      <c r="S1683" s="22"/>
    </row>
    <row r="1684" spans="6:19" ht="12" customHeight="1">
      <c r="F1684" s="22"/>
      <c r="G1684" s="22"/>
      <c r="H1684" s="22"/>
      <c r="I1684" s="22"/>
      <c r="J1684" s="22"/>
      <c r="K1684" s="22"/>
      <c r="L1684" s="22"/>
      <c r="M1684" s="22"/>
      <c r="N1684" s="22"/>
      <c r="O1684" s="22"/>
      <c r="P1684" s="22"/>
      <c r="Q1684" s="22"/>
      <c r="R1684" s="22"/>
      <c r="S1684" s="22"/>
    </row>
    <row r="1685" spans="6:20" ht="12.75">
      <c r="F1685" s="25" t="s">
        <v>91</v>
      </c>
      <c r="G1685" s="25"/>
      <c r="H1685" s="25"/>
      <c r="I1685" s="25"/>
      <c r="J1685" s="25"/>
      <c r="L1685" s="26" t="s">
        <v>92</v>
      </c>
      <c r="M1685" s="26"/>
      <c r="N1685" s="26"/>
      <c r="O1685" s="26"/>
      <c r="P1685" s="26"/>
      <c r="Q1685" s="26"/>
      <c r="R1685" s="26"/>
      <c r="S1685" s="26"/>
      <c r="T1685" s="26"/>
    </row>
    <row r="1686" spans="6:36" ht="12.75">
      <c r="F1686" s="22" t="s">
        <v>859</v>
      </c>
      <c r="G1686" s="22"/>
      <c r="H1686" s="22"/>
      <c r="I1686" s="22"/>
      <c r="J1686" s="22"/>
      <c r="K1686" s="22"/>
      <c r="L1686" s="22"/>
      <c r="M1686" s="22"/>
      <c r="N1686" s="22"/>
      <c r="O1686" s="22"/>
      <c r="P1686" s="22"/>
      <c r="Q1686" s="22"/>
      <c r="R1686" s="22"/>
      <c r="S1686" s="22"/>
      <c r="V1686" s="5">
        <v>113</v>
      </c>
      <c r="X1686" s="23" t="s">
        <v>127</v>
      </c>
      <c r="Y1686" s="23"/>
      <c r="Z1686" s="23"/>
      <c r="AA1686" s="23"/>
      <c r="AF1686" s="24" t="s">
        <v>140</v>
      </c>
      <c r="AG1686" s="24"/>
      <c r="AH1686" s="24"/>
      <c r="AI1686" s="24"/>
      <c r="AJ1686" s="24"/>
    </row>
    <row r="1687" spans="6:19" ht="11.25" customHeight="1">
      <c r="F1687" s="22"/>
      <c r="G1687" s="22"/>
      <c r="H1687" s="22"/>
      <c r="I1687" s="22"/>
      <c r="J1687" s="22"/>
      <c r="K1687" s="22"/>
      <c r="L1687" s="22"/>
      <c r="M1687" s="22"/>
      <c r="N1687" s="22"/>
      <c r="O1687" s="22"/>
      <c r="P1687" s="22"/>
      <c r="Q1687" s="22"/>
      <c r="R1687" s="22"/>
      <c r="S1687" s="22"/>
    </row>
    <row r="1688" spans="6:19" ht="12" customHeight="1">
      <c r="F1688" s="22"/>
      <c r="G1688" s="22"/>
      <c r="H1688" s="22"/>
      <c r="I1688" s="22"/>
      <c r="J1688" s="22"/>
      <c r="K1688" s="22"/>
      <c r="L1688" s="22"/>
      <c r="M1688" s="22"/>
      <c r="N1688" s="22"/>
      <c r="O1688" s="22"/>
      <c r="P1688" s="22"/>
      <c r="Q1688" s="22"/>
      <c r="R1688" s="22"/>
      <c r="S1688" s="22"/>
    </row>
    <row r="1689" spans="6:20" ht="12.75">
      <c r="F1689" s="25" t="s">
        <v>91</v>
      </c>
      <c r="G1689" s="25"/>
      <c r="H1689" s="25"/>
      <c r="I1689" s="25"/>
      <c r="J1689" s="25"/>
      <c r="L1689" s="26" t="s">
        <v>92</v>
      </c>
      <c r="M1689" s="26"/>
      <c r="N1689" s="26"/>
      <c r="O1689" s="26"/>
      <c r="P1689" s="26"/>
      <c r="Q1689" s="26"/>
      <c r="R1689" s="26"/>
      <c r="S1689" s="26"/>
      <c r="T1689" s="26"/>
    </row>
    <row r="1690" spans="6:36" ht="12.75">
      <c r="F1690" s="22" t="s">
        <v>860</v>
      </c>
      <c r="G1690" s="22"/>
      <c r="H1690" s="22"/>
      <c r="I1690" s="22"/>
      <c r="J1690" s="22"/>
      <c r="K1690" s="22"/>
      <c r="L1690" s="22"/>
      <c r="M1690" s="22"/>
      <c r="N1690" s="22"/>
      <c r="O1690" s="22"/>
      <c r="P1690" s="22"/>
      <c r="Q1690" s="22"/>
      <c r="R1690" s="22"/>
      <c r="S1690" s="22"/>
      <c r="V1690" s="5">
        <v>113</v>
      </c>
      <c r="X1690" s="23" t="s">
        <v>127</v>
      </c>
      <c r="Y1690" s="23"/>
      <c r="Z1690" s="23"/>
      <c r="AA1690" s="23"/>
      <c r="AF1690" s="24" t="s">
        <v>140</v>
      </c>
      <c r="AG1690" s="24"/>
      <c r="AH1690" s="24"/>
      <c r="AI1690" s="24"/>
      <c r="AJ1690" s="24"/>
    </row>
    <row r="1691" spans="6:19" ht="11.25" customHeight="1">
      <c r="F1691" s="22"/>
      <c r="G1691" s="22"/>
      <c r="H1691" s="22"/>
      <c r="I1691" s="22"/>
      <c r="J1691" s="22"/>
      <c r="K1691" s="22"/>
      <c r="L1691" s="22"/>
      <c r="M1691" s="22"/>
      <c r="N1691" s="22"/>
      <c r="O1691" s="22"/>
      <c r="P1691" s="22"/>
      <c r="Q1691" s="22"/>
      <c r="R1691" s="22"/>
      <c r="S1691" s="22"/>
    </row>
    <row r="1692" spans="6:19" ht="12" customHeight="1">
      <c r="F1692" s="22"/>
      <c r="G1692" s="22"/>
      <c r="H1692" s="22"/>
      <c r="I1692" s="22"/>
      <c r="J1692" s="22"/>
      <c r="K1692" s="22"/>
      <c r="L1692" s="22"/>
      <c r="M1692" s="22"/>
      <c r="N1692" s="22"/>
      <c r="O1692" s="22"/>
      <c r="P1692" s="22"/>
      <c r="Q1692" s="22"/>
      <c r="R1692" s="22"/>
      <c r="S1692" s="22"/>
    </row>
    <row r="1693" spans="6:20" ht="12.75">
      <c r="F1693" s="25" t="s">
        <v>91</v>
      </c>
      <c r="G1693" s="25"/>
      <c r="H1693" s="25"/>
      <c r="I1693" s="25"/>
      <c r="J1693" s="25"/>
      <c r="L1693" s="26" t="s">
        <v>92</v>
      </c>
      <c r="M1693" s="26"/>
      <c r="N1693" s="26"/>
      <c r="O1693" s="26"/>
      <c r="P1693" s="26"/>
      <c r="Q1693" s="26"/>
      <c r="R1693" s="26"/>
      <c r="S1693" s="26"/>
      <c r="T1693" s="26"/>
    </row>
    <row r="1694" spans="6:36" ht="12.75">
      <c r="F1694" s="22" t="s">
        <v>861</v>
      </c>
      <c r="G1694" s="22"/>
      <c r="H1694" s="22"/>
      <c r="I1694" s="22"/>
      <c r="J1694" s="22"/>
      <c r="K1694" s="22"/>
      <c r="L1694" s="22"/>
      <c r="M1694" s="22"/>
      <c r="N1694" s="22"/>
      <c r="O1694" s="22"/>
      <c r="P1694" s="22"/>
      <c r="Q1694" s="22"/>
      <c r="R1694" s="22"/>
      <c r="S1694" s="22"/>
      <c r="V1694" s="5">
        <v>113</v>
      </c>
      <c r="X1694" s="23" t="s">
        <v>127</v>
      </c>
      <c r="Y1694" s="23"/>
      <c r="Z1694" s="23"/>
      <c r="AA1694" s="23"/>
      <c r="AF1694" s="24" t="s">
        <v>140</v>
      </c>
      <c r="AG1694" s="24"/>
      <c r="AH1694" s="24"/>
      <c r="AI1694" s="24"/>
      <c r="AJ1694" s="24"/>
    </row>
    <row r="1695" spans="6:19" ht="11.25" customHeight="1">
      <c r="F1695" s="22"/>
      <c r="G1695" s="22"/>
      <c r="H1695" s="22"/>
      <c r="I1695" s="22"/>
      <c r="J1695" s="22"/>
      <c r="K1695" s="22"/>
      <c r="L1695" s="22"/>
      <c r="M1695" s="22"/>
      <c r="N1695" s="22"/>
      <c r="O1695" s="22"/>
      <c r="P1695" s="22"/>
      <c r="Q1695" s="22"/>
      <c r="R1695" s="22"/>
      <c r="S1695" s="22"/>
    </row>
    <row r="1696" spans="6:19" ht="12" customHeight="1">
      <c r="F1696" s="22"/>
      <c r="G1696" s="22"/>
      <c r="H1696" s="22"/>
      <c r="I1696" s="22"/>
      <c r="J1696" s="22"/>
      <c r="K1696" s="22"/>
      <c r="L1696" s="22"/>
      <c r="M1696" s="22"/>
      <c r="N1696" s="22"/>
      <c r="O1696" s="22"/>
      <c r="P1696" s="22"/>
      <c r="Q1696" s="22"/>
      <c r="R1696" s="22"/>
      <c r="S1696" s="22"/>
    </row>
    <row r="1697" spans="6:20" ht="12.75">
      <c r="F1697" s="25" t="s">
        <v>91</v>
      </c>
      <c r="G1697" s="25"/>
      <c r="H1697" s="25"/>
      <c r="I1697" s="25"/>
      <c r="J1697" s="25"/>
      <c r="L1697" s="26" t="s">
        <v>92</v>
      </c>
      <c r="M1697" s="26"/>
      <c r="N1697" s="26"/>
      <c r="O1697" s="26"/>
      <c r="P1697" s="26"/>
      <c r="Q1697" s="26"/>
      <c r="R1697" s="26"/>
      <c r="S1697" s="26"/>
      <c r="T1697" s="26"/>
    </row>
    <row r="1698" ht="11.25" customHeight="1"/>
    <row r="1699" spans="4:37" ht="12.75">
      <c r="D1699" s="14" t="s">
        <v>26</v>
      </c>
      <c r="E1699" s="14"/>
      <c r="F1699" s="14"/>
      <c r="G1699" s="14"/>
      <c r="H1699" s="14"/>
      <c r="I1699" s="14"/>
      <c r="J1699" s="14"/>
      <c r="K1699" s="14"/>
      <c r="L1699" s="14"/>
      <c r="M1699" s="14"/>
      <c r="N1699" s="14"/>
      <c r="AC1699" s="30">
        <v>5799033.29</v>
      </c>
      <c r="AD1699" s="30"/>
      <c r="AE1699" s="30"/>
      <c r="AF1699" s="30"/>
      <c r="AG1699" s="30"/>
      <c r="AH1699" s="30"/>
      <c r="AI1699" s="30"/>
      <c r="AJ1699" s="30"/>
      <c r="AK1699" s="30"/>
    </row>
    <row r="1700" ht="15" customHeight="1"/>
    <row r="1701" spans="3:37" ht="12.75">
      <c r="C1701" s="14" t="s">
        <v>13</v>
      </c>
      <c r="D1701" s="14"/>
      <c r="E1701" s="14"/>
      <c r="F1701" s="14"/>
      <c r="G1701" s="14"/>
      <c r="H1701" s="14"/>
      <c r="J1701" s="18" t="s">
        <v>862</v>
      </c>
      <c r="K1701" s="18"/>
      <c r="L1701" s="18"/>
      <c r="M1701" s="18"/>
      <c r="N1701" s="18"/>
      <c r="O1701" s="18"/>
      <c r="P1701" s="18"/>
      <c r="Q1701" s="18"/>
      <c r="R1701" s="18"/>
      <c r="S1701" s="18"/>
      <c r="T1701" s="18"/>
      <c r="U1701" s="18"/>
      <c r="V1701" s="18"/>
      <c r="W1701" s="18"/>
      <c r="X1701" s="18"/>
      <c r="Y1701" s="18"/>
      <c r="Z1701" s="18"/>
      <c r="AA1701" s="18"/>
      <c r="AB1701" s="18"/>
      <c r="AC1701" s="18"/>
      <c r="AD1701" s="18"/>
      <c r="AE1701" s="18"/>
      <c r="AF1701" s="18"/>
      <c r="AG1701" s="18"/>
      <c r="AH1701" s="18"/>
      <c r="AI1701" s="18"/>
      <c r="AJ1701" s="18"/>
      <c r="AK1701" s="18"/>
    </row>
    <row r="1702" spans="2:36" ht="6.75" customHeight="1">
      <c r="B1702" s="19" t="s">
        <v>15</v>
      </c>
      <c r="C1702" s="19"/>
      <c r="D1702" s="19"/>
      <c r="E1702" s="19"/>
      <c r="AD1702" s="19" t="s">
        <v>16</v>
      </c>
      <c r="AE1702" s="19"/>
      <c r="AF1702" s="19"/>
      <c r="AG1702" s="19"/>
      <c r="AH1702" s="19"/>
      <c r="AI1702" s="19"/>
      <c r="AJ1702" s="19"/>
    </row>
    <row r="1703" spans="2:36" ht="6" customHeight="1">
      <c r="B1703" s="19"/>
      <c r="C1703" s="19"/>
      <c r="D1703" s="19"/>
      <c r="E1703" s="19"/>
      <c r="H1703" s="20" t="s">
        <v>17</v>
      </c>
      <c r="I1703" s="20"/>
      <c r="J1703" s="20"/>
      <c r="K1703" s="20"/>
      <c r="L1703" s="20"/>
      <c r="M1703" s="20"/>
      <c r="N1703" s="20"/>
      <c r="O1703" s="20"/>
      <c r="P1703" s="20"/>
      <c r="Q1703" s="20"/>
      <c r="R1703" s="20"/>
      <c r="U1703" s="20" t="s">
        <v>18</v>
      </c>
      <c r="V1703" s="20"/>
      <c r="W1703" s="20"/>
      <c r="X1703" s="20"/>
      <c r="Y1703" s="20"/>
      <c r="Z1703" s="20"/>
      <c r="AD1703" s="19"/>
      <c r="AE1703" s="19"/>
      <c r="AF1703" s="19"/>
      <c r="AG1703" s="19"/>
      <c r="AH1703" s="19"/>
      <c r="AI1703" s="19"/>
      <c r="AJ1703" s="19"/>
    </row>
    <row r="1704" spans="2:36" ht="7.5" customHeight="1">
      <c r="B1704" s="19"/>
      <c r="C1704" s="19"/>
      <c r="D1704" s="19"/>
      <c r="E1704" s="19"/>
      <c r="H1704" s="20"/>
      <c r="I1704" s="20"/>
      <c r="J1704" s="20"/>
      <c r="K1704" s="20"/>
      <c r="L1704" s="20"/>
      <c r="M1704" s="20"/>
      <c r="N1704" s="20"/>
      <c r="O1704" s="20"/>
      <c r="P1704" s="20"/>
      <c r="Q1704" s="20"/>
      <c r="R1704" s="20"/>
      <c r="U1704" s="20"/>
      <c r="V1704" s="20"/>
      <c r="W1704" s="20"/>
      <c r="X1704" s="20"/>
      <c r="Y1704" s="20"/>
      <c r="Z1704" s="20"/>
      <c r="AD1704" s="19"/>
      <c r="AE1704" s="19"/>
      <c r="AF1704" s="19"/>
      <c r="AG1704" s="19"/>
      <c r="AH1704" s="19"/>
      <c r="AI1704" s="19"/>
      <c r="AJ1704" s="19"/>
    </row>
    <row r="1705" spans="2:36" ht="6.75" customHeight="1">
      <c r="B1705" s="19"/>
      <c r="C1705" s="19"/>
      <c r="D1705" s="19"/>
      <c r="E1705" s="19"/>
      <c r="AD1705" s="19"/>
      <c r="AE1705" s="19"/>
      <c r="AF1705" s="19"/>
      <c r="AG1705" s="19"/>
      <c r="AH1705" s="19"/>
      <c r="AI1705" s="19"/>
      <c r="AJ1705" s="19"/>
    </row>
    <row r="1706" spans="2:36" ht="12.75">
      <c r="B1706" s="21" t="s">
        <v>863</v>
      </c>
      <c r="C1706" s="21"/>
      <c r="D1706" s="21"/>
      <c r="F1706" s="22" t="s">
        <v>864</v>
      </c>
      <c r="G1706" s="22"/>
      <c r="H1706" s="22"/>
      <c r="I1706" s="22"/>
      <c r="J1706" s="22"/>
      <c r="K1706" s="22"/>
      <c r="L1706" s="22"/>
      <c r="M1706" s="22"/>
      <c r="N1706" s="22"/>
      <c r="O1706" s="22"/>
      <c r="P1706" s="22"/>
      <c r="Q1706" s="22"/>
      <c r="R1706" s="22"/>
      <c r="S1706" s="22"/>
      <c r="V1706" s="5">
        <v>158</v>
      </c>
      <c r="X1706" s="23" t="s">
        <v>31</v>
      </c>
      <c r="Y1706" s="23"/>
      <c r="Z1706" s="23"/>
      <c r="AA1706" s="23"/>
      <c r="AF1706" s="24" t="s">
        <v>865</v>
      </c>
      <c r="AG1706" s="24"/>
      <c r="AH1706" s="24"/>
      <c r="AI1706" s="24"/>
      <c r="AJ1706" s="24"/>
    </row>
    <row r="1707" spans="6:19" ht="11.25" customHeight="1">
      <c r="F1707" s="22"/>
      <c r="G1707" s="22"/>
      <c r="H1707" s="22"/>
      <c r="I1707" s="22"/>
      <c r="J1707" s="22"/>
      <c r="K1707" s="22"/>
      <c r="L1707" s="22"/>
      <c r="M1707" s="22"/>
      <c r="N1707" s="22"/>
      <c r="O1707" s="22"/>
      <c r="P1707" s="22"/>
      <c r="Q1707" s="22"/>
      <c r="R1707" s="22"/>
      <c r="S1707" s="22"/>
    </row>
    <row r="1708" spans="6:19" ht="12" customHeight="1">
      <c r="F1708" s="22"/>
      <c r="G1708" s="22"/>
      <c r="H1708" s="22"/>
      <c r="I1708" s="22"/>
      <c r="J1708" s="22"/>
      <c r="K1708" s="22"/>
      <c r="L1708" s="22"/>
      <c r="M1708" s="22"/>
      <c r="N1708" s="22"/>
      <c r="O1708" s="22"/>
      <c r="P1708" s="22"/>
      <c r="Q1708" s="22"/>
      <c r="R1708" s="22"/>
      <c r="S1708" s="22"/>
    </row>
    <row r="1709" spans="6:19" ht="12" customHeight="1">
      <c r="F1709" s="22"/>
      <c r="G1709" s="22"/>
      <c r="H1709" s="22"/>
      <c r="I1709" s="22"/>
      <c r="J1709" s="22"/>
      <c r="K1709" s="22"/>
      <c r="L1709" s="22"/>
      <c r="M1709" s="22"/>
      <c r="N1709" s="22"/>
      <c r="O1709" s="22"/>
      <c r="P1709" s="22"/>
      <c r="Q1709" s="22"/>
      <c r="R1709" s="22"/>
      <c r="S1709" s="22"/>
    </row>
    <row r="1710" spans="6:20" ht="12.75">
      <c r="F1710" s="25" t="s">
        <v>89</v>
      </c>
      <c r="G1710" s="25"/>
      <c r="H1710" s="25"/>
      <c r="I1710" s="25"/>
      <c r="J1710" s="25"/>
      <c r="L1710" s="26" t="s">
        <v>90</v>
      </c>
      <c r="M1710" s="26"/>
      <c r="N1710" s="26"/>
      <c r="O1710" s="26"/>
      <c r="P1710" s="26"/>
      <c r="Q1710" s="26"/>
      <c r="R1710" s="26"/>
      <c r="S1710" s="26"/>
      <c r="T1710" s="26"/>
    </row>
    <row r="1711" spans="2:37" ht="14.25" customHeight="1">
      <c r="B1711" s="16" t="s">
        <v>11</v>
      </c>
      <c r="C1711" s="16"/>
      <c r="D1711" s="16"/>
      <c r="J1711" s="17" t="s">
        <v>12</v>
      </c>
      <c r="K1711" s="17"/>
      <c r="L1711" s="17"/>
      <c r="M1711" s="17"/>
      <c r="N1711" s="17"/>
      <c r="O1711" s="17"/>
      <c r="P1711" s="17"/>
      <c r="Q1711" s="17"/>
      <c r="R1711" s="17"/>
      <c r="S1711" s="17"/>
      <c r="T1711" s="17"/>
      <c r="U1711" s="17"/>
      <c r="V1711" s="17"/>
      <c r="W1711" s="17"/>
      <c r="X1711" s="17"/>
      <c r="Y1711" s="17"/>
      <c r="Z1711" s="17"/>
      <c r="AA1711" s="17"/>
      <c r="AB1711" s="17"/>
      <c r="AC1711" s="17"/>
      <c r="AD1711" s="17"/>
      <c r="AE1711" s="17"/>
      <c r="AF1711" s="17"/>
      <c r="AG1711" s="17"/>
      <c r="AH1711" s="17"/>
      <c r="AI1711" s="17"/>
      <c r="AJ1711" s="17"/>
      <c r="AK1711" s="17"/>
    </row>
    <row r="1712" ht="6" customHeight="1"/>
    <row r="1713" spans="3:37" ht="12.75">
      <c r="C1713" s="14" t="s">
        <v>13</v>
      </c>
      <c r="D1713" s="14"/>
      <c r="E1713" s="14"/>
      <c r="F1713" s="14"/>
      <c r="G1713" s="14"/>
      <c r="H1713" s="14"/>
      <c r="J1713" s="18" t="s">
        <v>862</v>
      </c>
      <c r="K1713" s="18"/>
      <c r="L1713" s="18"/>
      <c r="M1713" s="18"/>
      <c r="N1713" s="18"/>
      <c r="O1713" s="18"/>
      <c r="P1713" s="18"/>
      <c r="Q1713" s="18"/>
      <c r="R1713" s="18"/>
      <c r="S1713" s="18"/>
      <c r="T1713" s="18"/>
      <c r="U1713" s="18"/>
      <c r="V1713" s="18"/>
      <c r="W1713" s="18"/>
      <c r="X1713" s="18"/>
      <c r="Y1713" s="18"/>
      <c r="Z1713" s="18"/>
      <c r="AA1713" s="18"/>
      <c r="AB1713" s="18"/>
      <c r="AC1713" s="18"/>
      <c r="AD1713" s="18"/>
      <c r="AE1713" s="18"/>
      <c r="AF1713" s="18"/>
      <c r="AG1713" s="18"/>
      <c r="AH1713" s="18"/>
      <c r="AI1713" s="18"/>
      <c r="AJ1713" s="18"/>
      <c r="AK1713" s="18"/>
    </row>
    <row r="1714" spans="2:36" ht="6.75" customHeight="1">
      <c r="B1714" s="19" t="s">
        <v>15</v>
      </c>
      <c r="C1714" s="19"/>
      <c r="D1714" s="19"/>
      <c r="E1714" s="19"/>
      <c r="AD1714" s="19" t="s">
        <v>16</v>
      </c>
      <c r="AE1714" s="19"/>
      <c r="AF1714" s="19"/>
      <c r="AG1714" s="19"/>
      <c r="AH1714" s="19"/>
      <c r="AI1714" s="19"/>
      <c r="AJ1714" s="19"/>
    </row>
    <row r="1715" spans="2:36" ht="6" customHeight="1">
      <c r="B1715" s="19"/>
      <c r="C1715" s="19"/>
      <c r="D1715" s="19"/>
      <c r="E1715" s="19"/>
      <c r="H1715" s="20" t="s">
        <v>17</v>
      </c>
      <c r="I1715" s="20"/>
      <c r="J1715" s="20"/>
      <c r="K1715" s="20"/>
      <c r="L1715" s="20"/>
      <c r="M1715" s="20"/>
      <c r="N1715" s="20"/>
      <c r="O1715" s="20"/>
      <c r="P1715" s="20"/>
      <c r="Q1715" s="20"/>
      <c r="R1715" s="20"/>
      <c r="U1715" s="20" t="s">
        <v>18</v>
      </c>
      <c r="V1715" s="20"/>
      <c r="W1715" s="20"/>
      <c r="X1715" s="20"/>
      <c r="Y1715" s="20"/>
      <c r="Z1715" s="20"/>
      <c r="AD1715" s="19"/>
      <c r="AE1715" s="19"/>
      <c r="AF1715" s="19"/>
      <c r="AG1715" s="19"/>
      <c r="AH1715" s="19"/>
      <c r="AI1715" s="19"/>
      <c r="AJ1715" s="19"/>
    </row>
    <row r="1716" spans="2:36" ht="7.5" customHeight="1">
      <c r="B1716" s="19"/>
      <c r="C1716" s="19"/>
      <c r="D1716" s="19"/>
      <c r="E1716" s="19"/>
      <c r="H1716" s="20"/>
      <c r="I1716" s="20"/>
      <c r="J1716" s="20"/>
      <c r="K1716" s="20"/>
      <c r="L1716" s="20"/>
      <c r="M1716" s="20"/>
      <c r="N1716" s="20"/>
      <c r="O1716" s="20"/>
      <c r="P1716" s="20"/>
      <c r="Q1716" s="20"/>
      <c r="R1716" s="20"/>
      <c r="U1716" s="20"/>
      <c r="V1716" s="20"/>
      <c r="W1716" s="20"/>
      <c r="X1716" s="20"/>
      <c r="Y1716" s="20"/>
      <c r="Z1716" s="20"/>
      <c r="AD1716" s="19"/>
      <c r="AE1716" s="19"/>
      <c r="AF1716" s="19"/>
      <c r="AG1716" s="19"/>
      <c r="AH1716" s="19"/>
      <c r="AI1716" s="19"/>
      <c r="AJ1716" s="19"/>
    </row>
    <row r="1717" spans="2:36" ht="6.75" customHeight="1">
      <c r="B1717" s="19"/>
      <c r="C1717" s="19"/>
      <c r="D1717" s="19"/>
      <c r="E1717" s="19"/>
      <c r="AD1717" s="19"/>
      <c r="AE1717" s="19"/>
      <c r="AF1717" s="19"/>
      <c r="AG1717" s="19"/>
      <c r="AH1717" s="19"/>
      <c r="AI1717" s="19"/>
      <c r="AJ1717" s="19"/>
    </row>
    <row r="1718" spans="2:36" ht="12.75">
      <c r="B1718" s="21" t="s">
        <v>866</v>
      </c>
      <c r="C1718" s="21"/>
      <c r="D1718" s="21"/>
      <c r="F1718" s="22" t="s">
        <v>867</v>
      </c>
      <c r="G1718" s="22"/>
      <c r="H1718" s="22"/>
      <c r="I1718" s="22"/>
      <c r="J1718" s="22"/>
      <c r="K1718" s="22"/>
      <c r="L1718" s="22"/>
      <c r="M1718" s="22"/>
      <c r="N1718" s="22"/>
      <c r="O1718" s="22"/>
      <c r="P1718" s="22"/>
      <c r="Q1718" s="22"/>
      <c r="R1718" s="22"/>
      <c r="S1718" s="22"/>
      <c r="V1718" s="5">
        <v>328</v>
      </c>
      <c r="X1718" s="23" t="s">
        <v>43</v>
      </c>
      <c r="Y1718" s="23"/>
      <c r="Z1718" s="23"/>
      <c r="AA1718" s="23"/>
      <c r="AF1718" s="24" t="s">
        <v>868</v>
      </c>
      <c r="AG1718" s="24"/>
      <c r="AH1718" s="24"/>
      <c r="AI1718" s="24"/>
      <c r="AJ1718" s="24"/>
    </row>
    <row r="1719" spans="6:19" ht="11.25" customHeight="1">
      <c r="F1719" s="22"/>
      <c r="G1719" s="22"/>
      <c r="H1719" s="22"/>
      <c r="I1719" s="22"/>
      <c r="J1719" s="22"/>
      <c r="K1719" s="22"/>
      <c r="L1719" s="22"/>
      <c r="M1719" s="22"/>
      <c r="N1719" s="22"/>
      <c r="O1719" s="22"/>
      <c r="P1719" s="22"/>
      <c r="Q1719" s="22"/>
      <c r="R1719" s="22"/>
      <c r="S1719" s="22"/>
    </row>
    <row r="1720" spans="6:19" ht="12" customHeight="1">
      <c r="F1720" s="22"/>
      <c r="G1720" s="22"/>
      <c r="H1720" s="22"/>
      <c r="I1720" s="22"/>
      <c r="J1720" s="22"/>
      <c r="K1720" s="22"/>
      <c r="L1720" s="22"/>
      <c r="M1720" s="22"/>
      <c r="N1720" s="22"/>
      <c r="O1720" s="22"/>
      <c r="P1720" s="22"/>
      <c r="Q1720" s="22"/>
      <c r="R1720" s="22"/>
      <c r="S1720" s="22"/>
    </row>
    <row r="1721" spans="6:19" ht="12" customHeight="1">
      <c r="F1721" s="22"/>
      <c r="G1721" s="22"/>
      <c r="H1721" s="22"/>
      <c r="I1721" s="22"/>
      <c r="J1721" s="22"/>
      <c r="K1721" s="22"/>
      <c r="L1721" s="22"/>
      <c r="M1721" s="22"/>
      <c r="N1721" s="22"/>
      <c r="O1721" s="22"/>
      <c r="P1721" s="22"/>
      <c r="Q1721" s="22"/>
      <c r="R1721" s="22"/>
      <c r="S1721" s="22"/>
    </row>
    <row r="1722" spans="6:19" ht="12" customHeight="1">
      <c r="F1722" s="22"/>
      <c r="G1722" s="22"/>
      <c r="H1722" s="22"/>
      <c r="I1722" s="22"/>
      <c r="J1722" s="22"/>
      <c r="K1722" s="22"/>
      <c r="L1722" s="22"/>
      <c r="M1722" s="22"/>
      <c r="N1722" s="22"/>
      <c r="O1722" s="22"/>
      <c r="P1722" s="22"/>
      <c r="Q1722" s="22"/>
      <c r="R1722" s="22"/>
      <c r="S1722" s="22"/>
    </row>
    <row r="1723" spans="6:20" ht="12.75">
      <c r="F1723" s="25" t="s">
        <v>869</v>
      </c>
      <c r="G1723" s="25"/>
      <c r="H1723" s="25"/>
      <c r="I1723" s="25"/>
      <c r="J1723" s="25"/>
      <c r="L1723" s="26" t="s">
        <v>870</v>
      </c>
      <c r="M1723" s="26"/>
      <c r="N1723" s="26"/>
      <c r="O1723" s="26"/>
      <c r="P1723" s="26"/>
      <c r="Q1723" s="26"/>
      <c r="R1723" s="26"/>
      <c r="S1723" s="26"/>
      <c r="T1723" s="26"/>
    </row>
    <row r="1724" spans="2:36" ht="12.75">
      <c r="B1724" s="21" t="s">
        <v>871</v>
      </c>
      <c r="C1724" s="21"/>
      <c r="D1724" s="21"/>
      <c r="F1724" s="22" t="s">
        <v>872</v>
      </c>
      <c r="G1724" s="22"/>
      <c r="H1724" s="22"/>
      <c r="I1724" s="22"/>
      <c r="J1724" s="22"/>
      <c r="K1724" s="22"/>
      <c r="L1724" s="22"/>
      <c r="M1724" s="22"/>
      <c r="N1724" s="22"/>
      <c r="O1724" s="22"/>
      <c r="P1724" s="22"/>
      <c r="Q1724" s="22"/>
      <c r="R1724" s="22"/>
      <c r="S1724" s="22"/>
      <c r="V1724" s="5">
        <v>328</v>
      </c>
      <c r="X1724" s="23" t="s">
        <v>43</v>
      </c>
      <c r="Y1724" s="23"/>
      <c r="Z1724" s="23"/>
      <c r="AA1724" s="23"/>
      <c r="AF1724" s="24" t="s">
        <v>873</v>
      </c>
      <c r="AG1724" s="24"/>
      <c r="AH1724" s="24"/>
      <c r="AI1724" s="24"/>
      <c r="AJ1724" s="24"/>
    </row>
    <row r="1725" spans="6:19" ht="11.25" customHeight="1">
      <c r="F1725" s="22"/>
      <c r="G1725" s="22"/>
      <c r="H1725" s="22"/>
      <c r="I1725" s="22"/>
      <c r="J1725" s="22"/>
      <c r="K1725" s="22"/>
      <c r="L1725" s="22"/>
      <c r="M1725" s="22"/>
      <c r="N1725" s="22"/>
      <c r="O1725" s="22"/>
      <c r="P1725" s="22"/>
      <c r="Q1725" s="22"/>
      <c r="R1725" s="22"/>
      <c r="S1725" s="22"/>
    </row>
    <row r="1726" spans="6:20" ht="12.75">
      <c r="F1726" s="25" t="s">
        <v>89</v>
      </c>
      <c r="G1726" s="25"/>
      <c r="H1726" s="25"/>
      <c r="I1726" s="25"/>
      <c r="J1726" s="25"/>
      <c r="L1726" s="26" t="s">
        <v>90</v>
      </c>
      <c r="M1726" s="26"/>
      <c r="N1726" s="26"/>
      <c r="O1726" s="26"/>
      <c r="P1726" s="26"/>
      <c r="Q1726" s="26"/>
      <c r="R1726" s="26"/>
      <c r="S1726" s="26"/>
      <c r="T1726" s="26"/>
    </row>
    <row r="1727" spans="2:36" ht="12.75">
      <c r="B1727" s="21" t="s">
        <v>874</v>
      </c>
      <c r="C1727" s="21"/>
      <c r="D1727" s="21"/>
      <c r="F1727" s="22" t="s">
        <v>875</v>
      </c>
      <c r="G1727" s="22"/>
      <c r="H1727" s="22"/>
      <c r="I1727" s="22"/>
      <c r="J1727" s="22"/>
      <c r="K1727" s="22"/>
      <c r="L1727" s="22"/>
      <c r="M1727" s="22"/>
      <c r="N1727" s="22"/>
      <c r="O1727" s="22"/>
      <c r="P1727" s="22"/>
      <c r="Q1727" s="22"/>
      <c r="R1727" s="22"/>
      <c r="S1727" s="22"/>
      <c r="V1727" s="5">
        <v>328</v>
      </c>
      <c r="X1727" s="23" t="s">
        <v>43</v>
      </c>
      <c r="Y1727" s="23"/>
      <c r="Z1727" s="23"/>
      <c r="AA1727" s="23"/>
      <c r="AF1727" s="24" t="s">
        <v>876</v>
      </c>
      <c r="AG1727" s="24"/>
      <c r="AH1727" s="24"/>
      <c r="AI1727" s="24"/>
      <c r="AJ1727" s="24"/>
    </row>
    <row r="1728" spans="6:19" ht="11.25" customHeight="1">
      <c r="F1728" s="22"/>
      <c r="G1728" s="22"/>
      <c r="H1728" s="22"/>
      <c r="I1728" s="22"/>
      <c r="J1728" s="22"/>
      <c r="K1728" s="22"/>
      <c r="L1728" s="22"/>
      <c r="M1728" s="22"/>
      <c r="N1728" s="22"/>
      <c r="O1728" s="22"/>
      <c r="P1728" s="22"/>
      <c r="Q1728" s="22"/>
      <c r="R1728" s="22"/>
      <c r="S1728" s="22"/>
    </row>
    <row r="1729" spans="6:19" ht="12" customHeight="1">
      <c r="F1729" s="22"/>
      <c r="G1729" s="22"/>
      <c r="H1729" s="22"/>
      <c r="I1729" s="22"/>
      <c r="J1729" s="22"/>
      <c r="K1729" s="22"/>
      <c r="L1729" s="22"/>
      <c r="M1729" s="22"/>
      <c r="N1729" s="22"/>
      <c r="O1729" s="22"/>
      <c r="P1729" s="22"/>
      <c r="Q1729" s="22"/>
      <c r="R1729" s="22"/>
      <c r="S1729" s="22"/>
    </row>
    <row r="1730" spans="6:19" ht="12" customHeight="1">
      <c r="F1730" s="22"/>
      <c r="G1730" s="22"/>
      <c r="H1730" s="22"/>
      <c r="I1730" s="22"/>
      <c r="J1730" s="22"/>
      <c r="K1730" s="22"/>
      <c r="L1730" s="22"/>
      <c r="M1730" s="22"/>
      <c r="N1730" s="22"/>
      <c r="O1730" s="22"/>
      <c r="P1730" s="22"/>
      <c r="Q1730" s="22"/>
      <c r="R1730" s="22"/>
      <c r="S1730" s="22"/>
    </row>
    <row r="1731" spans="6:20" ht="12.75">
      <c r="F1731" s="25" t="s">
        <v>83</v>
      </c>
      <c r="G1731" s="25"/>
      <c r="H1731" s="25"/>
      <c r="I1731" s="25"/>
      <c r="J1731" s="25"/>
      <c r="L1731" s="26" t="s">
        <v>84</v>
      </c>
      <c r="M1731" s="26"/>
      <c r="N1731" s="26"/>
      <c r="O1731" s="26"/>
      <c r="P1731" s="26"/>
      <c r="Q1731" s="26"/>
      <c r="R1731" s="26"/>
      <c r="S1731" s="26"/>
      <c r="T1731" s="26"/>
    </row>
    <row r="1732" spans="2:36" ht="12.75">
      <c r="B1732" s="21" t="s">
        <v>877</v>
      </c>
      <c r="C1732" s="21"/>
      <c r="D1732" s="21"/>
      <c r="F1732" s="22" t="s">
        <v>878</v>
      </c>
      <c r="G1732" s="22"/>
      <c r="H1732" s="22"/>
      <c r="I1732" s="22"/>
      <c r="J1732" s="22"/>
      <c r="K1732" s="22"/>
      <c r="L1732" s="22"/>
      <c r="M1732" s="22"/>
      <c r="N1732" s="22"/>
      <c r="O1732" s="22"/>
      <c r="P1732" s="22"/>
      <c r="Q1732" s="22"/>
      <c r="R1732" s="22"/>
      <c r="S1732" s="22"/>
      <c r="V1732" s="5">
        <v>328</v>
      </c>
      <c r="X1732" s="23" t="s">
        <v>43</v>
      </c>
      <c r="Y1732" s="23"/>
      <c r="Z1732" s="23"/>
      <c r="AA1732" s="23"/>
      <c r="AF1732" s="24" t="s">
        <v>879</v>
      </c>
      <c r="AG1732" s="24"/>
      <c r="AH1732" s="24"/>
      <c r="AI1732" s="24"/>
      <c r="AJ1732" s="24"/>
    </row>
    <row r="1733" spans="6:19" ht="11.25" customHeight="1">
      <c r="F1733" s="22"/>
      <c r="G1733" s="22"/>
      <c r="H1733" s="22"/>
      <c r="I1733" s="22"/>
      <c r="J1733" s="22"/>
      <c r="K1733" s="22"/>
      <c r="L1733" s="22"/>
      <c r="M1733" s="22"/>
      <c r="N1733" s="22"/>
      <c r="O1733" s="22"/>
      <c r="P1733" s="22"/>
      <c r="Q1733" s="22"/>
      <c r="R1733" s="22"/>
      <c r="S1733" s="22"/>
    </row>
    <row r="1734" spans="6:19" ht="12" customHeight="1">
      <c r="F1734" s="22"/>
      <c r="G1734" s="22"/>
      <c r="H1734" s="22"/>
      <c r="I1734" s="22"/>
      <c r="J1734" s="22"/>
      <c r="K1734" s="22"/>
      <c r="L1734" s="22"/>
      <c r="M1734" s="22"/>
      <c r="N1734" s="22"/>
      <c r="O1734" s="22"/>
      <c r="P1734" s="22"/>
      <c r="Q1734" s="22"/>
      <c r="R1734" s="22"/>
      <c r="S1734" s="22"/>
    </row>
    <row r="1735" spans="6:20" ht="12.75">
      <c r="F1735" s="25" t="s">
        <v>869</v>
      </c>
      <c r="G1735" s="25"/>
      <c r="H1735" s="25"/>
      <c r="I1735" s="25"/>
      <c r="J1735" s="25"/>
      <c r="L1735" s="26" t="s">
        <v>870</v>
      </c>
      <c r="M1735" s="26"/>
      <c r="N1735" s="26"/>
      <c r="O1735" s="26"/>
      <c r="P1735" s="26"/>
      <c r="Q1735" s="26"/>
      <c r="R1735" s="26"/>
      <c r="S1735" s="26"/>
      <c r="T1735" s="26"/>
    </row>
    <row r="1736" spans="2:36" ht="12.75">
      <c r="B1736" s="21" t="s">
        <v>880</v>
      </c>
      <c r="C1736" s="21"/>
      <c r="D1736" s="21"/>
      <c r="F1736" s="22" t="s">
        <v>881</v>
      </c>
      <c r="G1736" s="22"/>
      <c r="H1736" s="22"/>
      <c r="I1736" s="22"/>
      <c r="J1736" s="22"/>
      <c r="K1736" s="22"/>
      <c r="L1736" s="22"/>
      <c r="M1736" s="22"/>
      <c r="N1736" s="22"/>
      <c r="O1736" s="22"/>
      <c r="P1736" s="22"/>
      <c r="Q1736" s="22"/>
      <c r="R1736" s="22"/>
      <c r="S1736" s="22"/>
      <c r="V1736" s="5">
        <v>328</v>
      </c>
      <c r="X1736" s="23" t="s">
        <v>43</v>
      </c>
      <c r="Y1736" s="23"/>
      <c r="Z1736" s="23"/>
      <c r="AA1736" s="23"/>
      <c r="AF1736" s="24" t="s">
        <v>882</v>
      </c>
      <c r="AG1736" s="24"/>
      <c r="AH1736" s="24"/>
      <c r="AI1736" s="24"/>
      <c r="AJ1736" s="24"/>
    </row>
    <row r="1737" spans="6:19" ht="11.25" customHeight="1">
      <c r="F1737" s="22"/>
      <c r="G1737" s="22"/>
      <c r="H1737" s="22"/>
      <c r="I1737" s="22"/>
      <c r="J1737" s="22"/>
      <c r="K1737" s="22"/>
      <c r="L1737" s="22"/>
      <c r="M1737" s="22"/>
      <c r="N1737" s="22"/>
      <c r="O1737" s="22"/>
      <c r="P1737" s="22"/>
      <c r="Q1737" s="22"/>
      <c r="R1737" s="22"/>
      <c r="S1737" s="22"/>
    </row>
    <row r="1738" spans="6:19" ht="12" customHeight="1">
      <c r="F1738" s="22"/>
      <c r="G1738" s="22"/>
      <c r="H1738" s="22"/>
      <c r="I1738" s="22"/>
      <c r="J1738" s="22"/>
      <c r="K1738" s="22"/>
      <c r="L1738" s="22"/>
      <c r="M1738" s="22"/>
      <c r="N1738" s="22"/>
      <c r="O1738" s="22"/>
      <c r="P1738" s="22"/>
      <c r="Q1738" s="22"/>
      <c r="R1738" s="22"/>
      <c r="S1738" s="22"/>
    </row>
    <row r="1739" spans="6:19" ht="12" customHeight="1">
      <c r="F1739" s="22"/>
      <c r="G1739" s="22"/>
      <c r="H1739" s="22"/>
      <c r="I1739" s="22"/>
      <c r="J1739" s="22"/>
      <c r="K1739" s="22"/>
      <c r="L1739" s="22"/>
      <c r="M1739" s="22"/>
      <c r="N1739" s="22"/>
      <c r="O1739" s="22"/>
      <c r="P1739" s="22"/>
      <c r="Q1739" s="22"/>
      <c r="R1739" s="22"/>
      <c r="S1739" s="22"/>
    </row>
    <row r="1740" spans="6:20" ht="12.75">
      <c r="F1740" s="25" t="s">
        <v>83</v>
      </c>
      <c r="G1740" s="25"/>
      <c r="H1740" s="25"/>
      <c r="I1740" s="25"/>
      <c r="J1740" s="25"/>
      <c r="L1740" s="26" t="s">
        <v>84</v>
      </c>
      <c r="M1740" s="26"/>
      <c r="N1740" s="26"/>
      <c r="O1740" s="26"/>
      <c r="P1740" s="26"/>
      <c r="Q1740" s="26"/>
      <c r="R1740" s="26"/>
      <c r="S1740" s="26"/>
      <c r="T1740" s="26"/>
    </row>
    <row r="1741" spans="2:36" ht="12.75">
      <c r="B1741" s="21" t="s">
        <v>883</v>
      </c>
      <c r="C1741" s="21"/>
      <c r="D1741" s="21"/>
      <c r="F1741" s="22" t="s">
        <v>884</v>
      </c>
      <c r="G1741" s="22"/>
      <c r="H1741" s="22"/>
      <c r="I1741" s="22"/>
      <c r="J1741" s="22"/>
      <c r="K1741" s="22"/>
      <c r="L1741" s="22"/>
      <c r="M1741" s="22"/>
      <c r="N1741" s="22"/>
      <c r="O1741" s="22"/>
      <c r="P1741" s="22"/>
      <c r="Q1741" s="22"/>
      <c r="R1741" s="22"/>
      <c r="S1741" s="22"/>
      <c r="V1741" s="5">
        <v>298</v>
      </c>
      <c r="X1741" s="23" t="s">
        <v>82</v>
      </c>
      <c r="Y1741" s="23"/>
      <c r="Z1741" s="23"/>
      <c r="AA1741" s="23"/>
      <c r="AF1741" s="24" t="s">
        <v>885</v>
      </c>
      <c r="AG1741" s="24"/>
      <c r="AH1741" s="24"/>
      <c r="AI1741" s="24"/>
      <c r="AJ1741" s="24"/>
    </row>
    <row r="1742" spans="6:19" ht="11.25" customHeight="1">
      <c r="F1742" s="22"/>
      <c r="G1742" s="22"/>
      <c r="H1742" s="22"/>
      <c r="I1742" s="22"/>
      <c r="J1742" s="22"/>
      <c r="K1742" s="22"/>
      <c r="L1742" s="22"/>
      <c r="M1742" s="22"/>
      <c r="N1742" s="22"/>
      <c r="O1742" s="22"/>
      <c r="P1742" s="22"/>
      <c r="Q1742" s="22"/>
      <c r="R1742" s="22"/>
      <c r="S1742" s="22"/>
    </row>
    <row r="1743" spans="6:19" ht="12" customHeight="1">
      <c r="F1743" s="22"/>
      <c r="G1743" s="22"/>
      <c r="H1743" s="22"/>
      <c r="I1743" s="22"/>
      <c r="J1743" s="22"/>
      <c r="K1743" s="22"/>
      <c r="L1743" s="22"/>
      <c r="M1743" s="22"/>
      <c r="N1743" s="22"/>
      <c r="O1743" s="22"/>
      <c r="P1743" s="22"/>
      <c r="Q1743" s="22"/>
      <c r="R1743" s="22"/>
      <c r="S1743" s="22"/>
    </row>
    <row r="1744" spans="6:20" ht="12.75">
      <c r="F1744" s="25" t="s">
        <v>886</v>
      </c>
      <c r="G1744" s="25"/>
      <c r="H1744" s="25"/>
      <c r="I1744" s="25"/>
      <c r="J1744" s="25"/>
      <c r="L1744" s="26" t="s">
        <v>887</v>
      </c>
      <c r="M1744" s="26"/>
      <c r="N1744" s="26"/>
      <c r="O1744" s="26"/>
      <c r="P1744" s="26"/>
      <c r="Q1744" s="26"/>
      <c r="R1744" s="26"/>
      <c r="S1744" s="26"/>
      <c r="T1744" s="26"/>
    </row>
    <row r="1745" spans="2:36" ht="12.75">
      <c r="B1745" s="21" t="s">
        <v>888</v>
      </c>
      <c r="C1745" s="21"/>
      <c r="D1745" s="21"/>
      <c r="F1745" s="22" t="s">
        <v>889</v>
      </c>
      <c r="G1745" s="22"/>
      <c r="H1745" s="22"/>
      <c r="I1745" s="22"/>
      <c r="J1745" s="22"/>
      <c r="K1745" s="22"/>
      <c r="L1745" s="22"/>
      <c r="M1745" s="22"/>
      <c r="N1745" s="22"/>
      <c r="O1745" s="22"/>
      <c r="P1745" s="22"/>
      <c r="Q1745" s="22"/>
      <c r="R1745" s="22"/>
      <c r="S1745" s="22"/>
      <c r="V1745" s="5">
        <v>328</v>
      </c>
      <c r="X1745" s="23" t="s">
        <v>43</v>
      </c>
      <c r="Y1745" s="23"/>
      <c r="Z1745" s="23"/>
      <c r="AA1745" s="23"/>
      <c r="AF1745" s="24" t="s">
        <v>890</v>
      </c>
      <c r="AG1745" s="24"/>
      <c r="AH1745" s="24"/>
      <c r="AI1745" s="24"/>
      <c r="AJ1745" s="24"/>
    </row>
    <row r="1746" spans="6:19" ht="11.25" customHeight="1">
      <c r="F1746" s="22"/>
      <c r="G1746" s="22"/>
      <c r="H1746" s="22"/>
      <c r="I1746" s="22"/>
      <c r="J1746" s="22"/>
      <c r="K1746" s="22"/>
      <c r="L1746" s="22"/>
      <c r="M1746" s="22"/>
      <c r="N1746" s="22"/>
      <c r="O1746" s="22"/>
      <c r="P1746" s="22"/>
      <c r="Q1746" s="22"/>
      <c r="R1746" s="22"/>
      <c r="S1746" s="22"/>
    </row>
    <row r="1747" spans="6:19" ht="12" customHeight="1">
      <c r="F1747" s="22"/>
      <c r="G1747" s="22"/>
      <c r="H1747" s="22"/>
      <c r="I1747" s="22"/>
      <c r="J1747" s="22"/>
      <c r="K1747" s="22"/>
      <c r="L1747" s="22"/>
      <c r="M1747" s="22"/>
      <c r="N1747" s="22"/>
      <c r="O1747" s="22"/>
      <c r="P1747" s="22"/>
      <c r="Q1747" s="22"/>
      <c r="R1747" s="22"/>
      <c r="S1747" s="22"/>
    </row>
    <row r="1748" spans="6:19" ht="12" customHeight="1">
      <c r="F1748" s="22"/>
      <c r="G1748" s="22"/>
      <c r="H1748" s="22"/>
      <c r="I1748" s="22"/>
      <c r="J1748" s="22"/>
      <c r="K1748" s="22"/>
      <c r="L1748" s="22"/>
      <c r="M1748" s="22"/>
      <c r="N1748" s="22"/>
      <c r="O1748" s="22"/>
      <c r="P1748" s="22"/>
      <c r="Q1748" s="22"/>
      <c r="R1748" s="22"/>
      <c r="S1748" s="22"/>
    </row>
    <row r="1749" spans="6:20" ht="12.75">
      <c r="F1749" s="25" t="s">
        <v>869</v>
      </c>
      <c r="G1749" s="25"/>
      <c r="H1749" s="25"/>
      <c r="I1749" s="25"/>
      <c r="J1749" s="25"/>
      <c r="L1749" s="26" t="s">
        <v>870</v>
      </c>
      <c r="M1749" s="26"/>
      <c r="N1749" s="26"/>
      <c r="O1749" s="26"/>
      <c r="P1749" s="26"/>
      <c r="Q1749" s="26"/>
      <c r="R1749" s="26"/>
      <c r="S1749" s="26"/>
      <c r="T1749" s="26"/>
    </row>
    <row r="1750" spans="2:36" ht="12.75">
      <c r="B1750" s="21" t="s">
        <v>891</v>
      </c>
      <c r="C1750" s="21"/>
      <c r="D1750" s="21"/>
      <c r="F1750" s="22" t="s">
        <v>892</v>
      </c>
      <c r="G1750" s="22"/>
      <c r="H1750" s="22"/>
      <c r="I1750" s="22"/>
      <c r="J1750" s="22"/>
      <c r="K1750" s="22"/>
      <c r="L1750" s="22"/>
      <c r="M1750" s="22"/>
      <c r="N1750" s="22"/>
      <c r="O1750" s="22"/>
      <c r="P1750" s="22"/>
      <c r="Q1750" s="22"/>
      <c r="R1750" s="22"/>
      <c r="S1750" s="22"/>
      <c r="V1750" s="5">
        <v>328</v>
      </c>
      <c r="X1750" s="23" t="s">
        <v>43</v>
      </c>
      <c r="Y1750" s="23"/>
      <c r="Z1750" s="23"/>
      <c r="AA1750" s="23"/>
      <c r="AF1750" s="24" t="s">
        <v>893</v>
      </c>
      <c r="AG1750" s="24"/>
      <c r="AH1750" s="24"/>
      <c r="AI1750" s="24"/>
      <c r="AJ1750" s="24"/>
    </row>
    <row r="1751" spans="6:19" ht="11.25" customHeight="1">
      <c r="F1751" s="22"/>
      <c r="G1751" s="22"/>
      <c r="H1751" s="22"/>
      <c r="I1751" s="22"/>
      <c r="J1751" s="22"/>
      <c r="K1751" s="22"/>
      <c r="L1751" s="22"/>
      <c r="M1751" s="22"/>
      <c r="N1751" s="22"/>
      <c r="O1751" s="22"/>
      <c r="P1751" s="22"/>
      <c r="Q1751" s="22"/>
      <c r="R1751" s="22"/>
      <c r="S1751" s="22"/>
    </row>
    <row r="1752" spans="6:19" ht="12" customHeight="1">
      <c r="F1752" s="22"/>
      <c r="G1752" s="22"/>
      <c r="H1752" s="22"/>
      <c r="I1752" s="22"/>
      <c r="J1752" s="22"/>
      <c r="K1752" s="22"/>
      <c r="L1752" s="22"/>
      <c r="M1752" s="22"/>
      <c r="N1752" s="22"/>
      <c r="O1752" s="22"/>
      <c r="P1752" s="22"/>
      <c r="Q1752" s="22"/>
      <c r="R1752" s="22"/>
      <c r="S1752" s="22"/>
    </row>
    <row r="1753" spans="6:20" ht="12.75">
      <c r="F1753" s="25" t="s">
        <v>89</v>
      </c>
      <c r="G1753" s="25"/>
      <c r="H1753" s="25"/>
      <c r="I1753" s="25"/>
      <c r="J1753" s="25"/>
      <c r="L1753" s="26" t="s">
        <v>90</v>
      </c>
      <c r="M1753" s="26"/>
      <c r="N1753" s="26"/>
      <c r="O1753" s="26"/>
      <c r="P1753" s="26"/>
      <c r="Q1753" s="26"/>
      <c r="R1753" s="26"/>
      <c r="S1753" s="26"/>
      <c r="T1753" s="26"/>
    </row>
    <row r="1754" spans="2:37" ht="14.25" customHeight="1">
      <c r="B1754" s="16" t="s">
        <v>11</v>
      </c>
      <c r="C1754" s="16"/>
      <c r="D1754" s="16"/>
      <c r="J1754" s="17" t="s">
        <v>12</v>
      </c>
      <c r="K1754" s="17"/>
      <c r="L1754" s="17"/>
      <c r="M1754" s="17"/>
      <c r="N1754" s="17"/>
      <c r="O1754" s="17"/>
      <c r="P1754" s="17"/>
      <c r="Q1754" s="17"/>
      <c r="R1754" s="17"/>
      <c r="S1754" s="17"/>
      <c r="T1754" s="17"/>
      <c r="U1754" s="17"/>
      <c r="V1754" s="17"/>
      <c r="W1754" s="17"/>
      <c r="X1754" s="17"/>
      <c r="Y1754" s="17"/>
      <c r="Z1754" s="17"/>
      <c r="AA1754" s="17"/>
      <c r="AB1754" s="17"/>
      <c r="AC1754" s="17"/>
      <c r="AD1754" s="17"/>
      <c r="AE1754" s="17"/>
      <c r="AF1754" s="17"/>
      <c r="AG1754" s="17"/>
      <c r="AH1754" s="17"/>
      <c r="AI1754" s="17"/>
      <c r="AJ1754" s="17"/>
      <c r="AK1754" s="17"/>
    </row>
    <row r="1755" ht="6" customHeight="1"/>
    <row r="1756" spans="3:37" ht="12.75">
      <c r="C1756" s="14" t="s">
        <v>13</v>
      </c>
      <c r="D1756" s="14"/>
      <c r="E1756" s="14"/>
      <c r="F1756" s="14"/>
      <c r="G1756" s="14"/>
      <c r="H1756" s="14"/>
      <c r="J1756" s="18" t="s">
        <v>862</v>
      </c>
      <c r="K1756" s="18"/>
      <c r="L1756" s="18"/>
      <c r="M1756" s="18"/>
      <c r="N1756" s="18"/>
      <c r="O1756" s="18"/>
      <c r="P1756" s="18"/>
      <c r="Q1756" s="18"/>
      <c r="R1756" s="18"/>
      <c r="S1756" s="18"/>
      <c r="T1756" s="18"/>
      <c r="U1756" s="18"/>
      <c r="V1756" s="18"/>
      <c r="W1756" s="18"/>
      <c r="X1756" s="18"/>
      <c r="Y1756" s="18"/>
      <c r="Z1756" s="18"/>
      <c r="AA1756" s="18"/>
      <c r="AB1756" s="18"/>
      <c r="AC1756" s="18"/>
      <c r="AD1756" s="18"/>
      <c r="AE1756" s="18"/>
      <c r="AF1756" s="18"/>
      <c r="AG1756" s="18"/>
      <c r="AH1756" s="18"/>
      <c r="AI1756" s="18"/>
      <c r="AJ1756" s="18"/>
      <c r="AK1756" s="18"/>
    </row>
    <row r="1757" spans="2:36" ht="6.75" customHeight="1">
      <c r="B1757" s="19" t="s">
        <v>15</v>
      </c>
      <c r="C1757" s="19"/>
      <c r="D1757" s="19"/>
      <c r="E1757" s="19"/>
      <c r="AD1757" s="19" t="s">
        <v>16</v>
      </c>
      <c r="AE1757" s="19"/>
      <c r="AF1757" s="19"/>
      <c r="AG1757" s="19"/>
      <c r="AH1757" s="19"/>
      <c r="AI1757" s="19"/>
      <c r="AJ1757" s="19"/>
    </row>
    <row r="1758" spans="2:36" ht="6" customHeight="1">
      <c r="B1758" s="19"/>
      <c r="C1758" s="19"/>
      <c r="D1758" s="19"/>
      <c r="E1758" s="19"/>
      <c r="H1758" s="20" t="s">
        <v>17</v>
      </c>
      <c r="I1758" s="20"/>
      <c r="J1758" s="20"/>
      <c r="K1758" s="20"/>
      <c r="L1758" s="20"/>
      <c r="M1758" s="20"/>
      <c r="N1758" s="20"/>
      <c r="O1758" s="20"/>
      <c r="P1758" s="20"/>
      <c r="Q1758" s="20"/>
      <c r="R1758" s="20"/>
      <c r="U1758" s="20" t="s">
        <v>18</v>
      </c>
      <c r="V1758" s="20"/>
      <c r="W1758" s="20"/>
      <c r="X1758" s="20"/>
      <c r="Y1758" s="20"/>
      <c r="Z1758" s="20"/>
      <c r="AD1758" s="19"/>
      <c r="AE1758" s="19"/>
      <c r="AF1758" s="19"/>
      <c r="AG1758" s="19"/>
      <c r="AH1758" s="19"/>
      <c r="AI1758" s="19"/>
      <c r="AJ1758" s="19"/>
    </row>
    <row r="1759" spans="2:36" ht="7.5" customHeight="1">
      <c r="B1759" s="19"/>
      <c r="C1759" s="19"/>
      <c r="D1759" s="19"/>
      <c r="E1759" s="19"/>
      <c r="H1759" s="20"/>
      <c r="I1759" s="20"/>
      <c r="J1759" s="20"/>
      <c r="K1759" s="20"/>
      <c r="L1759" s="20"/>
      <c r="M1759" s="20"/>
      <c r="N1759" s="20"/>
      <c r="O1759" s="20"/>
      <c r="P1759" s="20"/>
      <c r="Q1759" s="20"/>
      <c r="R1759" s="20"/>
      <c r="U1759" s="20"/>
      <c r="V1759" s="20"/>
      <c r="W1759" s="20"/>
      <c r="X1759" s="20"/>
      <c r="Y1759" s="20"/>
      <c r="Z1759" s="20"/>
      <c r="AD1759" s="19"/>
      <c r="AE1759" s="19"/>
      <c r="AF1759" s="19"/>
      <c r="AG1759" s="19"/>
      <c r="AH1759" s="19"/>
      <c r="AI1759" s="19"/>
      <c r="AJ1759" s="19"/>
    </row>
    <row r="1760" spans="2:36" ht="6.75" customHeight="1">
      <c r="B1760" s="19"/>
      <c r="C1760" s="19"/>
      <c r="D1760" s="19"/>
      <c r="E1760" s="19"/>
      <c r="AD1760" s="19"/>
      <c r="AE1760" s="19"/>
      <c r="AF1760" s="19"/>
      <c r="AG1760" s="19"/>
      <c r="AH1760" s="19"/>
      <c r="AI1760" s="19"/>
      <c r="AJ1760" s="19"/>
    </row>
    <row r="1761" spans="2:36" ht="12.75">
      <c r="B1761" s="21" t="s">
        <v>894</v>
      </c>
      <c r="C1761" s="21"/>
      <c r="D1761" s="21"/>
      <c r="F1761" s="22" t="s">
        <v>895</v>
      </c>
      <c r="G1761" s="22"/>
      <c r="H1761" s="22"/>
      <c r="I1761" s="22"/>
      <c r="J1761" s="22"/>
      <c r="K1761" s="22"/>
      <c r="L1761" s="22"/>
      <c r="M1761" s="22"/>
      <c r="N1761" s="22"/>
      <c r="O1761" s="22"/>
      <c r="P1761" s="22"/>
      <c r="Q1761" s="22"/>
      <c r="R1761" s="22"/>
      <c r="S1761" s="22"/>
      <c r="V1761" s="5">
        <v>328</v>
      </c>
      <c r="X1761" s="23" t="s">
        <v>43</v>
      </c>
      <c r="Y1761" s="23"/>
      <c r="Z1761" s="23"/>
      <c r="AA1761" s="23"/>
      <c r="AF1761" s="24" t="s">
        <v>896</v>
      </c>
      <c r="AG1761" s="24"/>
      <c r="AH1761" s="24"/>
      <c r="AI1761" s="24"/>
      <c r="AJ1761" s="24"/>
    </row>
    <row r="1762" spans="6:19" ht="11.25" customHeight="1">
      <c r="F1762" s="22"/>
      <c r="G1762" s="22"/>
      <c r="H1762" s="22"/>
      <c r="I1762" s="22"/>
      <c r="J1762" s="22"/>
      <c r="K1762" s="22"/>
      <c r="L1762" s="22"/>
      <c r="M1762" s="22"/>
      <c r="N1762" s="22"/>
      <c r="O1762" s="22"/>
      <c r="P1762" s="22"/>
      <c r="Q1762" s="22"/>
      <c r="R1762" s="22"/>
      <c r="S1762" s="22"/>
    </row>
    <row r="1763" spans="6:19" ht="12" customHeight="1">
      <c r="F1763" s="22"/>
      <c r="G1763" s="22"/>
      <c r="H1763" s="22"/>
      <c r="I1763" s="22"/>
      <c r="J1763" s="22"/>
      <c r="K1763" s="22"/>
      <c r="L1763" s="22"/>
      <c r="M1763" s="22"/>
      <c r="N1763" s="22"/>
      <c r="O1763" s="22"/>
      <c r="P1763" s="22"/>
      <c r="Q1763" s="22"/>
      <c r="R1763" s="22"/>
      <c r="S1763" s="22"/>
    </row>
    <row r="1764" spans="6:20" ht="12.75">
      <c r="F1764" s="25" t="s">
        <v>89</v>
      </c>
      <c r="G1764" s="25"/>
      <c r="H1764" s="25"/>
      <c r="I1764" s="25"/>
      <c r="J1764" s="25"/>
      <c r="L1764" s="26" t="s">
        <v>90</v>
      </c>
      <c r="M1764" s="26"/>
      <c r="N1764" s="26"/>
      <c r="O1764" s="26"/>
      <c r="P1764" s="26"/>
      <c r="Q1764" s="26"/>
      <c r="R1764" s="26"/>
      <c r="S1764" s="26"/>
      <c r="T1764" s="26"/>
    </row>
    <row r="1765" ht="11.25" customHeight="1"/>
    <row r="1766" spans="4:37" ht="15">
      <c r="D1766" s="14" t="s">
        <v>26</v>
      </c>
      <c r="E1766" s="14"/>
      <c r="F1766" s="14"/>
      <c r="G1766" s="14"/>
      <c r="H1766" s="14"/>
      <c r="I1766" s="14"/>
      <c r="J1766" s="14"/>
      <c r="K1766" s="14"/>
      <c r="L1766" s="14"/>
      <c r="M1766" s="14"/>
      <c r="N1766" s="14"/>
      <c r="AC1766" s="27">
        <f>AF1706+AF1718+AF1724+AF1727+AF1732+AF1736+AF1741+AF1745+AF1750+AF1761</f>
        <v>3732353.8499999996</v>
      </c>
      <c r="AD1766" s="27"/>
      <c r="AE1766" s="27"/>
      <c r="AF1766" s="27"/>
      <c r="AG1766" s="27"/>
      <c r="AH1766" s="27"/>
      <c r="AI1766" s="27"/>
      <c r="AJ1766" s="27"/>
      <c r="AK1766" s="27"/>
    </row>
    <row r="1767" ht="21" customHeight="1"/>
    <row r="1768" ht="6" customHeight="1"/>
    <row r="1769" spans="3:37" ht="12.75">
      <c r="C1769" s="14" t="s">
        <v>13</v>
      </c>
      <c r="D1769" s="14"/>
      <c r="E1769" s="14"/>
      <c r="F1769" s="14"/>
      <c r="G1769" s="14"/>
      <c r="H1769" s="14"/>
      <c r="J1769" s="18" t="s">
        <v>897</v>
      </c>
      <c r="K1769" s="18"/>
      <c r="L1769" s="18"/>
      <c r="M1769" s="18"/>
      <c r="N1769" s="18"/>
      <c r="O1769" s="18"/>
      <c r="P1769" s="18"/>
      <c r="Q1769" s="18"/>
      <c r="R1769" s="18"/>
      <c r="S1769" s="18"/>
      <c r="T1769" s="18"/>
      <c r="U1769" s="18"/>
      <c r="V1769" s="18"/>
      <c r="W1769" s="18"/>
      <c r="X1769" s="18"/>
      <c r="Y1769" s="18"/>
      <c r="Z1769" s="18"/>
      <c r="AA1769" s="18"/>
      <c r="AB1769" s="18"/>
      <c r="AC1769" s="18"/>
      <c r="AD1769" s="18"/>
      <c r="AE1769" s="18"/>
      <c r="AF1769" s="18"/>
      <c r="AG1769" s="18"/>
      <c r="AH1769" s="18"/>
      <c r="AI1769" s="18"/>
      <c r="AJ1769" s="18"/>
      <c r="AK1769" s="18"/>
    </row>
    <row r="1770" spans="2:36" ht="6.75" customHeight="1">
      <c r="B1770" s="19" t="s">
        <v>15</v>
      </c>
      <c r="C1770" s="19"/>
      <c r="D1770" s="19"/>
      <c r="E1770" s="19"/>
      <c r="AD1770" s="19" t="s">
        <v>16</v>
      </c>
      <c r="AE1770" s="19"/>
      <c r="AF1770" s="19"/>
      <c r="AG1770" s="19"/>
      <c r="AH1770" s="19"/>
      <c r="AI1770" s="19"/>
      <c r="AJ1770" s="19"/>
    </row>
    <row r="1771" spans="2:36" ht="6" customHeight="1">
      <c r="B1771" s="19"/>
      <c r="C1771" s="19"/>
      <c r="D1771" s="19"/>
      <c r="E1771" s="19"/>
      <c r="H1771" s="20" t="s">
        <v>17</v>
      </c>
      <c r="I1771" s="20"/>
      <c r="J1771" s="20"/>
      <c r="K1771" s="20"/>
      <c r="L1771" s="20"/>
      <c r="M1771" s="20"/>
      <c r="N1771" s="20"/>
      <c r="O1771" s="20"/>
      <c r="P1771" s="20"/>
      <c r="Q1771" s="20"/>
      <c r="R1771" s="20"/>
      <c r="U1771" s="20" t="s">
        <v>18</v>
      </c>
      <c r="V1771" s="20"/>
      <c r="W1771" s="20"/>
      <c r="X1771" s="20"/>
      <c r="Y1771" s="20"/>
      <c r="Z1771" s="20"/>
      <c r="AD1771" s="19"/>
      <c r="AE1771" s="19"/>
      <c r="AF1771" s="19"/>
      <c r="AG1771" s="19"/>
      <c r="AH1771" s="19"/>
      <c r="AI1771" s="19"/>
      <c r="AJ1771" s="19"/>
    </row>
    <row r="1772" spans="2:36" ht="7.5" customHeight="1">
      <c r="B1772" s="19"/>
      <c r="C1772" s="19"/>
      <c r="D1772" s="19"/>
      <c r="E1772" s="19"/>
      <c r="H1772" s="20"/>
      <c r="I1772" s="20"/>
      <c r="J1772" s="20"/>
      <c r="K1772" s="20"/>
      <c r="L1772" s="20"/>
      <c r="M1772" s="20"/>
      <c r="N1772" s="20"/>
      <c r="O1772" s="20"/>
      <c r="P1772" s="20"/>
      <c r="Q1772" s="20"/>
      <c r="R1772" s="20"/>
      <c r="U1772" s="20"/>
      <c r="V1772" s="20"/>
      <c r="W1772" s="20"/>
      <c r="X1772" s="20"/>
      <c r="Y1772" s="20"/>
      <c r="Z1772" s="20"/>
      <c r="AD1772" s="19"/>
      <c r="AE1772" s="19"/>
      <c r="AF1772" s="19"/>
      <c r="AG1772" s="19"/>
      <c r="AH1772" s="19"/>
      <c r="AI1772" s="19"/>
      <c r="AJ1772" s="19"/>
    </row>
    <row r="1773" spans="2:36" ht="6.75" customHeight="1">
      <c r="B1773" s="19"/>
      <c r="C1773" s="19"/>
      <c r="D1773" s="19"/>
      <c r="E1773" s="19"/>
      <c r="AD1773" s="19"/>
      <c r="AE1773" s="19"/>
      <c r="AF1773" s="19"/>
      <c r="AG1773" s="19"/>
      <c r="AH1773" s="19"/>
      <c r="AI1773" s="19"/>
      <c r="AJ1773" s="19"/>
    </row>
    <row r="1774" spans="2:36" ht="12.75">
      <c r="B1774" s="21" t="s">
        <v>898</v>
      </c>
      <c r="C1774" s="21"/>
      <c r="D1774" s="21"/>
      <c r="F1774" s="22" t="s">
        <v>899</v>
      </c>
      <c r="G1774" s="22"/>
      <c r="H1774" s="22"/>
      <c r="I1774" s="22"/>
      <c r="J1774" s="22"/>
      <c r="K1774" s="22"/>
      <c r="L1774" s="22"/>
      <c r="M1774" s="22"/>
      <c r="N1774" s="22"/>
      <c r="O1774" s="22"/>
      <c r="P1774" s="22"/>
      <c r="Q1774" s="22"/>
      <c r="R1774" s="22"/>
      <c r="S1774" s="22"/>
      <c r="V1774" s="5">
        <v>199</v>
      </c>
      <c r="X1774" s="23" t="s">
        <v>45</v>
      </c>
      <c r="Y1774" s="23"/>
      <c r="Z1774" s="23"/>
      <c r="AA1774" s="23"/>
      <c r="AF1774" s="24" t="s">
        <v>900</v>
      </c>
      <c r="AG1774" s="24"/>
      <c r="AH1774" s="24"/>
      <c r="AI1774" s="24"/>
      <c r="AJ1774" s="24"/>
    </row>
    <row r="1775" spans="6:19" ht="11.25" customHeight="1">
      <c r="F1775" s="22"/>
      <c r="G1775" s="22"/>
      <c r="H1775" s="22"/>
      <c r="I1775" s="22"/>
      <c r="J1775" s="22"/>
      <c r="K1775" s="22"/>
      <c r="L1775" s="22"/>
      <c r="M1775" s="22"/>
      <c r="N1775" s="22"/>
      <c r="O1775" s="22"/>
      <c r="P1775" s="22"/>
      <c r="Q1775" s="22"/>
      <c r="R1775" s="22"/>
      <c r="S1775" s="22"/>
    </row>
    <row r="1776" spans="6:19" ht="12" customHeight="1">
      <c r="F1776" s="22"/>
      <c r="G1776" s="22"/>
      <c r="H1776" s="22"/>
      <c r="I1776" s="22"/>
      <c r="J1776" s="22"/>
      <c r="K1776" s="22"/>
      <c r="L1776" s="22"/>
      <c r="M1776" s="22"/>
      <c r="N1776" s="22"/>
      <c r="O1776" s="22"/>
      <c r="P1776" s="22"/>
      <c r="Q1776" s="22"/>
      <c r="R1776" s="22"/>
      <c r="S1776" s="22"/>
    </row>
    <row r="1777" spans="6:20" ht="12.75">
      <c r="F1777" s="25" t="s">
        <v>78</v>
      </c>
      <c r="G1777" s="25"/>
      <c r="H1777" s="25"/>
      <c r="I1777" s="25"/>
      <c r="J1777" s="25"/>
      <c r="L1777" s="26" t="s">
        <v>79</v>
      </c>
      <c r="M1777" s="26"/>
      <c r="N1777" s="26"/>
      <c r="O1777" s="26"/>
      <c r="P1777" s="26"/>
      <c r="Q1777" s="26"/>
      <c r="R1777" s="26"/>
      <c r="S1777" s="26"/>
      <c r="T1777" s="26"/>
    </row>
    <row r="1778" spans="2:36" ht="12.75">
      <c r="B1778" s="21" t="s">
        <v>901</v>
      </c>
      <c r="C1778" s="21"/>
      <c r="D1778" s="21"/>
      <c r="F1778" s="22" t="s">
        <v>902</v>
      </c>
      <c r="G1778" s="22"/>
      <c r="H1778" s="22"/>
      <c r="I1778" s="22"/>
      <c r="J1778" s="22"/>
      <c r="K1778" s="22"/>
      <c r="L1778" s="22"/>
      <c r="M1778" s="22"/>
      <c r="N1778" s="22"/>
      <c r="O1778" s="22"/>
      <c r="P1778" s="22"/>
      <c r="Q1778" s="22"/>
      <c r="R1778" s="22"/>
      <c r="S1778" s="22"/>
      <c r="V1778" s="5">
        <v>199</v>
      </c>
      <c r="X1778" s="23" t="s">
        <v>45</v>
      </c>
      <c r="Y1778" s="23"/>
      <c r="Z1778" s="23"/>
      <c r="AA1778" s="23"/>
      <c r="AF1778" s="24" t="s">
        <v>900</v>
      </c>
      <c r="AG1778" s="24"/>
      <c r="AH1778" s="24"/>
      <c r="AI1778" s="24"/>
      <c r="AJ1778" s="24"/>
    </row>
    <row r="1779" spans="6:19" ht="11.25" customHeight="1">
      <c r="F1779" s="22"/>
      <c r="G1779" s="22"/>
      <c r="H1779" s="22"/>
      <c r="I1779" s="22"/>
      <c r="J1779" s="22"/>
      <c r="K1779" s="22"/>
      <c r="L1779" s="22"/>
      <c r="M1779" s="22"/>
      <c r="N1779" s="22"/>
      <c r="O1779" s="22"/>
      <c r="P1779" s="22"/>
      <c r="Q1779" s="22"/>
      <c r="R1779" s="22"/>
      <c r="S1779" s="22"/>
    </row>
    <row r="1780" spans="6:19" ht="12" customHeight="1">
      <c r="F1780" s="22"/>
      <c r="G1780" s="22"/>
      <c r="H1780" s="22"/>
      <c r="I1780" s="22"/>
      <c r="J1780" s="22"/>
      <c r="K1780" s="22"/>
      <c r="L1780" s="22"/>
      <c r="M1780" s="22"/>
      <c r="N1780" s="22"/>
      <c r="O1780" s="22"/>
      <c r="P1780" s="22"/>
      <c r="Q1780" s="22"/>
      <c r="R1780" s="22"/>
      <c r="S1780" s="22"/>
    </row>
    <row r="1781" spans="6:20" ht="12.75">
      <c r="F1781" s="25" t="s">
        <v>78</v>
      </c>
      <c r="G1781" s="25"/>
      <c r="H1781" s="25"/>
      <c r="I1781" s="25"/>
      <c r="J1781" s="25"/>
      <c r="L1781" s="26" t="s">
        <v>79</v>
      </c>
      <c r="M1781" s="26"/>
      <c r="N1781" s="26"/>
      <c r="O1781" s="26"/>
      <c r="P1781" s="26"/>
      <c r="Q1781" s="26"/>
      <c r="R1781" s="26"/>
      <c r="S1781" s="26"/>
      <c r="T1781" s="26"/>
    </row>
    <row r="1782" spans="2:36" ht="12.75">
      <c r="B1782" s="21" t="s">
        <v>903</v>
      </c>
      <c r="C1782" s="21"/>
      <c r="D1782" s="21"/>
      <c r="F1782" s="22" t="s">
        <v>904</v>
      </c>
      <c r="G1782" s="22"/>
      <c r="H1782" s="22"/>
      <c r="I1782" s="22"/>
      <c r="J1782" s="22"/>
      <c r="K1782" s="22"/>
      <c r="L1782" s="22"/>
      <c r="M1782" s="22"/>
      <c r="N1782" s="22"/>
      <c r="O1782" s="22"/>
      <c r="P1782" s="22"/>
      <c r="Q1782" s="22"/>
      <c r="R1782" s="22"/>
      <c r="S1782" s="22"/>
      <c r="V1782" s="5">
        <v>199</v>
      </c>
      <c r="X1782" s="23" t="s">
        <v>45</v>
      </c>
      <c r="Y1782" s="23"/>
      <c r="Z1782" s="23"/>
      <c r="AA1782" s="23"/>
      <c r="AF1782" s="24" t="s">
        <v>900</v>
      </c>
      <c r="AG1782" s="24"/>
      <c r="AH1782" s="24"/>
      <c r="AI1782" s="24"/>
      <c r="AJ1782" s="24"/>
    </row>
    <row r="1783" spans="6:19" ht="11.25" customHeight="1">
      <c r="F1783" s="22"/>
      <c r="G1783" s="22"/>
      <c r="H1783" s="22"/>
      <c r="I1783" s="22"/>
      <c r="J1783" s="22"/>
      <c r="K1783" s="22"/>
      <c r="L1783" s="22"/>
      <c r="M1783" s="22"/>
      <c r="N1783" s="22"/>
      <c r="O1783" s="22"/>
      <c r="P1783" s="22"/>
      <c r="Q1783" s="22"/>
      <c r="R1783" s="22"/>
      <c r="S1783" s="22"/>
    </row>
    <row r="1784" spans="6:19" ht="12" customHeight="1">
      <c r="F1784" s="22"/>
      <c r="G1784" s="22"/>
      <c r="H1784" s="22"/>
      <c r="I1784" s="22"/>
      <c r="J1784" s="22"/>
      <c r="K1784" s="22"/>
      <c r="L1784" s="22"/>
      <c r="M1784" s="22"/>
      <c r="N1784" s="22"/>
      <c r="O1784" s="22"/>
      <c r="P1784" s="22"/>
      <c r="Q1784" s="22"/>
      <c r="R1784" s="22"/>
      <c r="S1784" s="22"/>
    </row>
    <row r="1785" spans="6:20" ht="12.75">
      <c r="F1785" s="25" t="s">
        <v>78</v>
      </c>
      <c r="G1785" s="25"/>
      <c r="H1785" s="25"/>
      <c r="I1785" s="25"/>
      <c r="J1785" s="25"/>
      <c r="L1785" s="26" t="s">
        <v>79</v>
      </c>
      <c r="M1785" s="26"/>
      <c r="N1785" s="26"/>
      <c r="O1785" s="26"/>
      <c r="P1785" s="26"/>
      <c r="Q1785" s="26"/>
      <c r="R1785" s="26"/>
      <c r="S1785" s="26"/>
      <c r="T1785" s="26"/>
    </row>
    <row r="1786" spans="2:36" ht="12.75">
      <c r="B1786" s="21" t="s">
        <v>905</v>
      </c>
      <c r="C1786" s="21"/>
      <c r="D1786" s="21"/>
      <c r="F1786" s="22" t="s">
        <v>906</v>
      </c>
      <c r="G1786" s="22"/>
      <c r="H1786" s="22"/>
      <c r="I1786" s="22"/>
      <c r="J1786" s="22"/>
      <c r="K1786" s="22"/>
      <c r="L1786" s="22"/>
      <c r="M1786" s="22"/>
      <c r="N1786" s="22"/>
      <c r="O1786" s="22"/>
      <c r="P1786" s="22"/>
      <c r="Q1786" s="22"/>
      <c r="R1786" s="22"/>
      <c r="S1786" s="22"/>
      <c r="V1786" s="5">
        <v>199</v>
      </c>
      <c r="X1786" s="23" t="s">
        <v>45</v>
      </c>
      <c r="Y1786" s="23"/>
      <c r="Z1786" s="23"/>
      <c r="AA1786" s="23"/>
      <c r="AF1786" s="24" t="s">
        <v>900</v>
      </c>
      <c r="AG1786" s="24"/>
      <c r="AH1786" s="24"/>
      <c r="AI1786" s="24"/>
      <c r="AJ1786" s="24"/>
    </row>
    <row r="1787" spans="6:19" ht="11.25" customHeight="1">
      <c r="F1787" s="22"/>
      <c r="G1787" s="22"/>
      <c r="H1787" s="22"/>
      <c r="I1787" s="22"/>
      <c r="J1787" s="22"/>
      <c r="K1787" s="22"/>
      <c r="L1787" s="22"/>
      <c r="M1787" s="22"/>
      <c r="N1787" s="22"/>
      <c r="O1787" s="22"/>
      <c r="P1787" s="22"/>
      <c r="Q1787" s="22"/>
      <c r="R1787" s="22"/>
      <c r="S1787" s="22"/>
    </row>
    <row r="1788" spans="6:19" ht="12" customHeight="1">
      <c r="F1788" s="22"/>
      <c r="G1788" s="22"/>
      <c r="H1788" s="22"/>
      <c r="I1788" s="22"/>
      <c r="J1788" s="22"/>
      <c r="K1788" s="22"/>
      <c r="L1788" s="22"/>
      <c r="M1788" s="22"/>
      <c r="N1788" s="22"/>
      <c r="O1788" s="22"/>
      <c r="P1788" s="22"/>
      <c r="Q1788" s="22"/>
      <c r="R1788" s="22"/>
      <c r="S1788" s="22"/>
    </row>
    <row r="1789" spans="6:20" ht="12.75">
      <c r="F1789" s="25" t="s">
        <v>78</v>
      </c>
      <c r="G1789" s="25"/>
      <c r="H1789" s="25"/>
      <c r="I1789" s="25"/>
      <c r="J1789" s="25"/>
      <c r="L1789" s="26" t="s">
        <v>79</v>
      </c>
      <c r="M1789" s="26"/>
      <c r="N1789" s="26"/>
      <c r="O1789" s="26"/>
      <c r="P1789" s="26"/>
      <c r="Q1789" s="26"/>
      <c r="R1789" s="26"/>
      <c r="S1789" s="26"/>
      <c r="T1789" s="26"/>
    </row>
    <row r="1790" spans="2:36" ht="12.75">
      <c r="B1790" s="21" t="s">
        <v>907</v>
      </c>
      <c r="C1790" s="21"/>
      <c r="D1790" s="21"/>
      <c r="F1790" s="22" t="s">
        <v>908</v>
      </c>
      <c r="G1790" s="22"/>
      <c r="H1790" s="22"/>
      <c r="I1790" s="22"/>
      <c r="J1790" s="22"/>
      <c r="K1790" s="22"/>
      <c r="L1790" s="22"/>
      <c r="M1790" s="22"/>
      <c r="N1790" s="22"/>
      <c r="O1790" s="22"/>
      <c r="P1790" s="22"/>
      <c r="Q1790" s="22"/>
      <c r="R1790" s="22"/>
      <c r="S1790" s="22"/>
      <c r="V1790" s="5">
        <v>199</v>
      </c>
      <c r="X1790" s="23" t="s">
        <v>45</v>
      </c>
      <c r="Y1790" s="23"/>
      <c r="Z1790" s="23"/>
      <c r="AA1790" s="23"/>
      <c r="AF1790" s="24" t="s">
        <v>900</v>
      </c>
      <c r="AG1790" s="24"/>
      <c r="AH1790" s="24"/>
      <c r="AI1790" s="24"/>
      <c r="AJ1790" s="24"/>
    </row>
    <row r="1791" spans="6:19" ht="11.25" customHeight="1">
      <c r="F1791" s="22"/>
      <c r="G1791" s="22"/>
      <c r="H1791" s="22"/>
      <c r="I1791" s="22"/>
      <c r="J1791" s="22"/>
      <c r="K1791" s="22"/>
      <c r="L1791" s="22"/>
      <c r="M1791" s="22"/>
      <c r="N1791" s="22"/>
      <c r="O1791" s="22"/>
      <c r="P1791" s="22"/>
      <c r="Q1791" s="22"/>
      <c r="R1791" s="22"/>
      <c r="S1791" s="22"/>
    </row>
    <row r="1792" spans="6:19" ht="12" customHeight="1">
      <c r="F1792" s="22"/>
      <c r="G1792" s="22"/>
      <c r="H1792" s="22"/>
      <c r="I1792" s="22"/>
      <c r="J1792" s="22"/>
      <c r="K1792" s="22"/>
      <c r="L1792" s="22"/>
      <c r="M1792" s="22"/>
      <c r="N1792" s="22"/>
      <c r="O1792" s="22"/>
      <c r="P1792" s="22"/>
      <c r="Q1792" s="22"/>
      <c r="R1792" s="22"/>
      <c r="S1792" s="22"/>
    </row>
    <row r="1793" spans="6:20" ht="12.75">
      <c r="F1793" s="25" t="s">
        <v>78</v>
      </c>
      <c r="G1793" s="25"/>
      <c r="H1793" s="25"/>
      <c r="I1793" s="25"/>
      <c r="J1793" s="25"/>
      <c r="L1793" s="26" t="s">
        <v>79</v>
      </c>
      <c r="M1793" s="26"/>
      <c r="N1793" s="26"/>
      <c r="O1793" s="26"/>
      <c r="P1793" s="26"/>
      <c r="Q1793" s="26"/>
      <c r="R1793" s="26"/>
      <c r="S1793" s="26"/>
      <c r="T1793" s="26"/>
    </row>
    <row r="1794" spans="2:37" ht="14.25" customHeight="1">
      <c r="B1794" s="16" t="s">
        <v>11</v>
      </c>
      <c r="C1794" s="16"/>
      <c r="D1794" s="16"/>
      <c r="J1794" s="17" t="s">
        <v>12</v>
      </c>
      <c r="K1794" s="17"/>
      <c r="L1794" s="17"/>
      <c r="M1794" s="17"/>
      <c r="N1794" s="17"/>
      <c r="O1794" s="17"/>
      <c r="P1794" s="17"/>
      <c r="Q1794" s="17"/>
      <c r="R1794" s="17"/>
      <c r="S1794" s="17"/>
      <c r="T1794" s="17"/>
      <c r="U1794" s="17"/>
      <c r="V1794" s="17"/>
      <c r="W1794" s="17"/>
      <c r="X1794" s="17"/>
      <c r="Y1794" s="17"/>
      <c r="Z1794" s="17"/>
      <c r="AA1794" s="17"/>
      <c r="AB1794" s="17"/>
      <c r="AC1794" s="17"/>
      <c r="AD1794" s="17"/>
      <c r="AE1794" s="17"/>
      <c r="AF1794" s="17"/>
      <c r="AG1794" s="17"/>
      <c r="AH1794" s="17"/>
      <c r="AI1794" s="17"/>
      <c r="AJ1794" s="17"/>
      <c r="AK1794" s="17"/>
    </row>
    <row r="1795" ht="6" customHeight="1"/>
    <row r="1796" spans="3:37" ht="12.75">
      <c r="C1796" s="14" t="s">
        <v>13</v>
      </c>
      <c r="D1796" s="14"/>
      <c r="E1796" s="14"/>
      <c r="F1796" s="14"/>
      <c r="G1796" s="14"/>
      <c r="H1796" s="14"/>
      <c r="J1796" s="18" t="s">
        <v>897</v>
      </c>
      <c r="K1796" s="18"/>
      <c r="L1796" s="18"/>
      <c r="M1796" s="18"/>
      <c r="N1796" s="18"/>
      <c r="O1796" s="18"/>
      <c r="P1796" s="18"/>
      <c r="Q1796" s="18"/>
      <c r="R1796" s="18"/>
      <c r="S1796" s="18"/>
      <c r="T1796" s="18"/>
      <c r="U1796" s="18"/>
      <c r="V1796" s="18"/>
      <c r="W1796" s="18"/>
      <c r="X1796" s="18"/>
      <c r="Y1796" s="18"/>
      <c r="Z1796" s="18"/>
      <c r="AA1796" s="18"/>
      <c r="AB1796" s="18"/>
      <c r="AC1796" s="18"/>
      <c r="AD1796" s="18"/>
      <c r="AE1796" s="18"/>
      <c r="AF1796" s="18"/>
      <c r="AG1796" s="18"/>
      <c r="AH1796" s="18"/>
      <c r="AI1796" s="18"/>
      <c r="AJ1796" s="18"/>
      <c r="AK1796" s="18"/>
    </row>
    <row r="1797" spans="2:36" ht="6.75" customHeight="1">
      <c r="B1797" s="19" t="s">
        <v>15</v>
      </c>
      <c r="C1797" s="19"/>
      <c r="D1797" s="19"/>
      <c r="E1797" s="19"/>
      <c r="AD1797" s="19" t="s">
        <v>16</v>
      </c>
      <c r="AE1797" s="19"/>
      <c r="AF1797" s="19"/>
      <c r="AG1797" s="19"/>
      <c r="AH1797" s="19"/>
      <c r="AI1797" s="19"/>
      <c r="AJ1797" s="19"/>
    </row>
    <row r="1798" spans="2:36" ht="6" customHeight="1">
      <c r="B1798" s="19"/>
      <c r="C1798" s="19"/>
      <c r="D1798" s="19"/>
      <c r="E1798" s="19"/>
      <c r="H1798" s="20" t="s">
        <v>17</v>
      </c>
      <c r="I1798" s="20"/>
      <c r="J1798" s="20"/>
      <c r="K1798" s="20"/>
      <c r="L1798" s="20"/>
      <c r="M1798" s="20"/>
      <c r="N1798" s="20"/>
      <c r="O1798" s="20"/>
      <c r="P1798" s="20"/>
      <c r="Q1798" s="20"/>
      <c r="R1798" s="20"/>
      <c r="U1798" s="20" t="s">
        <v>18</v>
      </c>
      <c r="V1798" s="20"/>
      <c r="W1798" s="20"/>
      <c r="X1798" s="20"/>
      <c r="Y1798" s="20"/>
      <c r="Z1798" s="20"/>
      <c r="AD1798" s="19"/>
      <c r="AE1798" s="19"/>
      <c r="AF1798" s="19"/>
      <c r="AG1798" s="19"/>
      <c r="AH1798" s="19"/>
      <c r="AI1798" s="19"/>
      <c r="AJ1798" s="19"/>
    </row>
    <row r="1799" spans="2:36" ht="7.5" customHeight="1">
      <c r="B1799" s="19"/>
      <c r="C1799" s="19"/>
      <c r="D1799" s="19"/>
      <c r="E1799" s="19"/>
      <c r="H1799" s="20"/>
      <c r="I1799" s="20"/>
      <c r="J1799" s="20"/>
      <c r="K1799" s="20"/>
      <c r="L1799" s="20"/>
      <c r="M1799" s="20"/>
      <c r="N1799" s="20"/>
      <c r="O1799" s="20"/>
      <c r="P1799" s="20"/>
      <c r="Q1799" s="20"/>
      <c r="R1799" s="20"/>
      <c r="U1799" s="20"/>
      <c r="V1799" s="20"/>
      <c r="W1799" s="20"/>
      <c r="X1799" s="20"/>
      <c r="Y1799" s="20"/>
      <c r="Z1799" s="20"/>
      <c r="AD1799" s="19"/>
      <c r="AE1799" s="19"/>
      <c r="AF1799" s="19"/>
      <c r="AG1799" s="19"/>
      <c r="AH1799" s="19"/>
      <c r="AI1799" s="19"/>
      <c r="AJ1799" s="19"/>
    </row>
    <row r="1800" spans="2:36" ht="6.75" customHeight="1">
      <c r="B1800" s="19"/>
      <c r="C1800" s="19"/>
      <c r="D1800" s="19"/>
      <c r="E1800" s="19"/>
      <c r="AD1800" s="19"/>
      <c r="AE1800" s="19"/>
      <c r="AF1800" s="19"/>
      <c r="AG1800" s="19"/>
      <c r="AH1800" s="19"/>
      <c r="AI1800" s="19"/>
      <c r="AJ1800" s="19"/>
    </row>
    <row r="1801" spans="2:36" ht="12.75">
      <c r="B1801" s="21" t="s">
        <v>909</v>
      </c>
      <c r="C1801" s="21"/>
      <c r="D1801" s="21"/>
      <c r="F1801" s="22" t="s">
        <v>910</v>
      </c>
      <c r="G1801" s="22"/>
      <c r="H1801" s="22"/>
      <c r="I1801" s="22"/>
      <c r="J1801" s="22"/>
      <c r="K1801" s="22"/>
      <c r="L1801" s="22"/>
      <c r="M1801" s="22"/>
      <c r="N1801" s="22"/>
      <c r="O1801" s="22"/>
      <c r="P1801" s="22"/>
      <c r="Q1801" s="22"/>
      <c r="R1801" s="22"/>
      <c r="S1801" s="22"/>
      <c r="V1801" s="5">
        <v>199</v>
      </c>
      <c r="X1801" s="23" t="s">
        <v>45</v>
      </c>
      <c r="Y1801" s="23"/>
      <c r="Z1801" s="23"/>
      <c r="AA1801" s="23"/>
      <c r="AF1801" s="24" t="s">
        <v>900</v>
      </c>
      <c r="AG1801" s="24"/>
      <c r="AH1801" s="24"/>
      <c r="AI1801" s="24"/>
      <c r="AJ1801" s="24"/>
    </row>
    <row r="1802" spans="6:19" ht="11.25" customHeight="1">
      <c r="F1802" s="22"/>
      <c r="G1802" s="22"/>
      <c r="H1802" s="22"/>
      <c r="I1802" s="22"/>
      <c r="J1802" s="22"/>
      <c r="K1802" s="22"/>
      <c r="L1802" s="22"/>
      <c r="M1802" s="22"/>
      <c r="N1802" s="22"/>
      <c r="O1802" s="22"/>
      <c r="P1802" s="22"/>
      <c r="Q1802" s="22"/>
      <c r="R1802" s="22"/>
      <c r="S1802" s="22"/>
    </row>
    <row r="1803" spans="6:19" ht="12" customHeight="1">
      <c r="F1803" s="22"/>
      <c r="G1803" s="22"/>
      <c r="H1803" s="22"/>
      <c r="I1803" s="22"/>
      <c r="J1803" s="22"/>
      <c r="K1803" s="22"/>
      <c r="L1803" s="22"/>
      <c r="M1803" s="22"/>
      <c r="N1803" s="22"/>
      <c r="O1803" s="22"/>
      <c r="P1803" s="22"/>
      <c r="Q1803" s="22"/>
      <c r="R1803" s="22"/>
      <c r="S1803" s="22"/>
    </row>
    <row r="1804" spans="6:20" ht="12.75">
      <c r="F1804" s="25" t="s">
        <v>78</v>
      </c>
      <c r="G1804" s="25"/>
      <c r="H1804" s="25"/>
      <c r="I1804" s="25"/>
      <c r="J1804" s="25"/>
      <c r="L1804" s="26" t="s">
        <v>79</v>
      </c>
      <c r="M1804" s="26"/>
      <c r="N1804" s="26"/>
      <c r="O1804" s="26"/>
      <c r="P1804" s="26"/>
      <c r="Q1804" s="26"/>
      <c r="R1804" s="26"/>
      <c r="S1804" s="26"/>
      <c r="T1804" s="26"/>
    </row>
    <row r="1805" spans="2:36" ht="12.75">
      <c r="B1805" s="21" t="s">
        <v>911</v>
      </c>
      <c r="C1805" s="21"/>
      <c r="D1805" s="21"/>
      <c r="F1805" s="22" t="s">
        <v>912</v>
      </c>
      <c r="G1805" s="22"/>
      <c r="H1805" s="22"/>
      <c r="I1805" s="22"/>
      <c r="J1805" s="22"/>
      <c r="K1805" s="22"/>
      <c r="L1805" s="22"/>
      <c r="M1805" s="22"/>
      <c r="N1805" s="22"/>
      <c r="O1805" s="22"/>
      <c r="P1805" s="22"/>
      <c r="Q1805" s="22"/>
      <c r="R1805" s="22"/>
      <c r="S1805" s="22"/>
      <c r="V1805" s="5">
        <v>199</v>
      </c>
      <c r="X1805" s="23" t="s">
        <v>45</v>
      </c>
      <c r="Y1805" s="23"/>
      <c r="Z1805" s="23"/>
      <c r="AA1805" s="23"/>
      <c r="AF1805" s="24" t="s">
        <v>900</v>
      </c>
      <c r="AG1805" s="24"/>
      <c r="AH1805" s="24"/>
      <c r="AI1805" s="24"/>
      <c r="AJ1805" s="24"/>
    </row>
    <row r="1806" spans="6:19" ht="11.25" customHeight="1">
      <c r="F1806" s="22"/>
      <c r="G1806" s="22"/>
      <c r="H1806" s="22"/>
      <c r="I1806" s="22"/>
      <c r="J1806" s="22"/>
      <c r="K1806" s="22"/>
      <c r="L1806" s="22"/>
      <c r="M1806" s="22"/>
      <c r="N1806" s="22"/>
      <c r="O1806" s="22"/>
      <c r="P1806" s="22"/>
      <c r="Q1806" s="22"/>
      <c r="R1806" s="22"/>
      <c r="S1806" s="22"/>
    </row>
    <row r="1807" spans="6:19" ht="12" customHeight="1">
      <c r="F1807" s="22"/>
      <c r="G1807" s="22"/>
      <c r="H1807" s="22"/>
      <c r="I1807" s="22"/>
      <c r="J1807" s="22"/>
      <c r="K1807" s="22"/>
      <c r="L1807" s="22"/>
      <c r="M1807" s="22"/>
      <c r="N1807" s="22"/>
      <c r="O1807" s="22"/>
      <c r="P1807" s="22"/>
      <c r="Q1807" s="22"/>
      <c r="R1807" s="22"/>
      <c r="S1807" s="22"/>
    </row>
    <row r="1808" spans="6:20" ht="12.75">
      <c r="F1808" s="25" t="s">
        <v>78</v>
      </c>
      <c r="G1808" s="25"/>
      <c r="H1808" s="25"/>
      <c r="I1808" s="25"/>
      <c r="J1808" s="25"/>
      <c r="L1808" s="26" t="s">
        <v>79</v>
      </c>
      <c r="M1808" s="26"/>
      <c r="N1808" s="26"/>
      <c r="O1808" s="26"/>
      <c r="P1808" s="26"/>
      <c r="Q1808" s="26"/>
      <c r="R1808" s="26"/>
      <c r="S1808" s="26"/>
      <c r="T1808" s="26"/>
    </row>
    <row r="1809" spans="2:36" ht="12.75">
      <c r="B1809" s="21" t="s">
        <v>913</v>
      </c>
      <c r="C1809" s="21"/>
      <c r="D1809" s="21"/>
      <c r="F1809" s="22" t="s">
        <v>914</v>
      </c>
      <c r="G1809" s="22"/>
      <c r="H1809" s="22"/>
      <c r="I1809" s="22"/>
      <c r="J1809" s="22"/>
      <c r="K1809" s="22"/>
      <c r="L1809" s="22"/>
      <c r="M1809" s="22"/>
      <c r="N1809" s="22"/>
      <c r="O1809" s="22"/>
      <c r="P1809" s="22"/>
      <c r="Q1809" s="22"/>
      <c r="R1809" s="22"/>
      <c r="S1809" s="22"/>
      <c r="V1809" s="5">
        <v>199</v>
      </c>
      <c r="X1809" s="23" t="s">
        <v>45</v>
      </c>
      <c r="Y1809" s="23"/>
      <c r="Z1809" s="23"/>
      <c r="AA1809" s="23"/>
      <c r="AF1809" s="24" t="s">
        <v>900</v>
      </c>
      <c r="AG1809" s="24"/>
      <c r="AH1809" s="24"/>
      <c r="AI1809" s="24"/>
      <c r="AJ1809" s="24"/>
    </row>
    <row r="1810" spans="6:19" ht="11.25" customHeight="1">
      <c r="F1810" s="22"/>
      <c r="G1810" s="22"/>
      <c r="H1810" s="22"/>
      <c r="I1810" s="22"/>
      <c r="J1810" s="22"/>
      <c r="K1810" s="22"/>
      <c r="L1810" s="22"/>
      <c r="M1810" s="22"/>
      <c r="N1810" s="22"/>
      <c r="O1810" s="22"/>
      <c r="P1810" s="22"/>
      <c r="Q1810" s="22"/>
      <c r="R1810" s="22"/>
      <c r="S1810" s="22"/>
    </row>
    <row r="1811" spans="6:19" ht="12" customHeight="1">
      <c r="F1811" s="22"/>
      <c r="G1811" s="22"/>
      <c r="H1811" s="22"/>
      <c r="I1811" s="22"/>
      <c r="J1811" s="22"/>
      <c r="K1811" s="22"/>
      <c r="L1811" s="22"/>
      <c r="M1811" s="22"/>
      <c r="N1811" s="22"/>
      <c r="O1811" s="22"/>
      <c r="P1811" s="22"/>
      <c r="Q1811" s="22"/>
      <c r="R1811" s="22"/>
      <c r="S1811" s="22"/>
    </row>
    <row r="1812" spans="6:20" ht="12.75">
      <c r="F1812" s="25" t="s">
        <v>78</v>
      </c>
      <c r="G1812" s="25"/>
      <c r="H1812" s="25"/>
      <c r="I1812" s="25"/>
      <c r="J1812" s="25"/>
      <c r="L1812" s="26" t="s">
        <v>79</v>
      </c>
      <c r="M1812" s="26"/>
      <c r="N1812" s="26"/>
      <c r="O1812" s="26"/>
      <c r="P1812" s="26"/>
      <c r="Q1812" s="26"/>
      <c r="R1812" s="26"/>
      <c r="S1812" s="26"/>
      <c r="T1812" s="26"/>
    </row>
    <row r="1813" spans="2:36" ht="12.75">
      <c r="B1813" s="21" t="s">
        <v>915</v>
      </c>
      <c r="C1813" s="21"/>
      <c r="D1813" s="21"/>
      <c r="F1813" s="22" t="s">
        <v>916</v>
      </c>
      <c r="G1813" s="22"/>
      <c r="H1813" s="22"/>
      <c r="I1813" s="22"/>
      <c r="J1813" s="22"/>
      <c r="K1813" s="22"/>
      <c r="L1813" s="22"/>
      <c r="M1813" s="22"/>
      <c r="N1813" s="22"/>
      <c r="O1813" s="22"/>
      <c r="P1813" s="22"/>
      <c r="Q1813" s="22"/>
      <c r="R1813" s="22"/>
      <c r="S1813" s="22"/>
      <c r="V1813" s="5">
        <v>199</v>
      </c>
      <c r="X1813" s="23" t="s">
        <v>45</v>
      </c>
      <c r="Y1813" s="23"/>
      <c r="Z1813" s="23"/>
      <c r="AA1813" s="23"/>
      <c r="AF1813" s="24" t="s">
        <v>900</v>
      </c>
      <c r="AG1813" s="24"/>
      <c r="AH1813" s="24"/>
      <c r="AI1813" s="24"/>
      <c r="AJ1813" s="24"/>
    </row>
    <row r="1814" spans="6:19" ht="11.25" customHeight="1">
      <c r="F1814" s="22"/>
      <c r="G1814" s="22"/>
      <c r="H1814" s="22"/>
      <c r="I1814" s="22"/>
      <c r="J1814" s="22"/>
      <c r="K1814" s="22"/>
      <c r="L1814" s="22"/>
      <c r="M1814" s="22"/>
      <c r="N1814" s="22"/>
      <c r="O1814" s="22"/>
      <c r="P1814" s="22"/>
      <c r="Q1814" s="22"/>
      <c r="R1814" s="22"/>
      <c r="S1814" s="22"/>
    </row>
    <row r="1815" spans="6:19" ht="12" customHeight="1">
      <c r="F1815" s="22"/>
      <c r="G1815" s="22"/>
      <c r="H1815" s="22"/>
      <c r="I1815" s="22"/>
      <c r="J1815" s="22"/>
      <c r="K1815" s="22"/>
      <c r="L1815" s="22"/>
      <c r="M1815" s="22"/>
      <c r="N1815" s="22"/>
      <c r="O1815" s="22"/>
      <c r="P1815" s="22"/>
      <c r="Q1815" s="22"/>
      <c r="R1815" s="22"/>
      <c r="S1815" s="22"/>
    </row>
    <row r="1816" spans="6:20" ht="12.75">
      <c r="F1816" s="25" t="s">
        <v>78</v>
      </c>
      <c r="G1816" s="25"/>
      <c r="H1816" s="25"/>
      <c r="I1816" s="25"/>
      <c r="J1816" s="25"/>
      <c r="L1816" s="26" t="s">
        <v>79</v>
      </c>
      <c r="M1816" s="26"/>
      <c r="N1816" s="26"/>
      <c r="O1816" s="26"/>
      <c r="P1816" s="26"/>
      <c r="Q1816" s="26"/>
      <c r="R1816" s="26"/>
      <c r="S1816" s="26"/>
      <c r="T1816" s="26"/>
    </row>
    <row r="1817" spans="2:36" ht="12.75">
      <c r="B1817" s="21" t="s">
        <v>917</v>
      </c>
      <c r="C1817" s="21"/>
      <c r="D1817" s="21"/>
      <c r="F1817" s="22" t="s">
        <v>918</v>
      </c>
      <c r="G1817" s="22"/>
      <c r="H1817" s="22"/>
      <c r="I1817" s="22"/>
      <c r="J1817" s="22"/>
      <c r="K1817" s="22"/>
      <c r="L1817" s="22"/>
      <c r="M1817" s="22"/>
      <c r="N1817" s="22"/>
      <c r="O1817" s="22"/>
      <c r="P1817" s="22"/>
      <c r="Q1817" s="22"/>
      <c r="R1817" s="22"/>
      <c r="S1817" s="22"/>
      <c r="V1817" s="5">
        <v>199</v>
      </c>
      <c r="X1817" s="23" t="s">
        <v>45</v>
      </c>
      <c r="Y1817" s="23"/>
      <c r="Z1817" s="23"/>
      <c r="AA1817" s="23"/>
      <c r="AF1817" s="24" t="s">
        <v>900</v>
      </c>
      <c r="AG1817" s="24"/>
      <c r="AH1817" s="24"/>
      <c r="AI1817" s="24"/>
      <c r="AJ1817" s="24"/>
    </row>
    <row r="1818" spans="6:19" ht="11.25" customHeight="1">
      <c r="F1818" s="22"/>
      <c r="G1818" s="22"/>
      <c r="H1818" s="22"/>
      <c r="I1818" s="22"/>
      <c r="J1818" s="22"/>
      <c r="K1818" s="22"/>
      <c r="L1818" s="22"/>
      <c r="M1818" s="22"/>
      <c r="N1818" s="22"/>
      <c r="O1818" s="22"/>
      <c r="P1818" s="22"/>
      <c r="Q1818" s="22"/>
      <c r="R1818" s="22"/>
      <c r="S1818" s="22"/>
    </row>
    <row r="1819" spans="6:19" ht="12" customHeight="1">
      <c r="F1819" s="22"/>
      <c r="G1819" s="22"/>
      <c r="H1819" s="22"/>
      <c r="I1819" s="22"/>
      <c r="J1819" s="22"/>
      <c r="K1819" s="22"/>
      <c r="L1819" s="22"/>
      <c r="M1819" s="22"/>
      <c r="N1819" s="22"/>
      <c r="O1819" s="22"/>
      <c r="P1819" s="22"/>
      <c r="Q1819" s="22"/>
      <c r="R1819" s="22"/>
      <c r="S1819" s="22"/>
    </row>
    <row r="1820" spans="6:20" ht="12.75">
      <c r="F1820" s="25" t="s">
        <v>78</v>
      </c>
      <c r="G1820" s="25"/>
      <c r="H1820" s="25"/>
      <c r="I1820" s="25"/>
      <c r="J1820" s="25"/>
      <c r="L1820" s="26" t="s">
        <v>79</v>
      </c>
      <c r="M1820" s="26"/>
      <c r="N1820" s="26"/>
      <c r="O1820" s="26"/>
      <c r="P1820" s="26"/>
      <c r="Q1820" s="26"/>
      <c r="R1820" s="26"/>
      <c r="S1820" s="26"/>
      <c r="T1820" s="26"/>
    </row>
    <row r="1821" spans="2:36" ht="12.75">
      <c r="B1821" s="21" t="s">
        <v>919</v>
      </c>
      <c r="C1821" s="21"/>
      <c r="D1821" s="21"/>
      <c r="F1821" s="22" t="s">
        <v>920</v>
      </c>
      <c r="G1821" s="22"/>
      <c r="H1821" s="22"/>
      <c r="I1821" s="22"/>
      <c r="J1821" s="22"/>
      <c r="K1821" s="22"/>
      <c r="L1821" s="22"/>
      <c r="M1821" s="22"/>
      <c r="N1821" s="22"/>
      <c r="O1821" s="22"/>
      <c r="P1821" s="22"/>
      <c r="Q1821" s="22"/>
      <c r="R1821" s="22"/>
      <c r="S1821" s="22"/>
      <c r="V1821" s="5">
        <v>325</v>
      </c>
      <c r="X1821" s="23" t="s">
        <v>282</v>
      </c>
      <c r="Y1821" s="23"/>
      <c r="Z1821" s="23"/>
      <c r="AA1821" s="23"/>
      <c r="AF1821" s="24" t="s">
        <v>921</v>
      </c>
      <c r="AG1821" s="24"/>
      <c r="AH1821" s="24"/>
      <c r="AI1821" s="24"/>
      <c r="AJ1821" s="24"/>
    </row>
    <row r="1822" spans="6:19" ht="11.25" customHeight="1">
      <c r="F1822" s="22"/>
      <c r="G1822" s="22"/>
      <c r="H1822" s="22"/>
      <c r="I1822" s="22"/>
      <c r="J1822" s="22"/>
      <c r="K1822" s="22"/>
      <c r="L1822" s="22"/>
      <c r="M1822" s="22"/>
      <c r="N1822" s="22"/>
      <c r="O1822" s="22"/>
      <c r="P1822" s="22"/>
      <c r="Q1822" s="22"/>
      <c r="R1822" s="22"/>
      <c r="S1822" s="22"/>
    </row>
    <row r="1823" spans="6:19" ht="12" customHeight="1">
      <c r="F1823" s="22"/>
      <c r="G1823" s="22"/>
      <c r="H1823" s="22"/>
      <c r="I1823" s="22"/>
      <c r="J1823" s="22"/>
      <c r="K1823" s="22"/>
      <c r="L1823" s="22"/>
      <c r="M1823" s="22"/>
      <c r="N1823" s="22"/>
      <c r="O1823" s="22"/>
      <c r="P1823" s="22"/>
      <c r="Q1823" s="22"/>
      <c r="R1823" s="22"/>
      <c r="S1823" s="22"/>
    </row>
    <row r="1824" spans="6:20" ht="12.75">
      <c r="F1824" s="25" t="s">
        <v>922</v>
      </c>
      <c r="G1824" s="25"/>
      <c r="H1824" s="25"/>
      <c r="I1824" s="25"/>
      <c r="J1824" s="25"/>
      <c r="L1824" s="26" t="s">
        <v>923</v>
      </c>
      <c r="M1824" s="26"/>
      <c r="N1824" s="26"/>
      <c r="O1824" s="26"/>
      <c r="P1824" s="26"/>
      <c r="Q1824" s="26"/>
      <c r="R1824" s="26"/>
      <c r="S1824" s="26"/>
      <c r="T1824" s="26"/>
    </row>
    <row r="1825" spans="2:36" ht="12.75">
      <c r="B1825" s="21" t="s">
        <v>924</v>
      </c>
      <c r="C1825" s="21"/>
      <c r="D1825" s="21"/>
      <c r="F1825" s="22" t="s">
        <v>925</v>
      </c>
      <c r="G1825" s="22"/>
      <c r="H1825" s="22"/>
      <c r="I1825" s="22"/>
      <c r="J1825" s="22"/>
      <c r="K1825" s="22"/>
      <c r="L1825" s="22"/>
      <c r="M1825" s="22"/>
      <c r="N1825" s="22"/>
      <c r="O1825" s="22"/>
      <c r="P1825" s="22"/>
      <c r="Q1825" s="22"/>
      <c r="R1825" s="22"/>
      <c r="S1825" s="22"/>
      <c r="V1825" s="5">
        <v>199</v>
      </c>
      <c r="X1825" s="23" t="s">
        <v>45</v>
      </c>
      <c r="Y1825" s="23"/>
      <c r="Z1825" s="23"/>
      <c r="AA1825" s="23"/>
      <c r="AF1825" s="24" t="s">
        <v>900</v>
      </c>
      <c r="AG1825" s="24"/>
      <c r="AH1825" s="24"/>
      <c r="AI1825" s="24"/>
      <c r="AJ1825" s="24"/>
    </row>
    <row r="1826" spans="6:19" ht="11.25" customHeight="1">
      <c r="F1826" s="22"/>
      <c r="G1826" s="22"/>
      <c r="H1826" s="22"/>
      <c r="I1826" s="22"/>
      <c r="J1826" s="22"/>
      <c r="K1826" s="22"/>
      <c r="L1826" s="22"/>
      <c r="M1826" s="22"/>
      <c r="N1826" s="22"/>
      <c r="O1826" s="22"/>
      <c r="P1826" s="22"/>
      <c r="Q1826" s="22"/>
      <c r="R1826" s="22"/>
      <c r="S1826" s="22"/>
    </row>
    <row r="1827" spans="6:19" ht="12" customHeight="1">
      <c r="F1827" s="22"/>
      <c r="G1827" s="22"/>
      <c r="H1827" s="22"/>
      <c r="I1827" s="22"/>
      <c r="J1827" s="22"/>
      <c r="K1827" s="22"/>
      <c r="L1827" s="22"/>
      <c r="M1827" s="22"/>
      <c r="N1827" s="22"/>
      <c r="O1827" s="22"/>
      <c r="P1827" s="22"/>
      <c r="Q1827" s="22"/>
      <c r="R1827" s="22"/>
      <c r="S1827" s="22"/>
    </row>
    <row r="1828" spans="6:20" ht="12.75">
      <c r="F1828" s="25" t="s">
        <v>78</v>
      </c>
      <c r="G1828" s="25"/>
      <c r="H1828" s="25"/>
      <c r="I1828" s="25"/>
      <c r="J1828" s="25"/>
      <c r="L1828" s="26" t="s">
        <v>79</v>
      </c>
      <c r="M1828" s="26"/>
      <c r="N1828" s="26"/>
      <c r="O1828" s="26"/>
      <c r="P1828" s="26"/>
      <c r="Q1828" s="26"/>
      <c r="R1828" s="26"/>
      <c r="S1828" s="26"/>
      <c r="T1828" s="26"/>
    </row>
    <row r="1829" ht="11.25" customHeight="1"/>
    <row r="1830" spans="2:36" ht="6.75" customHeight="1">
      <c r="B1830" s="19" t="s">
        <v>27</v>
      </c>
      <c r="C1830" s="19"/>
      <c r="D1830" s="19"/>
      <c r="E1830" s="19"/>
      <c r="AD1830" s="19" t="s">
        <v>16</v>
      </c>
      <c r="AE1830" s="19"/>
      <c r="AF1830" s="19"/>
      <c r="AG1830" s="19"/>
      <c r="AH1830" s="19"/>
      <c r="AI1830" s="19"/>
      <c r="AJ1830" s="19"/>
    </row>
    <row r="1831" spans="2:36" ht="6" customHeight="1">
      <c r="B1831" s="19"/>
      <c r="C1831" s="19"/>
      <c r="D1831" s="19"/>
      <c r="E1831" s="19"/>
      <c r="H1831" s="20" t="s">
        <v>17</v>
      </c>
      <c r="I1831" s="20"/>
      <c r="J1831" s="20"/>
      <c r="K1831" s="20"/>
      <c r="L1831" s="20"/>
      <c r="M1831" s="20"/>
      <c r="N1831" s="20"/>
      <c r="O1831" s="20"/>
      <c r="P1831" s="20"/>
      <c r="Q1831" s="20"/>
      <c r="R1831" s="20"/>
      <c r="U1831" s="20" t="s">
        <v>18</v>
      </c>
      <c r="V1831" s="20"/>
      <c r="W1831" s="20"/>
      <c r="X1831" s="20"/>
      <c r="Y1831" s="20"/>
      <c r="Z1831" s="20"/>
      <c r="AD1831" s="19"/>
      <c r="AE1831" s="19"/>
      <c r="AF1831" s="19"/>
      <c r="AG1831" s="19"/>
      <c r="AH1831" s="19"/>
      <c r="AI1831" s="19"/>
      <c r="AJ1831" s="19"/>
    </row>
    <row r="1832" spans="2:36" ht="7.5" customHeight="1">
      <c r="B1832" s="19"/>
      <c r="C1832" s="19"/>
      <c r="D1832" s="19"/>
      <c r="E1832" s="19"/>
      <c r="H1832" s="20"/>
      <c r="I1832" s="20"/>
      <c r="J1832" s="20"/>
      <c r="K1832" s="20"/>
      <c r="L1832" s="20"/>
      <c r="M1832" s="20"/>
      <c r="N1832" s="20"/>
      <c r="O1832" s="20"/>
      <c r="P1832" s="20"/>
      <c r="Q1832" s="20"/>
      <c r="R1832" s="20"/>
      <c r="U1832" s="20"/>
      <c r="V1832" s="20"/>
      <c r="W1832" s="20"/>
      <c r="X1832" s="20"/>
      <c r="Y1832" s="20"/>
      <c r="Z1832" s="20"/>
      <c r="AD1832" s="19"/>
      <c r="AE1832" s="19"/>
      <c r="AF1832" s="19"/>
      <c r="AG1832" s="19"/>
      <c r="AH1832" s="19"/>
      <c r="AI1832" s="19"/>
      <c r="AJ1832" s="19"/>
    </row>
    <row r="1833" spans="2:36" ht="6.75" customHeight="1">
      <c r="B1833" s="19"/>
      <c r="C1833" s="19"/>
      <c r="D1833" s="19"/>
      <c r="E1833" s="19"/>
      <c r="AD1833" s="19"/>
      <c r="AE1833" s="19"/>
      <c r="AF1833" s="19"/>
      <c r="AG1833" s="19"/>
      <c r="AH1833" s="19"/>
      <c r="AI1833" s="19"/>
      <c r="AJ1833" s="19"/>
    </row>
    <row r="1834" spans="6:36" ht="12.75">
      <c r="F1834" s="22" t="s">
        <v>926</v>
      </c>
      <c r="G1834" s="22"/>
      <c r="H1834" s="22"/>
      <c r="I1834" s="22"/>
      <c r="J1834" s="22"/>
      <c r="K1834" s="22"/>
      <c r="L1834" s="22"/>
      <c r="M1834" s="22"/>
      <c r="N1834" s="22"/>
      <c r="O1834" s="22"/>
      <c r="P1834" s="22"/>
      <c r="Q1834" s="22"/>
      <c r="R1834" s="22"/>
      <c r="S1834" s="22"/>
      <c r="V1834" s="5">
        <v>113</v>
      </c>
      <c r="X1834" s="23" t="s">
        <v>127</v>
      </c>
      <c r="Y1834" s="23"/>
      <c r="Z1834" s="23"/>
      <c r="AA1834" s="23"/>
      <c r="AF1834" s="24" t="s">
        <v>128</v>
      </c>
      <c r="AG1834" s="24"/>
      <c r="AH1834" s="24"/>
      <c r="AI1834" s="24"/>
      <c r="AJ1834" s="24"/>
    </row>
    <row r="1835" spans="6:19" ht="11.25" customHeight="1">
      <c r="F1835" s="22"/>
      <c r="G1835" s="22"/>
      <c r="H1835" s="22"/>
      <c r="I1835" s="22"/>
      <c r="J1835" s="22"/>
      <c r="K1835" s="22"/>
      <c r="L1835" s="22"/>
      <c r="M1835" s="22"/>
      <c r="N1835" s="22"/>
      <c r="O1835" s="22"/>
      <c r="P1835" s="22"/>
      <c r="Q1835" s="22"/>
      <c r="R1835" s="22"/>
      <c r="S1835" s="22"/>
    </row>
    <row r="1836" spans="6:19" ht="12" customHeight="1">
      <c r="F1836" s="22"/>
      <c r="G1836" s="22"/>
      <c r="H1836" s="22"/>
      <c r="I1836" s="22"/>
      <c r="J1836" s="22"/>
      <c r="K1836" s="22"/>
      <c r="L1836" s="22"/>
      <c r="M1836" s="22"/>
      <c r="N1836" s="22"/>
      <c r="O1836" s="22"/>
      <c r="P1836" s="22"/>
      <c r="Q1836" s="22"/>
      <c r="R1836" s="22"/>
      <c r="S1836" s="22"/>
    </row>
    <row r="1837" spans="6:20" ht="12.75">
      <c r="F1837" s="25" t="s">
        <v>129</v>
      </c>
      <c r="G1837" s="25"/>
      <c r="H1837" s="25"/>
      <c r="I1837" s="25"/>
      <c r="J1837" s="25"/>
      <c r="L1837" s="26" t="s">
        <v>130</v>
      </c>
      <c r="M1837" s="26"/>
      <c r="N1837" s="26"/>
      <c r="O1837" s="26"/>
      <c r="P1837" s="26"/>
      <c r="Q1837" s="26"/>
      <c r="R1837" s="26"/>
      <c r="S1837" s="26"/>
      <c r="T1837" s="26"/>
    </row>
    <row r="1838" spans="2:37" ht="14.25" customHeight="1">
      <c r="B1838" s="16" t="s">
        <v>11</v>
      </c>
      <c r="C1838" s="16"/>
      <c r="D1838" s="16"/>
      <c r="J1838" s="17" t="s">
        <v>12</v>
      </c>
      <c r="K1838" s="17"/>
      <c r="L1838" s="17"/>
      <c r="M1838" s="17"/>
      <c r="N1838" s="17"/>
      <c r="O1838" s="17"/>
      <c r="P1838" s="17"/>
      <c r="Q1838" s="17"/>
      <c r="R1838" s="17"/>
      <c r="S1838" s="17"/>
      <c r="T1838" s="17"/>
      <c r="U1838" s="17"/>
      <c r="V1838" s="17"/>
      <c r="W1838" s="17"/>
      <c r="X1838" s="17"/>
      <c r="Y1838" s="17"/>
      <c r="Z1838" s="17"/>
      <c r="AA1838" s="17"/>
      <c r="AB1838" s="17"/>
      <c r="AC1838" s="17"/>
      <c r="AD1838" s="17"/>
      <c r="AE1838" s="17"/>
      <c r="AF1838" s="17"/>
      <c r="AG1838" s="17"/>
      <c r="AH1838" s="17"/>
      <c r="AI1838" s="17"/>
      <c r="AJ1838" s="17"/>
      <c r="AK1838" s="17"/>
    </row>
    <row r="1839" ht="6" customHeight="1"/>
    <row r="1840" spans="3:37" ht="12.75">
      <c r="C1840" s="14" t="s">
        <v>13</v>
      </c>
      <c r="D1840" s="14"/>
      <c r="E1840" s="14"/>
      <c r="F1840" s="14"/>
      <c r="G1840" s="14"/>
      <c r="H1840" s="14"/>
      <c r="J1840" s="18" t="s">
        <v>897</v>
      </c>
      <c r="K1840" s="18"/>
      <c r="L1840" s="18"/>
      <c r="M1840" s="18"/>
      <c r="N1840" s="18"/>
      <c r="O1840" s="18"/>
      <c r="P1840" s="18"/>
      <c r="Q1840" s="18"/>
      <c r="R1840" s="18"/>
      <c r="S1840" s="18"/>
      <c r="T1840" s="18"/>
      <c r="U1840" s="18"/>
      <c r="V1840" s="18"/>
      <c r="W1840" s="18"/>
      <c r="X1840" s="18"/>
      <c r="Y1840" s="18"/>
      <c r="Z1840" s="18"/>
      <c r="AA1840" s="18"/>
      <c r="AB1840" s="18"/>
      <c r="AC1840" s="18"/>
      <c r="AD1840" s="18"/>
      <c r="AE1840" s="18"/>
      <c r="AF1840" s="18"/>
      <c r="AG1840" s="18"/>
      <c r="AH1840" s="18"/>
      <c r="AI1840" s="18"/>
      <c r="AJ1840" s="18"/>
      <c r="AK1840" s="18"/>
    </row>
    <row r="1841" spans="2:36" ht="6.75" customHeight="1">
      <c r="B1841" s="19" t="s">
        <v>27</v>
      </c>
      <c r="C1841" s="19"/>
      <c r="D1841" s="19"/>
      <c r="E1841" s="19"/>
      <c r="AD1841" s="19" t="s">
        <v>16</v>
      </c>
      <c r="AE1841" s="19"/>
      <c r="AF1841" s="19"/>
      <c r="AG1841" s="19"/>
      <c r="AH1841" s="19"/>
      <c r="AI1841" s="19"/>
      <c r="AJ1841" s="19"/>
    </row>
    <row r="1842" spans="2:36" ht="6" customHeight="1">
      <c r="B1842" s="19"/>
      <c r="C1842" s="19"/>
      <c r="D1842" s="19"/>
      <c r="E1842" s="19"/>
      <c r="H1842" s="20" t="s">
        <v>17</v>
      </c>
      <c r="I1842" s="20"/>
      <c r="J1842" s="20"/>
      <c r="K1842" s="20"/>
      <c r="L1842" s="20"/>
      <c r="M1842" s="20"/>
      <c r="N1842" s="20"/>
      <c r="O1842" s="20"/>
      <c r="P1842" s="20"/>
      <c r="Q1842" s="20"/>
      <c r="R1842" s="20"/>
      <c r="U1842" s="20" t="s">
        <v>18</v>
      </c>
      <c r="V1842" s="20"/>
      <c r="W1842" s="20"/>
      <c r="X1842" s="20"/>
      <c r="Y1842" s="20"/>
      <c r="Z1842" s="20"/>
      <c r="AD1842" s="19"/>
      <c r="AE1842" s="19"/>
      <c r="AF1842" s="19"/>
      <c r="AG1842" s="19"/>
      <c r="AH1842" s="19"/>
      <c r="AI1842" s="19"/>
      <c r="AJ1842" s="19"/>
    </row>
    <row r="1843" spans="2:36" ht="7.5" customHeight="1">
      <c r="B1843" s="19"/>
      <c r="C1843" s="19"/>
      <c r="D1843" s="19"/>
      <c r="E1843" s="19"/>
      <c r="H1843" s="20"/>
      <c r="I1843" s="20"/>
      <c r="J1843" s="20"/>
      <c r="K1843" s="20"/>
      <c r="L1843" s="20"/>
      <c r="M1843" s="20"/>
      <c r="N1843" s="20"/>
      <c r="O1843" s="20"/>
      <c r="P1843" s="20"/>
      <c r="Q1843" s="20"/>
      <c r="R1843" s="20"/>
      <c r="U1843" s="20"/>
      <c r="V1843" s="20"/>
      <c r="W1843" s="20"/>
      <c r="X1843" s="20"/>
      <c r="Y1843" s="20"/>
      <c r="Z1843" s="20"/>
      <c r="AD1843" s="19"/>
      <c r="AE1843" s="19"/>
      <c r="AF1843" s="19"/>
      <c r="AG1843" s="19"/>
      <c r="AH1843" s="19"/>
      <c r="AI1843" s="19"/>
      <c r="AJ1843" s="19"/>
    </row>
    <row r="1844" spans="2:36" ht="6.75" customHeight="1">
      <c r="B1844" s="19"/>
      <c r="C1844" s="19"/>
      <c r="D1844" s="19"/>
      <c r="E1844" s="19"/>
      <c r="AD1844" s="19"/>
      <c r="AE1844" s="19"/>
      <c r="AF1844" s="19"/>
      <c r="AG1844" s="19"/>
      <c r="AH1844" s="19"/>
      <c r="AI1844" s="19"/>
      <c r="AJ1844" s="19"/>
    </row>
    <row r="1845" spans="6:36" ht="12.75">
      <c r="F1845" s="22" t="s">
        <v>927</v>
      </c>
      <c r="G1845" s="22"/>
      <c r="H1845" s="22"/>
      <c r="I1845" s="22"/>
      <c r="J1845" s="22"/>
      <c r="K1845" s="22"/>
      <c r="L1845" s="22"/>
      <c r="M1845" s="22"/>
      <c r="N1845" s="22"/>
      <c r="O1845" s="22"/>
      <c r="P1845" s="22"/>
      <c r="Q1845" s="22"/>
      <c r="R1845" s="22"/>
      <c r="S1845" s="22"/>
      <c r="V1845" s="5">
        <v>113</v>
      </c>
      <c r="X1845" s="23" t="s">
        <v>127</v>
      </c>
      <c r="Y1845" s="23"/>
      <c r="Z1845" s="23"/>
      <c r="AA1845" s="23"/>
      <c r="AF1845" s="24" t="s">
        <v>128</v>
      </c>
      <c r="AG1845" s="24"/>
      <c r="AH1845" s="24"/>
      <c r="AI1845" s="24"/>
      <c r="AJ1845" s="24"/>
    </row>
    <row r="1846" spans="6:19" ht="11.25" customHeight="1">
      <c r="F1846" s="22"/>
      <c r="G1846" s="22"/>
      <c r="H1846" s="22"/>
      <c r="I1846" s="22"/>
      <c r="J1846" s="22"/>
      <c r="K1846" s="22"/>
      <c r="L1846" s="22"/>
      <c r="M1846" s="22"/>
      <c r="N1846" s="22"/>
      <c r="O1846" s="22"/>
      <c r="P1846" s="22"/>
      <c r="Q1846" s="22"/>
      <c r="R1846" s="22"/>
      <c r="S1846" s="22"/>
    </row>
    <row r="1847" spans="6:19" ht="12" customHeight="1">
      <c r="F1847" s="22"/>
      <c r="G1847" s="22"/>
      <c r="H1847" s="22"/>
      <c r="I1847" s="22"/>
      <c r="J1847" s="22"/>
      <c r="K1847" s="22"/>
      <c r="L1847" s="22"/>
      <c r="M1847" s="22"/>
      <c r="N1847" s="22"/>
      <c r="O1847" s="22"/>
      <c r="P1847" s="22"/>
      <c r="Q1847" s="22"/>
      <c r="R1847" s="22"/>
      <c r="S1847" s="22"/>
    </row>
    <row r="1848" spans="6:20" ht="12.75">
      <c r="F1848" s="25" t="s">
        <v>129</v>
      </c>
      <c r="G1848" s="25"/>
      <c r="H1848" s="25"/>
      <c r="I1848" s="25"/>
      <c r="J1848" s="25"/>
      <c r="L1848" s="26" t="s">
        <v>130</v>
      </c>
      <c r="M1848" s="26"/>
      <c r="N1848" s="26"/>
      <c r="O1848" s="26"/>
      <c r="P1848" s="26"/>
      <c r="Q1848" s="26"/>
      <c r="R1848" s="26"/>
      <c r="S1848" s="26"/>
      <c r="T1848" s="26"/>
    </row>
    <row r="1849" spans="6:36" ht="12.75">
      <c r="F1849" s="22" t="s">
        <v>928</v>
      </c>
      <c r="G1849" s="22"/>
      <c r="H1849" s="22"/>
      <c r="I1849" s="22"/>
      <c r="J1849" s="22"/>
      <c r="K1849" s="22"/>
      <c r="L1849" s="22"/>
      <c r="M1849" s="22"/>
      <c r="N1849" s="22"/>
      <c r="O1849" s="22"/>
      <c r="P1849" s="22"/>
      <c r="Q1849" s="22"/>
      <c r="R1849" s="22"/>
      <c r="S1849" s="22"/>
      <c r="V1849" s="5">
        <v>113</v>
      </c>
      <c r="X1849" s="23" t="s">
        <v>127</v>
      </c>
      <c r="Y1849" s="23"/>
      <c r="Z1849" s="23"/>
      <c r="AA1849" s="23"/>
      <c r="AF1849" s="24" t="s">
        <v>128</v>
      </c>
      <c r="AG1849" s="24"/>
      <c r="AH1849" s="24"/>
      <c r="AI1849" s="24"/>
      <c r="AJ1849" s="24"/>
    </row>
    <row r="1850" spans="6:19" ht="11.25" customHeight="1">
      <c r="F1850" s="22"/>
      <c r="G1850" s="22"/>
      <c r="H1850" s="22"/>
      <c r="I1850" s="22"/>
      <c r="J1850" s="22"/>
      <c r="K1850" s="22"/>
      <c r="L1850" s="22"/>
      <c r="M1850" s="22"/>
      <c r="N1850" s="22"/>
      <c r="O1850" s="22"/>
      <c r="P1850" s="22"/>
      <c r="Q1850" s="22"/>
      <c r="R1850" s="22"/>
      <c r="S1850" s="22"/>
    </row>
    <row r="1851" spans="6:19" ht="12" customHeight="1">
      <c r="F1851" s="22"/>
      <c r="G1851" s="22"/>
      <c r="H1851" s="22"/>
      <c r="I1851" s="22"/>
      <c r="J1851" s="22"/>
      <c r="K1851" s="22"/>
      <c r="L1851" s="22"/>
      <c r="M1851" s="22"/>
      <c r="N1851" s="22"/>
      <c r="O1851" s="22"/>
      <c r="P1851" s="22"/>
      <c r="Q1851" s="22"/>
      <c r="R1851" s="22"/>
      <c r="S1851" s="22"/>
    </row>
    <row r="1852" spans="6:20" ht="12.75">
      <c r="F1852" s="25" t="s">
        <v>129</v>
      </c>
      <c r="G1852" s="25"/>
      <c r="H1852" s="25"/>
      <c r="I1852" s="25"/>
      <c r="J1852" s="25"/>
      <c r="L1852" s="26" t="s">
        <v>130</v>
      </c>
      <c r="M1852" s="26"/>
      <c r="N1852" s="26"/>
      <c r="O1852" s="26"/>
      <c r="P1852" s="26"/>
      <c r="Q1852" s="26"/>
      <c r="R1852" s="26"/>
      <c r="S1852" s="26"/>
      <c r="T1852" s="26"/>
    </row>
    <row r="1853" spans="6:36" ht="12.75">
      <c r="F1853" s="22" t="s">
        <v>929</v>
      </c>
      <c r="G1853" s="22"/>
      <c r="H1853" s="22"/>
      <c r="I1853" s="22"/>
      <c r="J1853" s="22"/>
      <c r="K1853" s="22"/>
      <c r="L1853" s="22"/>
      <c r="M1853" s="22"/>
      <c r="N1853" s="22"/>
      <c r="O1853" s="22"/>
      <c r="P1853" s="22"/>
      <c r="Q1853" s="22"/>
      <c r="R1853" s="22"/>
      <c r="S1853" s="22"/>
      <c r="V1853" s="5">
        <v>113</v>
      </c>
      <c r="X1853" s="23" t="s">
        <v>127</v>
      </c>
      <c r="Y1853" s="23"/>
      <c r="Z1853" s="23"/>
      <c r="AA1853" s="23"/>
      <c r="AF1853" s="24" t="s">
        <v>128</v>
      </c>
      <c r="AG1853" s="24"/>
      <c r="AH1853" s="24"/>
      <c r="AI1853" s="24"/>
      <c r="AJ1853" s="24"/>
    </row>
    <row r="1854" spans="6:19" ht="11.25" customHeight="1">
      <c r="F1854" s="22"/>
      <c r="G1854" s="22"/>
      <c r="H1854" s="22"/>
      <c r="I1854" s="22"/>
      <c r="J1854" s="22"/>
      <c r="K1854" s="22"/>
      <c r="L1854" s="22"/>
      <c r="M1854" s="22"/>
      <c r="N1854" s="22"/>
      <c r="O1854" s="22"/>
      <c r="P1854" s="22"/>
      <c r="Q1854" s="22"/>
      <c r="R1854" s="22"/>
      <c r="S1854" s="22"/>
    </row>
    <row r="1855" spans="6:19" ht="12" customHeight="1">
      <c r="F1855" s="22"/>
      <c r="G1855" s="22"/>
      <c r="H1855" s="22"/>
      <c r="I1855" s="22"/>
      <c r="J1855" s="22"/>
      <c r="K1855" s="22"/>
      <c r="L1855" s="22"/>
      <c r="M1855" s="22"/>
      <c r="N1855" s="22"/>
      <c r="O1855" s="22"/>
      <c r="P1855" s="22"/>
      <c r="Q1855" s="22"/>
      <c r="R1855" s="22"/>
      <c r="S1855" s="22"/>
    </row>
    <row r="1856" spans="6:20" ht="12.75">
      <c r="F1856" s="25" t="s">
        <v>129</v>
      </c>
      <c r="G1856" s="25"/>
      <c r="H1856" s="25"/>
      <c r="I1856" s="25"/>
      <c r="J1856" s="25"/>
      <c r="L1856" s="26" t="s">
        <v>130</v>
      </c>
      <c r="M1856" s="26"/>
      <c r="N1856" s="26"/>
      <c r="O1856" s="26"/>
      <c r="P1856" s="26"/>
      <c r="Q1856" s="26"/>
      <c r="R1856" s="26"/>
      <c r="S1856" s="26"/>
      <c r="T1856" s="26"/>
    </row>
    <row r="1857" spans="6:36" ht="12.75">
      <c r="F1857" s="22" t="s">
        <v>930</v>
      </c>
      <c r="G1857" s="22"/>
      <c r="H1857" s="22"/>
      <c r="I1857" s="22"/>
      <c r="J1857" s="22"/>
      <c r="K1857" s="22"/>
      <c r="L1857" s="22"/>
      <c r="M1857" s="22"/>
      <c r="N1857" s="22"/>
      <c r="O1857" s="22"/>
      <c r="P1857" s="22"/>
      <c r="Q1857" s="22"/>
      <c r="R1857" s="22"/>
      <c r="S1857" s="22"/>
      <c r="V1857" s="5">
        <v>113</v>
      </c>
      <c r="X1857" s="23" t="s">
        <v>127</v>
      </c>
      <c r="Y1857" s="23"/>
      <c r="Z1857" s="23"/>
      <c r="AA1857" s="23"/>
      <c r="AF1857" s="24" t="s">
        <v>128</v>
      </c>
      <c r="AG1857" s="24"/>
      <c r="AH1857" s="24"/>
      <c r="AI1857" s="24"/>
      <c r="AJ1857" s="24"/>
    </row>
    <row r="1858" spans="6:19" ht="11.25" customHeight="1">
      <c r="F1858" s="22"/>
      <c r="G1858" s="22"/>
      <c r="H1858" s="22"/>
      <c r="I1858" s="22"/>
      <c r="J1858" s="22"/>
      <c r="K1858" s="22"/>
      <c r="L1858" s="22"/>
      <c r="M1858" s="22"/>
      <c r="N1858" s="22"/>
      <c r="O1858" s="22"/>
      <c r="P1858" s="22"/>
      <c r="Q1858" s="22"/>
      <c r="R1858" s="22"/>
      <c r="S1858" s="22"/>
    </row>
    <row r="1859" spans="6:19" ht="12" customHeight="1">
      <c r="F1859" s="22"/>
      <c r="G1859" s="22"/>
      <c r="H1859" s="22"/>
      <c r="I1859" s="22"/>
      <c r="J1859" s="22"/>
      <c r="K1859" s="22"/>
      <c r="L1859" s="22"/>
      <c r="M1859" s="22"/>
      <c r="N1859" s="22"/>
      <c r="O1859" s="22"/>
      <c r="P1859" s="22"/>
      <c r="Q1859" s="22"/>
      <c r="R1859" s="22"/>
      <c r="S1859" s="22"/>
    </row>
    <row r="1860" spans="6:20" ht="12.75">
      <c r="F1860" s="25" t="s">
        <v>129</v>
      </c>
      <c r="G1860" s="25"/>
      <c r="H1860" s="25"/>
      <c r="I1860" s="25"/>
      <c r="J1860" s="25"/>
      <c r="L1860" s="26" t="s">
        <v>130</v>
      </c>
      <c r="M1860" s="26"/>
      <c r="N1860" s="26"/>
      <c r="O1860" s="26"/>
      <c r="P1860" s="26"/>
      <c r="Q1860" s="26"/>
      <c r="R1860" s="26"/>
      <c r="S1860" s="26"/>
      <c r="T1860" s="26"/>
    </row>
    <row r="1861" spans="6:36" ht="12.75">
      <c r="F1861" s="22" t="s">
        <v>931</v>
      </c>
      <c r="G1861" s="22"/>
      <c r="H1861" s="22"/>
      <c r="I1861" s="22"/>
      <c r="J1861" s="22"/>
      <c r="K1861" s="22"/>
      <c r="L1861" s="22"/>
      <c r="M1861" s="22"/>
      <c r="N1861" s="22"/>
      <c r="O1861" s="22"/>
      <c r="P1861" s="22"/>
      <c r="Q1861" s="22"/>
      <c r="R1861" s="22"/>
      <c r="S1861" s="22"/>
      <c r="V1861" s="5">
        <v>113</v>
      </c>
      <c r="X1861" s="23" t="s">
        <v>127</v>
      </c>
      <c r="Y1861" s="23"/>
      <c r="Z1861" s="23"/>
      <c r="AA1861" s="23"/>
      <c r="AF1861" s="24" t="s">
        <v>128</v>
      </c>
      <c r="AG1861" s="24"/>
      <c r="AH1861" s="24"/>
      <c r="AI1861" s="24"/>
      <c r="AJ1861" s="24"/>
    </row>
    <row r="1862" spans="6:19" ht="11.25" customHeight="1">
      <c r="F1862" s="22"/>
      <c r="G1862" s="22"/>
      <c r="H1862" s="22"/>
      <c r="I1862" s="22"/>
      <c r="J1862" s="22"/>
      <c r="K1862" s="22"/>
      <c r="L1862" s="22"/>
      <c r="M1862" s="22"/>
      <c r="N1862" s="22"/>
      <c r="O1862" s="22"/>
      <c r="P1862" s="22"/>
      <c r="Q1862" s="22"/>
      <c r="R1862" s="22"/>
      <c r="S1862" s="22"/>
    </row>
    <row r="1863" spans="6:19" ht="12" customHeight="1">
      <c r="F1863" s="22"/>
      <c r="G1863" s="22"/>
      <c r="H1863" s="22"/>
      <c r="I1863" s="22"/>
      <c r="J1863" s="22"/>
      <c r="K1863" s="22"/>
      <c r="L1863" s="22"/>
      <c r="M1863" s="22"/>
      <c r="N1863" s="22"/>
      <c r="O1863" s="22"/>
      <c r="P1863" s="22"/>
      <c r="Q1863" s="22"/>
      <c r="R1863" s="22"/>
      <c r="S1863" s="22"/>
    </row>
    <row r="1864" spans="6:20" ht="12.75">
      <c r="F1864" s="25" t="s">
        <v>129</v>
      </c>
      <c r="G1864" s="25"/>
      <c r="H1864" s="25"/>
      <c r="I1864" s="25"/>
      <c r="J1864" s="25"/>
      <c r="L1864" s="26" t="s">
        <v>130</v>
      </c>
      <c r="M1864" s="26"/>
      <c r="N1864" s="26"/>
      <c r="O1864" s="26"/>
      <c r="P1864" s="26"/>
      <c r="Q1864" s="26"/>
      <c r="R1864" s="26"/>
      <c r="S1864" s="26"/>
      <c r="T1864" s="26"/>
    </row>
    <row r="1865" spans="6:36" ht="12.75">
      <c r="F1865" s="22" t="s">
        <v>932</v>
      </c>
      <c r="G1865" s="22"/>
      <c r="H1865" s="22"/>
      <c r="I1865" s="22"/>
      <c r="J1865" s="22"/>
      <c r="K1865" s="22"/>
      <c r="L1865" s="22"/>
      <c r="M1865" s="22"/>
      <c r="N1865" s="22"/>
      <c r="O1865" s="22"/>
      <c r="P1865" s="22"/>
      <c r="Q1865" s="22"/>
      <c r="R1865" s="22"/>
      <c r="S1865" s="22"/>
      <c r="V1865" s="5">
        <v>114</v>
      </c>
      <c r="X1865" s="23" t="s">
        <v>135</v>
      </c>
      <c r="Y1865" s="23"/>
      <c r="Z1865" s="23"/>
      <c r="AA1865" s="23"/>
      <c r="AF1865" s="24" t="s">
        <v>933</v>
      </c>
      <c r="AG1865" s="24"/>
      <c r="AH1865" s="24"/>
      <c r="AI1865" s="24"/>
      <c r="AJ1865" s="24"/>
    </row>
    <row r="1866" spans="6:19" ht="11.25" customHeight="1">
      <c r="F1866" s="22"/>
      <c r="G1866" s="22"/>
      <c r="H1866" s="22"/>
      <c r="I1866" s="22"/>
      <c r="J1866" s="22"/>
      <c r="K1866" s="22"/>
      <c r="L1866" s="22"/>
      <c r="M1866" s="22"/>
      <c r="N1866" s="22"/>
      <c r="O1866" s="22"/>
      <c r="P1866" s="22"/>
      <c r="Q1866" s="22"/>
      <c r="R1866" s="22"/>
      <c r="S1866" s="22"/>
    </row>
    <row r="1867" spans="6:19" ht="12" customHeight="1">
      <c r="F1867" s="22"/>
      <c r="G1867" s="22"/>
      <c r="H1867" s="22"/>
      <c r="I1867" s="22"/>
      <c r="J1867" s="22"/>
      <c r="K1867" s="22"/>
      <c r="L1867" s="22"/>
      <c r="M1867" s="22"/>
      <c r="N1867" s="22"/>
      <c r="O1867" s="22"/>
      <c r="P1867" s="22"/>
      <c r="Q1867" s="22"/>
      <c r="R1867" s="22"/>
      <c r="S1867" s="22"/>
    </row>
    <row r="1868" spans="6:19" ht="12" customHeight="1">
      <c r="F1868" s="22"/>
      <c r="G1868" s="22"/>
      <c r="H1868" s="22"/>
      <c r="I1868" s="22"/>
      <c r="J1868" s="22"/>
      <c r="K1868" s="22"/>
      <c r="L1868" s="22"/>
      <c r="M1868" s="22"/>
      <c r="N1868" s="22"/>
      <c r="O1868" s="22"/>
      <c r="P1868" s="22"/>
      <c r="Q1868" s="22"/>
      <c r="R1868" s="22"/>
      <c r="S1868" s="22"/>
    </row>
    <row r="1869" spans="6:19" ht="12" customHeight="1">
      <c r="F1869" s="22"/>
      <c r="G1869" s="22"/>
      <c r="H1869" s="22"/>
      <c r="I1869" s="22"/>
      <c r="J1869" s="22"/>
      <c r="K1869" s="22"/>
      <c r="L1869" s="22"/>
      <c r="M1869" s="22"/>
      <c r="N1869" s="22"/>
      <c r="O1869" s="22"/>
      <c r="P1869" s="22"/>
      <c r="Q1869" s="22"/>
      <c r="R1869" s="22"/>
      <c r="S1869" s="22"/>
    </row>
    <row r="1870" spans="6:19" ht="12" customHeight="1">
      <c r="F1870" s="22"/>
      <c r="G1870" s="22"/>
      <c r="H1870" s="22"/>
      <c r="I1870" s="22"/>
      <c r="J1870" s="22"/>
      <c r="K1870" s="22"/>
      <c r="L1870" s="22"/>
      <c r="M1870" s="22"/>
      <c r="N1870" s="22"/>
      <c r="O1870" s="22"/>
      <c r="P1870" s="22"/>
      <c r="Q1870" s="22"/>
      <c r="R1870" s="22"/>
      <c r="S1870" s="22"/>
    </row>
    <row r="1871" spans="6:20" ht="12.75">
      <c r="F1871" s="25" t="s">
        <v>138</v>
      </c>
      <c r="G1871" s="25"/>
      <c r="H1871" s="25"/>
      <c r="I1871" s="25"/>
      <c r="J1871" s="25"/>
      <c r="L1871" s="26" t="s">
        <v>139</v>
      </c>
      <c r="M1871" s="26"/>
      <c r="N1871" s="26"/>
      <c r="O1871" s="26"/>
      <c r="P1871" s="26"/>
      <c r="Q1871" s="26"/>
      <c r="R1871" s="26"/>
      <c r="S1871" s="26"/>
      <c r="T1871" s="26"/>
    </row>
    <row r="1872" spans="6:36" ht="12.75">
      <c r="F1872" s="22" t="s">
        <v>934</v>
      </c>
      <c r="G1872" s="22"/>
      <c r="H1872" s="22"/>
      <c r="I1872" s="22"/>
      <c r="J1872" s="22"/>
      <c r="K1872" s="22"/>
      <c r="L1872" s="22"/>
      <c r="M1872" s="22"/>
      <c r="N1872" s="22"/>
      <c r="O1872" s="22"/>
      <c r="P1872" s="22"/>
      <c r="Q1872" s="22"/>
      <c r="R1872" s="22"/>
      <c r="S1872" s="22"/>
      <c r="V1872" s="5">
        <v>114</v>
      </c>
      <c r="X1872" s="23" t="s">
        <v>135</v>
      </c>
      <c r="Y1872" s="23"/>
      <c r="Z1872" s="23"/>
      <c r="AA1872" s="23"/>
      <c r="AF1872" s="24" t="s">
        <v>935</v>
      </c>
      <c r="AG1872" s="24"/>
      <c r="AH1872" s="24"/>
      <c r="AI1872" s="24"/>
      <c r="AJ1872" s="24"/>
    </row>
    <row r="1873" spans="6:19" ht="11.25" customHeight="1">
      <c r="F1873" s="22"/>
      <c r="G1873" s="22"/>
      <c r="H1873" s="22"/>
      <c r="I1873" s="22"/>
      <c r="J1873" s="22"/>
      <c r="K1873" s="22"/>
      <c r="L1873" s="22"/>
      <c r="M1873" s="22"/>
      <c r="N1873" s="22"/>
      <c r="O1873" s="22"/>
      <c r="P1873" s="22"/>
      <c r="Q1873" s="22"/>
      <c r="R1873" s="22"/>
      <c r="S1873" s="22"/>
    </row>
    <row r="1874" spans="6:19" ht="12" customHeight="1">
      <c r="F1874" s="22"/>
      <c r="G1874" s="22"/>
      <c r="H1874" s="22"/>
      <c r="I1874" s="22"/>
      <c r="J1874" s="22"/>
      <c r="K1874" s="22"/>
      <c r="L1874" s="22"/>
      <c r="M1874" s="22"/>
      <c r="N1874" s="22"/>
      <c r="O1874" s="22"/>
      <c r="P1874" s="22"/>
      <c r="Q1874" s="22"/>
      <c r="R1874" s="22"/>
      <c r="S1874" s="22"/>
    </row>
    <row r="1875" spans="6:19" ht="12" customHeight="1">
      <c r="F1875" s="22"/>
      <c r="G1875" s="22"/>
      <c r="H1875" s="22"/>
      <c r="I1875" s="22"/>
      <c r="J1875" s="22"/>
      <c r="K1875" s="22"/>
      <c r="L1875" s="22"/>
      <c r="M1875" s="22"/>
      <c r="N1875" s="22"/>
      <c r="O1875" s="22"/>
      <c r="P1875" s="22"/>
      <c r="Q1875" s="22"/>
      <c r="R1875" s="22"/>
      <c r="S1875" s="22"/>
    </row>
    <row r="1876" spans="6:20" ht="12.75">
      <c r="F1876" s="25" t="s">
        <v>138</v>
      </c>
      <c r="G1876" s="25"/>
      <c r="H1876" s="25"/>
      <c r="I1876" s="25"/>
      <c r="J1876" s="25"/>
      <c r="L1876" s="26" t="s">
        <v>139</v>
      </c>
      <c r="M1876" s="26"/>
      <c r="N1876" s="26"/>
      <c r="O1876" s="26"/>
      <c r="P1876" s="26"/>
      <c r="Q1876" s="26"/>
      <c r="R1876" s="26"/>
      <c r="S1876" s="26"/>
      <c r="T1876" s="26"/>
    </row>
    <row r="1877" spans="2:37" ht="14.25" customHeight="1">
      <c r="B1877" s="16" t="s">
        <v>11</v>
      </c>
      <c r="C1877" s="16"/>
      <c r="D1877" s="16"/>
      <c r="J1877" s="17" t="s">
        <v>12</v>
      </c>
      <c r="K1877" s="17"/>
      <c r="L1877" s="17"/>
      <c r="M1877" s="17"/>
      <c r="N1877" s="17"/>
      <c r="O1877" s="17"/>
      <c r="P1877" s="17"/>
      <c r="Q1877" s="17"/>
      <c r="R1877" s="17"/>
      <c r="S1877" s="17"/>
      <c r="T1877" s="17"/>
      <c r="U1877" s="17"/>
      <c r="V1877" s="17"/>
      <c r="W1877" s="17"/>
      <c r="X1877" s="17"/>
      <c r="Y1877" s="17"/>
      <c r="Z1877" s="17"/>
      <c r="AA1877" s="17"/>
      <c r="AB1877" s="17"/>
      <c r="AC1877" s="17"/>
      <c r="AD1877" s="17"/>
      <c r="AE1877" s="17"/>
      <c r="AF1877" s="17"/>
      <c r="AG1877" s="17"/>
      <c r="AH1877" s="17"/>
      <c r="AI1877" s="17"/>
      <c r="AJ1877" s="17"/>
      <c r="AK1877" s="17"/>
    </row>
    <row r="1878" ht="6" customHeight="1"/>
    <row r="1879" spans="3:37" ht="12.75">
      <c r="C1879" s="14" t="s">
        <v>13</v>
      </c>
      <c r="D1879" s="14"/>
      <c r="E1879" s="14"/>
      <c r="F1879" s="14"/>
      <c r="G1879" s="14"/>
      <c r="H1879" s="14"/>
      <c r="J1879" s="18" t="s">
        <v>897</v>
      </c>
      <c r="K1879" s="18"/>
      <c r="L1879" s="18"/>
      <c r="M1879" s="18"/>
      <c r="N1879" s="18"/>
      <c r="O1879" s="18"/>
      <c r="P1879" s="18"/>
      <c r="Q1879" s="18"/>
      <c r="R1879" s="18"/>
      <c r="S1879" s="18"/>
      <c r="T1879" s="18"/>
      <c r="U1879" s="18"/>
      <c r="V1879" s="18"/>
      <c r="W1879" s="18"/>
      <c r="X1879" s="18"/>
      <c r="Y1879" s="18"/>
      <c r="Z1879" s="18"/>
      <c r="AA1879" s="18"/>
      <c r="AB1879" s="18"/>
      <c r="AC1879" s="18"/>
      <c r="AD1879" s="18"/>
      <c r="AE1879" s="18"/>
      <c r="AF1879" s="18"/>
      <c r="AG1879" s="18"/>
      <c r="AH1879" s="18"/>
      <c r="AI1879" s="18"/>
      <c r="AJ1879" s="18"/>
      <c r="AK1879" s="18"/>
    </row>
    <row r="1880" spans="2:36" ht="6.75" customHeight="1">
      <c r="B1880" s="19" t="s">
        <v>27</v>
      </c>
      <c r="C1880" s="19"/>
      <c r="D1880" s="19"/>
      <c r="E1880" s="19"/>
      <c r="AD1880" s="19" t="s">
        <v>16</v>
      </c>
      <c r="AE1880" s="19"/>
      <c r="AF1880" s="19"/>
      <c r="AG1880" s="19"/>
      <c r="AH1880" s="19"/>
      <c r="AI1880" s="19"/>
      <c r="AJ1880" s="19"/>
    </row>
    <row r="1881" spans="2:36" ht="6" customHeight="1">
      <c r="B1881" s="19"/>
      <c r="C1881" s="19"/>
      <c r="D1881" s="19"/>
      <c r="E1881" s="19"/>
      <c r="H1881" s="20" t="s">
        <v>17</v>
      </c>
      <c r="I1881" s="20"/>
      <c r="J1881" s="20"/>
      <c r="K1881" s="20"/>
      <c r="L1881" s="20"/>
      <c r="M1881" s="20"/>
      <c r="N1881" s="20"/>
      <c r="O1881" s="20"/>
      <c r="P1881" s="20"/>
      <c r="Q1881" s="20"/>
      <c r="R1881" s="20"/>
      <c r="U1881" s="20" t="s">
        <v>18</v>
      </c>
      <c r="V1881" s="20"/>
      <c r="W1881" s="20"/>
      <c r="X1881" s="20"/>
      <c r="Y1881" s="20"/>
      <c r="Z1881" s="20"/>
      <c r="AD1881" s="19"/>
      <c r="AE1881" s="19"/>
      <c r="AF1881" s="19"/>
      <c r="AG1881" s="19"/>
      <c r="AH1881" s="19"/>
      <c r="AI1881" s="19"/>
      <c r="AJ1881" s="19"/>
    </row>
    <row r="1882" spans="2:36" ht="7.5" customHeight="1">
      <c r="B1882" s="19"/>
      <c r="C1882" s="19"/>
      <c r="D1882" s="19"/>
      <c r="E1882" s="19"/>
      <c r="H1882" s="20"/>
      <c r="I1882" s="20"/>
      <c r="J1882" s="20"/>
      <c r="K1882" s="20"/>
      <c r="L1882" s="20"/>
      <c r="M1882" s="20"/>
      <c r="N1882" s="20"/>
      <c r="O1882" s="20"/>
      <c r="P1882" s="20"/>
      <c r="Q1882" s="20"/>
      <c r="R1882" s="20"/>
      <c r="U1882" s="20"/>
      <c r="V1882" s="20"/>
      <c r="W1882" s="20"/>
      <c r="X1882" s="20"/>
      <c r="Y1882" s="20"/>
      <c r="Z1882" s="20"/>
      <c r="AD1882" s="19"/>
      <c r="AE1882" s="19"/>
      <c r="AF1882" s="19"/>
      <c r="AG1882" s="19"/>
      <c r="AH1882" s="19"/>
      <c r="AI1882" s="19"/>
      <c r="AJ1882" s="19"/>
    </row>
    <row r="1883" spans="2:36" ht="6.75" customHeight="1">
      <c r="B1883" s="19"/>
      <c r="C1883" s="19"/>
      <c r="D1883" s="19"/>
      <c r="E1883" s="19"/>
      <c r="AD1883" s="19"/>
      <c r="AE1883" s="19"/>
      <c r="AF1883" s="19"/>
      <c r="AG1883" s="19"/>
      <c r="AH1883" s="19"/>
      <c r="AI1883" s="19"/>
      <c r="AJ1883" s="19"/>
    </row>
    <row r="1884" spans="6:36" ht="12.75">
      <c r="F1884" s="22" t="s">
        <v>936</v>
      </c>
      <c r="G1884" s="22"/>
      <c r="H1884" s="22"/>
      <c r="I1884" s="22"/>
      <c r="J1884" s="22"/>
      <c r="K1884" s="22"/>
      <c r="L1884" s="22"/>
      <c r="M1884" s="22"/>
      <c r="N1884" s="22"/>
      <c r="O1884" s="22"/>
      <c r="P1884" s="22"/>
      <c r="Q1884" s="22"/>
      <c r="R1884" s="22"/>
      <c r="S1884" s="22"/>
      <c r="V1884" s="5">
        <v>114</v>
      </c>
      <c r="X1884" s="23" t="s">
        <v>135</v>
      </c>
      <c r="Y1884" s="23"/>
      <c r="Z1884" s="23"/>
      <c r="AA1884" s="23"/>
      <c r="AF1884" s="24" t="s">
        <v>937</v>
      </c>
      <c r="AG1884" s="24"/>
      <c r="AH1884" s="24"/>
      <c r="AI1884" s="24"/>
      <c r="AJ1884" s="24"/>
    </row>
    <row r="1885" spans="6:19" ht="11.25" customHeight="1">
      <c r="F1885" s="22"/>
      <c r="G1885" s="22"/>
      <c r="H1885" s="22"/>
      <c r="I1885" s="22"/>
      <c r="J1885" s="22"/>
      <c r="K1885" s="22"/>
      <c r="L1885" s="22"/>
      <c r="M1885" s="22"/>
      <c r="N1885" s="22"/>
      <c r="O1885" s="22"/>
      <c r="P1885" s="22"/>
      <c r="Q1885" s="22"/>
      <c r="R1885" s="22"/>
      <c r="S1885" s="22"/>
    </row>
    <row r="1886" spans="6:19" ht="12" customHeight="1">
      <c r="F1886" s="22"/>
      <c r="G1886" s="22"/>
      <c r="H1886" s="22"/>
      <c r="I1886" s="22"/>
      <c r="J1886" s="22"/>
      <c r="K1886" s="22"/>
      <c r="L1886" s="22"/>
      <c r="M1886" s="22"/>
      <c r="N1886" s="22"/>
      <c r="O1886" s="22"/>
      <c r="P1886" s="22"/>
      <c r="Q1886" s="22"/>
      <c r="R1886" s="22"/>
      <c r="S1886" s="22"/>
    </row>
    <row r="1887" spans="6:19" ht="12" customHeight="1">
      <c r="F1887" s="22"/>
      <c r="G1887" s="22"/>
      <c r="H1887" s="22"/>
      <c r="I1887" s="22"/>
      <c r="J1887" s="22"/>
      <c r="K1887" s="22"/>
      <c r="L1887" s="22"/>
      <c r="M1887" s="22"/>
      <c r="N1887" s="22"/>
      <c r="O1887" s="22"/>
      <c r="P1887" s="22"/>
      <c r="Q1887" s="22"/>
      <c r="R1887" s="22"/>
      <c r="S1887" s="22"/>
    </row>
    <row r="1888" spans="6:19" ht="12" customHeight="1">
      <c r="F1888" s="22"/>
      <c r="G1888" s="22"/>
      <c r="H1888" s="22"/>
      <c r="I1888" s="22"/>
      <c r="J1888" s="22"/>
      <c r="K1888" s="22"/>
      <c r="L1888" s="22"/>
      <c r="M1888" s="22"/>
      <c r="N1888" s="22"/>
      <c r="O1888" s="22"/>
      <c r="P1888" s="22"/>
      <c r="Q1888" s="22"/>
      <c r="R1888" s="22"/>
      <c r="S1888" s="22"/>
    </row>
    <row r="1889" spans="6:19" ht="12" customHeight="1">
      <c r="F1889" s="22"/>
      <c r="G1889" s="22"/>
      <c r="H1889" s="22"/>
      <c r="I1889" s="22"/>
      <c r="J1889" s="22"/>
      <c r="K1889" s="22"/>
      <c r="L1889" s="22"/>
      <c r="M1889" s="22"/>
      <c r="N1889" s="22"/>
      <c r="O1889" s="22"/>
      <c r="P1889" s="22"/>
      <c r="Q1889" s="22"/>
      <c r="R1889" s="22"/>
      <c r="S1889" s="22"/>
    </row>
    <row r="1890" spans="6:19" ht="12" customHeight="1">
      <c r="F1890" s="22"/>
      <c r="G1890" s="22"/>
      <c r="H1890" s="22"/>
      <c r="I1890" s="22"/>
      <c r="J1890" s="22"/>
      <c r="K1890" s="22"/>
      <c r="L1890" s="22"/>
      <c r="M1890" s="22"/>
      <c r="N1890" s="22"/>
      <c r="O1890" s="22"/>
      <c r="P1890" s="22"/>
      <c r="Q1890" s="22"/>
      <c r="R1890" s="22"/>
      <c r="S1890" s="22"/>
    </row>
    <row r="1891" spans="6:20" ht="12.75">
      <c r="F1891" s="25" t="s">
        <v>138</v>
      </c>
      <c r="G1891" s="25"/>
      <c r="H1891" s="25"/>
      <c r="I1891" s="25"/>
      <c r="J1891" s="25"/>
      <c r="L1891" s="26" t="s">
        <v>139</v>
      </c>
      <c r="M1891" s="26"/>
      <c r="N1891" s="26"/>
      <c r="O1891" s="26"/>
      <c r="P1891" s="26"/>
      <c r="Q1891" s="26"/>
      <c r="R1891" s="26"/>
      <c r="S1891" s="26"/>
      <c r="T1891" s="26"/>
    </row>
    <row r="1892" spans="6:36" ht="12.75">
      <c r="F1892" s="22" t="s">
        <v>938</v>
      </c>
      <c r="G1892" s="22"/>
      <c r="H1892" s="22"/>
      <c r="I1892" s="22"/>
      <c r="J1892" s="22"/>
      <c r="K1892" s="22"/>
      <c r="L1892" s="22"/>
      <c r="M1892" s="22"/>
      <c r="N1892" s="22"/>
      <c r="O1892" s="22"/>
      <c r="P1892" s="22"/>
      <c r="Q1892" s="22"/>
      <c r="R1892" s="22"/>
      <c r="S1892" s="22"/>
      <c r="V1892" s="5">
        <v>114</v>
      </c>
      <c r="X1892" s="23" t="s">
        <v>135</v>
      </c>
      <c r="Y1892" s="23"/>
      <c r="Z1892" s="23"/>
      <c r="AA1892" s="23"/>
      <c r="AF1892" s="24" t="s">
        <v>939</v>
      </c>
      <c r="AG1892" s="24"/>
      <c r="AH1892" s="24"/>
      <c r="AI1892" s="24"/>
      <c r="AJ1892" s="24"/>
    </row>
    <row r="1893" spans="6:19" ht="11.25" customHeight="1">
      <c r="F1893" s="22"/>
      <c r="G1893" s="22"/>
      <c r="H1893" s="22"/>
      <c r="I1893" s="22"/>
      <c r="J1893" s="22"/>
      <c r="K1893" s="22"/>
      <c r="L1893" s="22"/>
      <c r="M1893" s="22"/>
      <c r="N1893" s="22"/>
      <c r="O1893" s="22"/>
      <c r="P1893" s="22"/>
      <c r="Q1893" s="22"/>
      <c r="R1893" s="22"/>
      <c r="S1893" s="22"/>
    </row>
    <row r="1894" spans="6:19" ht="12" customHeight="1">
      <c r="F1894" s="22"/>
      <c r="G1894" s="22"/>
      <c r="H1894" s="22"/>
      <c r="I1894" s="22"/>
      <c r="J1894" s="22"/>
      <c r="K1894" s="22"/>
      <c r="L1894" s="22"/>
      <c r="M1894" s="22"/>
      <c r="N1894" s="22"/>
      <c r="O1894" s="22"/>
      <c r="P1894" s="22"/>
      <c r="Q1894" s="22"/>
      <c r="R1894" s="22"/>
      <c r="S1894" s="22"/>
    </row>
    <row r="1895" spans="6:19" ht="12" customHeight="1">
      <c r="F1895" s="22"/>
      <c r="G1895" s="22"/>
      <c r="H1895" s="22"/>
      <c r="I1895" s="22"/>
      <c r="J1895" s="22"/>
      <c r="K1895" s="22"/>
      <c r="L1895" s="22"/>
      <c r="M1895" s="22"/>
      <c r="N1895" s="22"/>
      <c r="O1895" s="22"/>
      <c r="P1895" s="22"/>
      <c r="Q1895" s="22"/>
      <c r="R1895" s="22"/>
      <c r="S1895" s="22"/>
    </row>
    <row r="1896" spans="6:19" ht="12" customHeight="1">
      <c r="F1896" s="22"/>
      <c r="G1896" s="22"/>
      <c r="H1896" s="22"/>
      <c r="I1896" s="22"/>
      <c r="J1896" s="22"/>
      <c r="K1896" s="22"/>
      <c r="L1896" s="22"/>
      <c r="M1896" s="22"/>
      <c r="N1896" s="22"/>
      <c r="O1896" s="22"/>
      <c r="P1896" s="22"/>
      <c r="Q1896" s="22"/>
      <c r="R1896" s="22"/>
      <c r="S1896" s="22"/>
    </row>
    <row r="1897" spans="6:20" ht="12.75">
      <c r="F1897" s="25" t="s">
        <v>138</v>
      </c>
      <c r="G1897" s="25"/>
      <c r="H1897" s="25"/>
      <c r="I1897" s="25"/>
      <c r="J1897" s="25"/>
      <c r="L1897" s="26" t="s">
        <v>139</v>
      </c>
      <c r="M1897" s="26"/>
      <c r="N1897" s="26"/>
      <c r="O1897" s="26"/>
      <c r="P1897" s="26"/>
      <c r="Q1897" s="26"/>
      <c r="R1897" s="26"/>
      <c r="S1897" s="26"/>
      <c r="T1897" s="26"/>
    </row>
    <row r="1898" ht="11.25" customHeight="1"/>
    <row r="1899" spans="4:37" ht="15">
      <c r="D1899" s="14" t="s">
        <v>26</v>
      </c>
      <c r="E1899" s="14"/>
      <c r="F1899" s="14"/>
      <c r="G1899" s="14"/>
      <c r="H1899" s="14"/>
      <c r="I1899" s="14"/>
      <c r="J1899" s="14"/>
      <c r="K1899" s="14"/>
      <c r="L1899" s="14"/>
      <c r="M1899" s="14"/>
      <c r="N1899" s="14"/>
      <c r="AC1899" s="27">
        <f>AF1774+AF1778+AF1782+AF1786+AF1790+AF1801+AF1805+AF1809+AF1813+AF1817+AF1821+AF1825+AF1834+AF1845+AF1849+AF1853+AF1857+AF1861+AF1865+AF1872+AF1884+AF1892</f>
        <v>1129443.82</v>
      </c>
      <c r="AD1899" s="27"/>
      <c r="AE1899" s="27"/>
      <c r="AF1899" s="27"/>
      <c r="AG1899" s="27"/>
      <c r="AH1899" s="27"/>
      <c r="AI1899" s="27"/>
      <c r="AJ1899" s="27"/>
      <c r="AK1899" s="27"/>
    </row>
    <row r="1900" ht="21" customHeight="1"/>
    <row r="1901" ht="6" customHeight="1"/>
    <row r="1902" spans="3:37" ht="12.75">
      <c r="C1902" s="14" t="s">
        <v>13</v>
      </c>
      <c r="D1902" s="14"/>
      <c r="E1902" s="14"/>
      <c r="F1902" s="14"/>
      <c r="G1902" s="14"/>
      <c r="H1902" s="14"/>
      <c r="J1902" s="18" t="s">
        <v>940</v>
      </c>
      <c r="K1902" s="18"/>
      <c r="L1902" s="18"/>
      <c r="M1902" s="18"/>
      <c r="N1902" s="18"/>
      <c r="O1902" s="18"/>
      <c r="P1902" s="18"/>
      <c r="Q1902" s="18"/>
      <c r="R1902" s="18"/>
      <c r="S1902" s="18"/>
      <c r="T1902" s="18"/>
      <c r="U1902" s="18"/>
      <c r="V1902" s="18"/>
      <c r="W1902" s="18"/>
      <c r="X1902" s="18"/>
      <c r="Y1902" s="18"/>
      <c r="Z1902" s="18"/>
      <c r="AA1902" s="18"/>
      <c r="AB1902" s="18"/>
      <c r="AC1902" s="18"/>
      <c r="AD1902" s="18"/>
      <c r="AE1902" s="18"/>
      <c r="AF1902" s="18"/>
      <c r="AG1902" s="18"/>
      <c r="AH1902" s="18"/>
      <c r="AI1902" s="18"/>
      <c r="AJ1902" s="18"/>
      <c r="AK1902" s="18"/>
    </row>
    <row r="1903" spans="2:36" ht="6.75" customHeight="1">
      <c r="B1903" s="19" t="s">
        <v>15</v>
      </c>
      <c r="C1903" s="19"/>
      <c r="D1903" s="19"/>
      <c r="E1903" s="19"/>
      <c r="AD1903" s="19" t="s">
        <v>16</v>
      </c>
      <c r="AE1903" s="19"/>
      <c r="AF1903" s="19"/>
      <c r="AG1903" s="19"/>
      <c r="AH1903" s="19"/>
      <c r="AI1903" s="19"/>
      <c r="AJ1903" s="19"/>
    </row>
    <row r="1904" spans="2:36" ht="6" customHeight="1">
      <c r="B1904" s="19"/>
      <c r="C1904" s="19"/>
      <c r="D1904" s="19"/>
      <c r="E1904" s="19"/>
      <c r="H1904" s="20" t="s">
        <v>17</v>
      </c>
      <c r="I1904" s="20"/>
      <c r="J1904" s="20"/>
      <c r="K1904" s="20"/>
      <c r="L1904" s="20"/>
      <c r="M1904" s="20"/>
      <c r="N1904" s="20"/>
      <c r="O1904" s="20"/>
      <c r="P1904" s="20"/>
      <c r="Q1904" s="20"/>
      <c r="R1904" s="20"/>
      <c r="U1904" s="20" t="s">
        <v>18</v>
      </c>
      <c r="V1904" s="20"/>
      <c r="W1904" s="20"/>
      <c r="X1904" s="20"/>
      <c r="Y1904" s="20"/>
      <c r="Z1904" s="20"/>
      <c r="AD1904" s="19"/>
      <c r="AE1904" s="19"/>
      <c r="AF1904" s="19"/>
      <c r="AG1904" s="19"/>
      <c r="AH1904" s="19"/>
      <c r="AI1904" s="19"/>
      <c r="AJ1904" s="19"/>
    </row>
    <row r="1905" spans="2:36" ht="7.5" customHeight="1">
      <c r="B1905" s="19"/>
      <c r="C1905" s="19"/>
      <c r="D1905" s="19"/>
      <c r="E1905" s="19"/>
      <c r="H1905" s="20"/>
      <c r="I1905" s="20"/>
      <c r="J1905" s="20"/>
      <c r="K1905" s="20"/>
      <c r="L1905" s="20"/>
      <c r="M1905" s="20"/>
      <c r="N1905" s="20"/>
      <c r="O1905" s="20"/>
      <c r="P1905" s="20"/>
      <c r="Q1905" s="20"/>
      <c r="R1905" s="20"/>
      <c r="U1905" s="20"/>
      <c r="V1905" s="20"/>
      <c r="W1905" s="20"/>
      <c r="X1905" s="20"/>
      <c r="Y1905" s="20"/>
      <c r="Z1905" s="20"/>
      <c r="AD1905" s="19"/>
      <c r="AE1905" s="19"/>
      <c r="AF1905" s="19"/>
      <c r="AG1905" s="19"/>
      <c r="AH1905" s="19"/>
      <c r="AI1905" s="19"/>
      <c r="AJ1905" s="19"/>
    </row>
    <row r="1906" spans="2:36" ht="6.75" customHeight="1">
      <c r="B1906" s="19"/>
      <c r="C1906" s="19"/>
      <c r="D1906" s="19"/>
      <c r="E1906" s="19"/>
      <c r="AD1906" s="19"/>
      <c r="AE1906" s="19"/>
      <c r="AF1906" s="19"/>
      <c r="AG1906" s="19"/>
      <c r="AH1906" s="19"/>
      <c r="AI1906" s="19"/>
      <c r="AJ1906" s="19"/>
    </row>
    <row r="1907" spans="2:36" ht="12.75">
      <c r="B1907" s="21" t="s">
        <v>941</v>
      </c>
      <c r="C1907" s="21"/>
      <c r="D1907" s="21"/>
      <c r="F1907" s="22" t="s">
        <v>942</v>
      </c>
      <c r="G1907" s="22"/>
      <c r="H1907" s="22"/>
      <c r="I1907" s="22"/>
      <c r="J1907" s="22"/>
      <c r="K1907" s="22"/>
      <c r="L1907" s="22"/>
      <c r="M1907" s="22"/>
      <c r="N1907" s="22"/>
      <c r="O1907" s="22"/>
      <c r="P1907" s="22"/>
      <c r="Q1907" s="22"/>
      <c r="R1907" s="22"/>
      <c r="S1907" s="22"/>
      <c r="V1907" s="5">
        <v>199</v>
      </c>
      <c r="X1907" s="23" t="s">
        <v>45</v>
      </c>
      <c r="Y1907" s="23"/>
      <c r="Z1907" s="23"/>
      <c r="AA1907" s="23"/>
      <c r="AF1907" s="24" t="s">
        <v>943</v>
      </c>
      <c r="AG1907" s="24"/>
      <c r="AH1907" s="24"/>
      <c r="AI1907" s="24"/>
      <c r="AJ1907" s="24"/>
    </row>
    <row r="1908" spans="6:19" ht="11.25" customHeight="1">
      <c r="F1908" s="22"/>
      <c r="G1908" s="22"/>
      <c r="H1908" s="22"/>
      <c r="I1908" s="22"/>
      <c r="J1908" s="22"/>
      <c r="K1908" s="22"/>
      <c r="L1908" s="22"/>
      <c r="M1908" s="22"/>
      <c r="N1908" s="22"/>
      <c r="O1908" s="22"/>
      <c r="P1908" s="22"/>
      <c r="Q1908" s="22"/>
      <c r="R1908" s="22"/>
      <c r="S1908" s="22"/>
    </row>
    <row r="1909" spans="6:20" ht="12.75">
      <c r="F1909" s="25" t="s">
        <v>78</v>
      </c>
      <c r="G1909" s="25"/>
      <c r="H1909" s="25"/>
      <c r="I1909" s="25"/>
      <c r="J1909" s="25"/>
      <c r="L1909" s="26" t="s">
        <v>79</v>
      </c>
      <c r="M1909" s="26"/>
      <c r="N1909" s="26"/>
      <c r="O1909" s="26"/>
      <c r="P1909" s="26"/>
      <c r="Q1909" s="26"/>
      <c r="R1909" s="26"/>
      <c r="S1909" s="26"/>
      <c r="T1909" s="26"/>
    </row>
    <row r="1910" spans="2:36" ht="12.75">
      <c r="B1910" s="21" t="s">
        <v>944</v>
      </c>
      <c r="C1910" s="21"/>
      <c r="D1910" s="21"/>
      <c r="F1910" s="22" t="s">
        <v>945</v>
      </c>
      <c r="G1910" s="22"/>
      <c r="H1910" s="22"/>
      <c r="I1910" s="22"/>
      <c r="J1910" s="22"/>
      <c r="K1910" s="22"/>
      <c r="L1910" s="22"/>
      <c r="M1910" s="22"/>
      <c r="N1910" s="22"/>
      <c r="O1910" s="22"/>
      <c r="P1910" s="22"/>
      <c r="Q1910" s="22"/>
      <c r="R1910" s="22"/>
      <c r="S1910" s="22"/>
      <c r="V1910" s="5">
        <v>158</v>
      </c>
      <c r="X1910" s="23" t="s">
        <v>31</v>
      </c>
      <c r="Y1910" s="23"/>
      <c r="Z1910" s="23"/>
      <c r="AA1910" s="23"/>
      <c r="AF1910" s="24" t="s">
        <v>946</v>
      </c>
      <c r="AG1910" s="24"/>
      <c r="AH1910" s="24"/>
      <c r="AI1910" s="24"/>
      <c r="AJ1910" s="24"/>
    </row>
    <row r="1911" spans="6:19" ht="11.25" customHeight="1">
      <c r="F1911" s="22"/>
      <c r="G1911" s="22"/>
      <c r="H1911" s="22"/>
      <c r="I1911" s="22"/>
      <c r="J1911" s="22"/>
      <c r="K1911" s="22"/>
      <c r="L1911" s="22"/>
      <c r="M1911" s="22"/>
      <c r="N1911" s="22"/>
      <c r="O1911" s="22"/>
      <c r="P1911" s="22"/>
      <c r="Q1911" s="22"/>
      <c r="R1911" s="22"/>
      <c r="S1911" s="22"/>
    </row>
    <row r="1912" spans="6:19" ht="12" customHeight="1">
      <c r="F1912" s="22"/>
      <c r="G1912" s="22"/>
      <c r="H1912" s="22"/>
      <c r="I1912" s="22"/>
      <c r="J1912" s="22"/>
      <c r="K1912" s="22"/>
      <c r="L1912" s="22"/>
      <c r="M1912" s="22"/>
      <c r="N1912" s="22"/>
      <c r="O1912" s="22"/>
      <c r="P1912" s="22"/>
      <c r="Q1912" s="22"/>
      <c r="R1912" s="22"/>
      <c r="S1912" s="22"/>
    </row>
    <row r="1913" spans="6:19" ht="12" customHeight="1">
      <c r="F1913" s="22"/>
      <c r="G1913" s="22"/>
      <c r="H1913" s="22"/>
      <c r="I1913" s="22"/>
      <c r="J1913" s="22"/>
      <c r="K1913" s="22"/>
      <c r="L1913" s="22"/>
      <c r="M1913" s="22"/>
      <c r="N1913" s="22"/>
      <c r="O1913" s="22"/>
      <c r="P1913" s="22"/>
      <c r="Q1913" s="22"/>
      <c r="R1913" s="22"/>
      <c r="S1913" s="22"/>
    </row>
    <row r="1914" spans="6:19" ht="12" customHeight="1">
      <c r="F1914" s="22"/>
      <c r="G1914" s="22"/>
      <c r="H1914" s="22"/>
      <c r="I1914" s="22"/>
      <c r="J1914" s="22"/>
      <c r="K1914" s="22"/>
      <c r="L1914" s="22"/>
      <c r="M1914" s="22"/>
      <c r="N1914" s="22"/>
      <c r="O1914" s="22"/>
      <c r="P1914" s="22"/>
      <c r="Q1914" s="22"/>
      <c r="R1914" s="22"/>
      <c r="S1914" s="22"/>
    </row>
    <row r="1915" spans="6:20" ht="12.75">
      <c r="F1915" s="25" t="s">
        <v>89</v>
      </c>
      <c r="G1915" s="25"/>
      <c r="H1915" s="25"/>
      <c r="I1915" s="25"/>
      <c r="J1915" s="25"/>
      <c r="L1915" s="26" t="s">
        <v>90</v>
      </c>
      <c r="M1915" s="26"/>
      <c r="N1915" s="26"/>
      <c r="O1915" s="26"/>
      <c r="P1915" s="26"/>
      <c r="Q1915" s="26"/>
      <c r="R1915" s="26"/>
      <c r="S1915" s="26"/>
      <c r="T1915" s="26"/>
    </row>
    <row r="1916" spans="2:36" ht="12.75">
      <c r="B1916" s="21" t="s">
        <v>947</v>
      </c>
      <c r="C1916" s="21"/>
      <c r="D1916" s="21"/>
      <c r="F1916" s="22" t="s">
        <v>948</v>
      </c>
      <c r="G1916" s="22"/>
      <c r="H1916" s="22"/>
      <c r="I1916" s="22"/>
      <c r="J1916" s="22"/>
      <c r="K1916" s="22"/>
      <c r="L1916" s="22"/>
      <c r="M1916" s="22"/>
      <c r="N1916" s="22"/>
      <c r="O1916" s="22"/>
      <c r="P1916" s="22"/>
      <c r="Q1916" s="22"/>
      <c r="R1916" s="22"/>
      <c r="S1916" s="22"/>
      <c r="V1916" s="5">
        <v>199</v>
      </c>
      <c r="X1916" s="23" t="s">
        <v>45</v>
      </c>
      <c r="Y1916" s="23"/>
      <c r="Z1916" s="23"/>
      <c r="AA1916" s="23"/>
      <c r="AF1916" s="24" t="s">
        <v>943</v>
      </c>
      <c r="AG1916" s="24"/>
      <c r="AH1916" s="24"/>
      <c r="AI1916" s="24"/>
      <c r="AJ1916" s="24"/>
    </row>
    <row r="1917" spans="6:19" ht="11.25" customHeight="1">
      <c r="F1917" s="22"/>
      <c r="G1917" s="22"/>
      <c r="H1917" s="22"/>
      <c r="I1917" s="22"/>
      <c r="J1917" s="22"/>
      <c r="K1917" s="22"/>
      <c r="L1917" s="22"/>
      <c r="M1917" s="22"/>
      <c r="N1917" s="22"/>
      <c r="O1917" s="22"/>
      <c r="P1917" s="22"/>
      <c r="Q1917" s="22"/>
      <c r="R1917" s="22"/>
      <c r="S1917" s="22"/>
    </row>
    <row r="1918" spans="6:20" ht="12.75">
      <c r="F1918" s="25" t="s">
        <v>78</v>
      </c>
      <c r="G1918" s="25"/>
      <c r="H1918" s="25"/>
      <c r="I1918" s="25"/>
      <c r="J1918" s="25"/>
      <c r="L1918" s="26" t="s">
        <v>79</v>
      </c>
      <c r="M1918" s="26"/>
      <c r="N1918" s="26"/>
      <c r="O1918" s="26"/>
      <c r="P1918" s="26"/>
      <c r="Q1918" s="26"/>
      <c r="R1918" s="26"/>
      <c r="S1918" s="26"/>
      <c r="T1918" s="26"/>
    </row>
    <row r="1919" spans="2:37" ht="14.25" customHeight="1">
      <c r="B1919" s="16" t="s">
        <v>11</v>
      </c>
      <c r="C1919" s="16"/>
      <c r="D1919" s="16"/>
      <c r="J1919" s="17" t="s">
        <v>12</v>
      </c>
      <c r="K1919" s="17"/>
      <c r="L1919" s="17"/>
      <c r="M1919" s="17"/>
      <c r="N1919" s="17"/>
      <c r="O1919" s="17"/>
      <c r="P1919" s="17"/>
      <c r="Q1919" s="17"/>
      <c r="R1919" s="17"/>
      <c r="S1919" s="17"/>
      <c r="T1919" s="17"/>
      <c r="U1919" s="17"/>
      <c r="V1919" s="17"/>
      <c r="W1919" s="17"/>
      <c r="X1919" s="17"/>
      <c r="Y1919" s="17"/>
      <c r="Z1919" s="17"/>
      <c r="AA1919" s="17"/>
      <c r="AB1919" s="17"/>
      <c r="AC1919" s="17"/>
      <c r="AD1919" s="17"/>
      <c r="AE1919" s="17"/>
      <c r="AF1919" s="17"/>
      <c r="AG1919" s="17"/>
      <c r="AH1919" s="17"/>
      <c r="AI1919" s="17"/>
      <c r="AJ1919" s="17"/>
      <c r="AK1919" s="17"/>
    </row>
    <row r="1920" ht="6" customHeight="1"/>
    <row r="1921" spans="3:37" ht="12.75">
      <c r="C1921" s="14" t="s">
        <v>13</v>
      </c>
      <c r="D1921" s="14"/>
      <c r="E1921" s="14"/>
      <c r="F1921" s="14"/>
      <c r="G1921" s="14"/>
      <c r="H1921" s="14"/>
      <c r="J1921" s="18" t="s">
        <v>940</v>
      </c>
      <c r="K1921" s="18"/>
      <c r="L1921" s="18"/>
      <c r="M1921" s="18"/>
      <c r="N1921" s="18"/>
      <c r="O1921" s="18"/>
      <c r="P1921" s="18"/>
      <c r="Q1921" s="18"/>
      <c r="R1921" s="18"/>
      <c r="S1921" s="18"/>
      <c r="T1921" s="18"/>
      <c r="U1921" s="18"/>
      <c r="V1921" s="18"/>
      <c r="W1921" s="18"/>
      <c r="X1921" s="18"/>
      <c r="Y1921" s="18"/>
      <c r="Z1921" s="18"/>
      <c r="AA1921" s="18"/>
      <c r="AB1921" s="18"/>
      <c r="AC1921" s="18"/>
      <c r="AD1921" s="18"/>
      <c r="AE1921" s="18"/>
      <c r="AF1921" s="18"/>
      <c r="AG1921" s="18"/>
      <c r="AH1921" s="18"/>
      <c r="AI1921" s="18"/>
      <c r="AJ1921" s="18"/>
      <c r="AK1921" s="18"/>
    </row>
    <row r="1922" spans="2:36" ht="6.75" customHeight="1">
      <c r="B1922" s="19" t="s">
        <v>15</v>
      </c>
      <c r="C1922" s="19"/>
      <c r="D1922" s="19"/>
      <c r="E1922" s="19"/>
      <c r="AD1922" s="19" t="s">
        <v>16</v>
      </c>
      <c r="AE1922" s="19"/>
      <c r="AF1922" s="19"/>
      <c r="AG1922" s="19"/>
      <c r="AH1922" s="19"/>
      <c r="AI1922" s="19"/>
      <c r="AJ1922" s="19"/>
    </row>
    <row r="1923" spans="2:36" ht="6" customHeight="1">
      <c r="B1923" s="19"/>
      <c r="C1923" s="19"/>
      <c r="D1923" s="19"/>
      <c r="E1923" s="19"/>
      <c r="H1923" s="20" t="s">
        <v>17</v>
      </c>
      <c r="I1923" s="20"/>
      <c r="J1923" s="20"/>
      <c r="K1923" s="20"/>
      <c r="L1923" s="20"/>
      <c r="M1923" s="20"/>
      <c r="N1923" s="20"/>
      <c r="O1923" s="20"/>
      <c r="P1923" s="20"/>
      <c r="Q1923" s="20"/>
      <c r="R1923" s="20"/>
      <c r="U1923" s="20" t="s">
        <v>18</v>
      </c>
      <c r="V1923" s="20"/>
      <c r="W1923" s="20"/>
      <c r="X1923" s="20"/>
      <c r="Y1923" s="20"/>
      <c r="Z1923" s="20"/>
      <c r="AD1923" s="19"/>
      <c r="AE1923" s="19"/>
      <c r="AF1923" s="19"/>
      <c r="AG1923" s="19"/>
      <c r="AH1923" s="19"/>
      <c r="AI1923" s="19"/>
      <c r="AJ1923" s="19"/>
    </row>
    <row r="1924" spans="2:36" ht="7.5" customHeight="1">
      <c r="B1924" s="19"/>
      <c r="C1924" s="19"/>
      <c r="D1924" s="19"/>
      <c r="E1924" s="19"/>
      <c r="H1924" s="20"/>
      <c r="I1924" s="20"/>
      <c r="J1924" s="20"/>
      <c r="K1924" s="20"/>
      <c r="L1924" s="20"/>
      <c r="M1924" s="20"/>
      <c r="N1924" s="20"/>
      <c r="O1924" s="20"/>
      <c r="P1924" s="20"/>
      <c r="Q1924" s="20"/>
      <c r="R1924" s="20"/>
      <c r="U1924" s="20"/>
      <c r="V1924" s="20"/>
      <c r="W1924" s="20"/>
      <c r="X1924" s="20"/>
      <c r="Y1924" s="20"/>
      <c r="Z1924" s="20"/>
      <c r="AD1924" s="19"/>
      <c r="AE1924" s="19"/>
      <c r="AF1924" s="19"/>
      <c r="AG1924" s="19"/>
      <c r="AH1924" s="19"/>
      <c r="AI1924" s="19"/>
      <c r="AJ1924" s="19"/>
    </row>
    <row r="1925" spans="2:36" ht="6.75" customHeight="1">
      <c r="B1925" s="19"/>
      <c r="C1925" s="19"/>
      <c r="D1925" s="19"/>
      <c r="E1925" s="19"/>
      <c r="AD1925" s="19"/>
      <c r="AE1925" s="19"/>
      <c r="AF1925" s="19"/>
      <c r="AG1925" s="19"/>
      <c r="AH1925" s="19"/>
      <c r="AI1925" s="19"/>
      <c r="AJ1925" s="19"/>
    </row>
    <row r="1926" spans="2:36" ht="12.75">
      <c r="B1926" s="21" t="s">
        <v>949</v>
      </c>
      <c r="C1926" s="21"/>
      <c r="D1926" s="21"/>
      <c r="F1926" s="22" t="s">
        <v>950</v>
      </c>
      <c r="G1926" s="22"/>
      <c r="H1926" s="22"/>
      <c r="I1926" s="22"/>
      <c r="J1926" s="22"/>
      <c r="K1926" s="22"/>
      <c r="L1926" s="22"/>
      <c r="M1926" s="22"/>
      <c r="N1926" s="22"/>
      <c r="O1926" s="22"/>
      <c r="P1926" s="22"/>
      <c r="Q1926" s="22"/>
      <c r="R1926" s="22"/>
      <c r="S1926" s="22"/>
      <c r="V1926" s="5">
        <v>199</v>
      </c>
      <c r="X1926" s="23" t="s">
        <v>45</v>
      </c>
      <c r="Y1926" s="23"/>
      <c r="Z1926" s="23"/>
      <c r="AA1926" s="23"/>
      <c r="AF1926" s="24" t="s">
        <v>943</v>
      </c>
      <c r="AG1926" s="24"/>
      <c r="AH1926" s="24"/>
      <c r="AI1926" s="24"/>
      <c r="AJ1926" s="24"/>
    </row>
    <row r="1927" spans="6:19" ht="11.25" customHeight="1">
      <c r="F1927" s="22"/>
      <c r="G1927" s="22"/>
      <c r="H1927" s="22"/>
      <c r="I1927" s="22"/>
      <c r="J1927" s="22"/>
      <c r="K1927" s="22"/>
      <c r="L1927" s="22"/>
      <c r="M1927" s="22"/>
      <c r="N1927" s="22"/>
      <c r="O1927" s="22"/>
      <c r="P1927" s="22"/>
      <c r="Q1927" s="22"/>
      <c r="R1927" s="22"/>
      <c r="S1927" s="22"/>
    </row>
    <row r="1928" spans="6:20" ht="12.75">
      <c r="F1928" s="25" t="s">
        <v>78</v>
      </c>
      <c r="G1928" s="25"/>
      <c r="H1928" s="25"/>
      <c r="I1928" s="25"/>
      <c r="J1928" s="25"/>
      <c r="L1928" s="26" t="s">
        <v>79</v>
      </c>
      <c r="M1928" s="26"/>
      <c r="N1928" s="26"/>
      <c r="O1928" s="26"/>
      <c r="P1928" s="26"/>
      <c r="Q1928" s="26"/>
      <c r="R1928" s="26"/>
      <c r="S1928" s="26"/>
      <c r="T1928" s="26"/>
    </row>
    <row r="1929" spans="2:36" ht="12.75">
      <c r="B1929" s="21" t="s">
        <v>951</v>
      </c>
      <c r="C1929" s="21"/>
      <c r="D1929" s="21"/>
      <c r="F1929" s="22" t="s">
        <v>952</v>
      </c>
      <c r="G1929" s="22"/>
      <c r="H1929" s="22"/>
      <c r="I1929" s="22"/>
      <c r="J1929" s="22"/>
      <c r="K1929" s="22"/>
      <c r="L1929" s="22"/>
      <c r="M1929" s="22"/>
      <c r="N1929" s="22"/>
      <c r="O1929" s="22"/>
      <c r="P1929" s="22"/>
      <c r="Q1929" s="22"/>
      <c r="R1929" s="22"/>
      <c r="S1929" s="22"/>
      <c r="V1929" s="5">
        <v>199</v>
      </c>
      <c r="X1929" s="23" t="s">
        <v>45</v>
      </c>
      <c r="Y1929" s="23"/>
      <c r="Z1929" s="23"/>
      <c r="AA1929" s="23"/>
      <c r="AF1929" s="24" t="s">
        <v>943</v>
      </c>
      <c r="AG1929" s="24"/>
      <c r="AH1929" s="24"/>
      <c r="AI1929" s="24"/>
      <c r="AJ1929" s="24"/>
    </row>
    <row r="1930" spans="6:19" ht="11.25" customHeight="1">
      <c r="F1930" s="22"/>
      <c r="G1930" s="22"/>
      <c r="H1930" s="22"/>
      <c r="I1930" s="22"/>
      <c r="J1930" s="22"/>
      <c r="K1930" s="22"/>
      <c r="L1930" s="22"/>
      <c r="M1930" s="22"/>
      <c r="N1930" s="22"/>
      <c r="O1930" s="22"/>
      <c r="P1930" s="22"/>
      <c r="Q1930" s="22"/>
      <c r="R1930" s="22"/>
      <c r="S1930" s="22"/>
    </row>
    <row r="1931" spans="6:20" ht="12.75">
      <c r="F1931" s="25" t="s">
        <v>78</v>
      </c>
      <c r="G1931" s="25"/>
      <c r="H1931" s="25"/>
      <c r="I1931" s="25"/>
      <c r="J1931" s="25"/>
      <c r="L1931" s="26" t="s">
        <v>79</v>
      </c>
      <c r="M1931" s="26"/>
      <c r="N1931" s="26"/>
      <c r="O1931" s="26"/>
      <c r="P1931" s="26"/>
      <c r="Q1931" s="26"/>
      <c r="R1931" s="26"/>
      <c r="S1931" s="26"/>
      <c r="T1931" s="26"/>
    </row>
    <row r="1932" spans="2:36" ht="12.75">
      <c r="B1932" s="21" t="s">
        <v>953</v>
      </c>
      <c r="C1932" s="21"/>
      <c r="D1932" s="21"/>
      <c r="F1932" s="22" t="s">
        <v>954</v>
      </c>
      <c r="G1932" s="22"/>
      <c r="H1932" s="22"/>
      <c r="I1932" s="22"/>
      <c r="J1932" s="22"/>
      <c r="K1932" s="22"/>
      <c r="L1932" s="22"/>
      <c r="M1932" s="22"/>
      <c r="N1932" s="22"/>
      <c r="O1932" s="22"/>
      <c r="P1932" s="22"/>
      <c r="Q1932" s="22"/>
      <c r="R1932" s="22"/>
      <c r="S1932" s="22"/>
      <c r="V1932" s="5">
        <v>199</v>
      </c>
      <c r="X1932" s="23" t="s">
        <v>45</v>
      </c>
      <c r="Y1932" s="23"/>
      <c r="Z1932" s="23"/>
      <c r="AA1932" s="23"/>
      <c r="AF1932" s="24" t="s">
        <v>943</v>
      </c>
      <c r="AG1932" s="24"/>
      <c r="AH1932" s="24"/>
      <c r="AI1932" s="24"/>
      <c r="AJ1932" s="24"/>
    </row>
    <row r="1933" spans="6:19" ht="11.25" customHeight="1">
      <c r="F1933" s="22"/>
      <c r="G1933" s="22"/>
      <c r="H1933" s="22"/>
      <c r="I1933" s="22"/>
      <c r="J1933" s="22"/>
      <c r="K1933" s="22"/>
      <c r="L1933" s="22"/>
      <c r="M1933" s="22"/>
      <c r="N1933" s="22"/>
      <c r="O1933" s="22"/>
      <c r="P1933" s="22"/>
      <c r="Q1933" s="22"/>
      <c r="R1933" s="22"/>
      <c r="S1933" s="22"/>
    </row>
    <row r="1934" spans="6:20" ht="12.75">
      <c r="F1934" s="25" t="s">
        <v>78</v>
      </c>
      <c r="G1934" s="25"/>
      <c r="H1934" s="25"/>
      <c r="I1934" s="25"/>
      <c r="J1934" s="25"/>
      <c r="L1934" s="26" t="s">
        <v>79</v>
      </c>
      <c r="M1934" s="26"/>
      <c r="N1934" s="26"/>
      <c r="O1934" s="26"/>
      <c r="P1934" s="26"/>
      <c r="Q1934" s="26"/>
      <c r="R1934" s="26"/>
      <c r="S1934" s="26"/>
      <c r="T1934" s="26"/>
    </row>
    <row r="1935" spans="2:36" ht="12.75">
      <c r="B1935" s="21" t="s">
        <v>955</v>
      </c>
      <c r="C1935" s="21"/>
      <c r="D1935" s="21"/>
      <c r="F1935" s="22" t="s">
        <v>956</v>
      </c>
      <c r="G1935" s="22"/>
      <c r="H1935" s="22"/>
      <c r="I1935" s="22"/>
      <c r="J1935" s="22"/>
      <c r="K1935" s="22"/>
      <c r="L1935" s="22"/>
      <c r="M1935" s="22"/>
      <c r="N1935" s="22"/>
      <c r="O1935" s="22"/>
      <c r="P1935" s="22"/>
      <c r="Q1935" s="22"/>
      <c r="R1935" s="22"/>
      <c r="S1935" s="22"/>
      <c r="V1935" s="5">
        <v>199</v>
      </c>
      <c r="X1935" s="23" t="s">
        <v>45</v>
      </c>
      <c r="Y1935" s="23"/>
      <c r="Z1935" s="23"/>
      <c r="AA1935" s="23"/>
      <c r="AF1935" s="24" t="s">
        <v>943</v>
      </c>
      <c r="AG1935" s="24"/>
      <c r="AH1935" s="24"/>
      <c r="AI1935" s="24"/>
      <c r="AJ1935" s="24"/>
    </row>
    <row r="1936" spans="6:19" ht="11.25" customHeight="1">
      <c r="F1936" s="22"/>
      <c r="G1936" s="22"/>
      <c r="H1936" s="22"/>
      <c r="I1936" s="22"/>
      <c r="J1936" s="22"/>
      <c r="K1936" s="22"/>
      <c r="L1936" s="22"/>
      <c r="M1936" s="22"/>
      <c r="N1936" s="22"/>
      <c r="O1936" s="22"/>
      <c r="P1936" s="22"/>
      <c r="Q1936" s="22"/>
      <c r="R1936" s="22"/>
      <c r="S1936" s="22"/>
    </row>
    <row r="1937" spans="6:20" ht="12.75">
      <c r="F1937" s="25" t="s">
        <v>78</v>
      </c>
      <c r="G1937" s="25"/>
      <c r="H1937" s="25"/>
      <c r="I1937" s="25"/>
      <c r="J1937" s="25"/>
      <c r="L1937" s="26" t="s">
        <v>79</v>
      </c>
      <c r="M1937" s="26"/>
      <c r="N1937" s="26"/>
      <c r="O1937" s="26"/>
      <c r="P1937" s="26"/>
      <c r="Q1937" s="26"/>
      <c r="R1937" s="26"/>
      <c r="S1937" s="26"/>
      <c r="T1937" s="26"/>
    </row>
    <row r="1938" spans="2:36" ht="12.75">
      <c r="B1938" s="21" t="s">
        <v>957</v>
      </c>
      <c r="C1938" s="21"/>
      <c r="D1938" s="21"/>
      <c r="F1938" s="22" t="s">
        <v>958</v>
      </c>
      <c r="G1938" s="22"/>
      <c r="H1938" s="22"/>
      <c r="I1938" s="22"/>
      <c r="J1938" s="22"/>
      <c r="K1938" s="22"/>
      <c r="L1938" s="22"/>
      <c r="M1938" s="22"/>
      <c r="N1938" s="22"/>
      <c r="O1938" s="22"/>
      <c r="P1938" s="22"/>
      <c r="Q1938" s="22"/>
      <c r="R1938" s="22"/>
      <c r="S1938" s="22"/>
      <c r="V1938" s="5">
        <v>199</v>
      </c>
      <c r="X1938" s="23" t="s">
        <v>45</v>
      </c>
      <c r="Y1938" s="23"/>
      <c r="Z1938" s="23"/>
      <c r="AA1938" s="23"/>
      <c r="AF1938" s="24" t="s">
        <v>943</v>
      </c>
      <c r="AG1938" s="24"/>
      <c r="AH1938" s="24"/>
      <c r="AI1938" s="24"/>
      <c r="AJ1938" s="24"/>
    </row>
    <row r="1939" spans="6:19" ht="11.25" customHeight="1">
      <c r="F1939" s="22"/>
      <c r="G1939" s="22"/>
      <c r="H1939" s="22"/>
      <c r="I1939" s="22"/>
      <c r="J1939" s="22"/>
      <c r="K1939" s="22"/>
      <c r="L1939" s="22"/>
      <c r="M1939" s="22"/>
      <c r="N1939" s="22"/>
      <c r="O1939" s="22"/>
      <c r="P1939" s="22"/>
      <c r="Q1939" s="22"/>
      <c r="R1939" s="22"/>
      <c r="S1939" s="22"/>
    </row>
    <row r="1940" spans="6:20" ht="12.75">
      <c r="F1940" s="25" t="s">
        <v>78</v>
      </c>
      <c r="G1940" s="25"/>
      <c r="H1940" s="25"/>
      <c r="I1940" s="25"/>
      <c r="J1940" s="25"/>
      <c r="L1940" s="26" t="s">
        <v>79</v>
      </c>
      <c r="M1940" s="26"/>
      <c r="N1940" s="26"/>
      <c r="O1940" s="26"/>
      <c r="P1940" s="26"/>
      <c r="Q1940" s="26"/>
      <c r="R1940" s="26"/>
      <c r="S1940" s="26"/>
      <c r="T1940" s="26"/>
    </row>
    <row r="1941" spans="2:36" ht="12.75">
      <c r="B1941" s="21" t="s">
        <v>959</v>
      </c>
      <c r="C1941" s="21"/>
      <c r="D1941" s="21"/>
      <c r="F1941" s="22" t="s">
        <v>960</v>
      </c>
      <c r="G1941" s="22"/>
      <c r="H1941" s="22"/>
      <c r="I1941" s="22"/>
      <c r="J1941" s="22"/>
      <c r="K1941" s="22"/>
      <c r="L1941" s="22"/>
      <c r="M1941" s="22"/>
      <c r="N1941" s="22"/>
      <c r="O1941" s="22"/>
      <c r="P1941" s="22"/>
      <c r="Q1941" s="22"/>
      <c r="R1941" s="22"/>
      <c r="S1941" s="22"/>
      <c r="V1941" s="5">
        <v>199</v>
      </c>
      <c r="X1941" s="23" t="s">
        <v>45</v>
      </c>
      <c r="Y1941" s="23"/>
      <c r="Z1941" s="23"/>
      <c r="AA1941" s="23"/>
      <c r="AF1941" s="24" t="s">
        <v>943</v>
      </c>
      <c r="AG1941" s="24"/>
      <c r="AH1941" s="24"/>
      <c r="AI1941" s="24"/>
      <c r="AJ1941" s="24"/>
    </row>
    <row r="1942" spans="6:19" ht="11.25" customHeight="1">
      <c r="F1942" s="22"/>
      <c r="G1942" s="22"/>
      <c r="H1942" s="22"/>
      <c r="I1942" s="22"/>
      <c r="J1942" s="22"/>
      <c r="K1942" s="22"/>
      <c r="L1942" s="22"/>
      <c r="M1942" s="22"/>
      <c r="N1942" s="22"/>
      <c r="O1942" s="22"/>
      <c r="P1942" s="22"/>
      <c r="Q1942" s="22"/>
      <c r="R1942" s="22"/>
      <c r="S1942" s="22"/>
    </row>
    <row r="1943" spans="6:20" ht="12.75">
      <c r="F1943" s="25" t="s">
        <v>78</v>
      </c>
      <c r="G1943" s="25"/>
      <c r="H1943" s="25"/>
      <c r="I1943" s="25"/>
      <c r="J1943" s="25"/>
      <c r="L1943" s="26" t="s">
        <v>79</v>
      </c>
      <c r="M1943" s="26"/>
      <c r="N1943" s="26"/>
      <c r="O1943" s="26"/>
      <c r="P1943" s="26"/>
      <c r="Q1943" s="26"/>
      <c r="R1943" s="26"/>
      <c r="S1943" s="26"/>
      <c r="T1943" s="26"/>
    </row>
    <row r="1944" spans="2:36" ht="12.75">
      <c r="B1944" s="21" t="s">
        <v>961</v>
      </c>
      <c r="C1944" s="21"/>
      <c r="D1944" s="21"/>
      <c r="F1944" s="22" t="s">
        <v>962</v>
      </c>
      <c r="G1944" s="22"/>
      <c r="H1944" s="22"/>
      <c r="I1944" s="22"/>
      <c r="J1944" s="22"/>
      <c r="K1944" s="22"/>
      <c r="L1944" s="22"/>
      <c r="M1944" s="22"/>
      <c r="N1944" s="22"/>
      <c r="O1944" s="22"/>
      <c r="P1944" s="22"/>
      <c r="Q1944" s="22"/>
      <c r="R1944" s="22"/>
      <c r="S1944" s="22"/>
      <c r="V1944" s="5">
        <v>199</v>
      </c>
      <c r="X1944" s="23" t="s">
        <v>45</v>
      </c>
      <c r="Y1944" s="23"/>
      <c r="Z1944" s="23"/>
      <c r="AA1944" s="23"/>
      <c r="AF1944" s="24" t="s">
        <v>943</v>
      </c>
      <c r="AG1944" s="24"/>
      <c r="AH1944" s="24"/>
      <c r="AI1944" s="24"/>
      <c r="AJ1944" s="24"/>
    </row>
    <row r="1945" spans="6:19" ht="11.25" customHeight="1">
      <c r="F1945" s="22"/>
      <c r="G1945" s="22"/>
      <c r="H1945" s="22"/>
      <c r="I1945" s="22"/>
      <c r="J1945" s="22"/>
      <c r="K1945" s="22"/>
      <c r="L1945" s="22"/>
      <c r="M1945" s="22"/>
      <c r="N1945" s="22"/>
      <c r="O1945" s="22"/>
      <c r="P1945" s="22"/>
      <c r="Q1945" s="22"/>
      <c r="R1945" s="22"/>
      <c r="S1945" s="22"/>
    </row>
    <row r="1946" spans="6:20" ht="12.75">
      <c r="F1946" s="25" t="s">
        <v>78</v>
      </c>
      <c r="G1946" s="25"/>
      <c r="H1946" s="25"/>
      <c r="I1946" s="25"/>
      <c r="J1946" s="25"/>
      <c r="L1946" s="26" t="s">
        <v>79</v>
      </c>
      <c r="M1946" s="26"/>
      <c r="N1946" s="26"/>
      <c r="O1946" s="26"/>
      <c r="P1946" s="26"/>
      <c r="Q1946" s="26"/>
      <c r="R1946" s="26"/>
      <c r="S1946" s="26"/>
      <c r="T1946" s="26"/>
    </row>
    <row r="1947" spans="2:36" ht="12.75">
      <c r="B1947" s="21" t="s">
        <v>963</v>
      </c>
      <c r="C1947" s="21"/>
      <c r="D1947" s="21"/>
      <c r="F1947" s="22" t="s">
        <v>964</v>
      </c>
      <c r="G1947" s="22"/>
      <c r="H1947" s="22"/>
      <c r="I1947" s="22"/>
      <c r="J1947" s="22"/>
      <c r="K1947" s="22"/>
      <c r="L1947" s="22"/>
      <c r="M1947" s="22"/>
      <c r="N1947" s="22"/>
      <c r="O1947" s="22"/>
      <c r="P1947" s="22"/>
      <c r="Q1947" s="22"/>
      <c r="R1947" s="22"/>
      <c r="S1947" s="22"/>
      <c r="V1947" s="5">
        <v>199</v>
      </c>
      <c r="X1947" s="23" t="s">
        <v>45</v>
      </c>
      <c r="Y1947" s="23"/>
      <c r="Z1947" s="23"/>
      <c r="AA1947" s="23"/>
      <c r="AF1947" s="24" t="s">
        <v>943</v>
      </c>
      <c r="AG1947" s="24"/>
      <c r="AH1947" s="24"/>
      <c r="AI1947" s="24"/>
      <c r="AJ1947" s="24"/>
    </row>
    <row r="1948" spans="6:19" ht="11.25" customHeight="1">
      <c r="F1948" s="22"/>
      <c r="G1948" s="22"/>
      <c r="H1948" s="22"/>
      <c r="I1948" s="22"/>
      <c r="J1948" s="22"/>
      <c r="K1948" s="22"/>
      <c r="L1948" s="22"/>
      <c r="M1948" s="22"/>
      <c r="N1948" s="22"/>
      <c r="O1948" s="22"/>
      <c r="P1948" s="22"/>
      <c r="Q1948" s="22"/>
      <c r="R1948" s="22"/>
      <c r="S1948" s="22"/>
    </row>
    <row r="1949" spans="6:19" ht="12" customHeight="1">
      <c r="F1949" s="22"/>
      <c r="G1949" s="22"/>
      <c r="H1949" s="22"/>
      <c r="I1949" s="22"/>
      <c r="J1949" s="22"/>
      <c r="K1949" s="22"/>
      <c r="L1949" s="22"/>
      <c r="M1949" s="22"/>
      <c r="N1949" s="22"/>
      <c r="O1949" s="22"/>
      <c r="P1949" s="22"/>
      <c r="Q1949" s="22"/>
      <c r="R1949" s="22"/>
      <c r="S1949" s="22"/>
    </row>
    <row r="1950" spans="6:20" ht="12.75">
      <c r="F1950" s="25" t="s">
        <v>78</v>
      </c>
      <c r="G1950" s="25"/>
      <c r="H1950" s="25"/>
      <c r="I1950" s="25"/>
      <c r="J1950" s="25"/>
      <c r="L1950" s="26" t="s">
        <v>79</v>
      </c>
      <c r="M1950" s="26"/>
      <c r="N1950" s="26"/>
      <c r="O1950" s="26"/>
      <c r="P1950" s="26"/>
      <c r="Q1950" s="26"/>
      <c r="R1950" s="26"/>
      <c r="S1950" s="26"/>
      <c r="T1950" s="26"/>
    </row>
    <row r="1951" spans="2:36" ht="12.75">
      <c r="B1951" s="21" t="s">
        <v>965</v>
      </c>
      <c r="C1951" s="21"/>
      <c r="D1951" s="21"/>
      <c r="F1951" s="22" t="s">
        <v>966</v>
      </c>
      <c r="G1951" s="22"/>
      <c r="H1951" s="22"/>
      <c r="I1951" s="22"/>
      <c r="J1951" s="22"/>
      <c r="K1951" s="22"/>
      <c r="L1951" s="22"/>
      <c r="M1951" s="22"/>
      <c r="N1951" s="22"/>
      <c r="O1951" s="22"/>
      <c r="P1951" s="22"/>
      <c r="Q1951" s="22"/>
      <c r="R1951" s="22"/>
      <c r="S1951" s="22"/>
      <c r="V1951" s="5">
        <v>199</v>
      </c>
      <c r="X1951" s="23" t="s">
        <v>45</v>
      </c>
      <c r="Y1951" s="23"/>
      <c r="Z1951" s="23"/>
      <c r="AA1951" s="23"/>
      <c r="AF1951" s="24" t="s">
        <v>943</v>
      </c>
      <c r="AG1951" s="24"/>
      <c r="AH1951" s="24"/>
      <c r="AI1951" s="24"/>
      <c r="AJ1951" s="24"/>
    </row>
    <row r="1952" spans="6:19" ht="11.25" customHeight="1">
      <c r="F1952" s="22"/>
      <c r="G1952" s="22"/>
      <c r="H1952" s="22"/>
      <c r="I1952" s="22"/>
      <c r="J1952" s="22"/>
      <c r="K1952" s="22"/>
      <c r="L1952" s="22"/>
      <c r="M1952" s="22"/>
      <c r="N1952" s="22"/>
      <c r="O1952" s="22"/>
      <c r="P1952" s="22"/>
      <c r="Q1952" s="22"/>
      <c r="R1952" s="22"/>
      <c r="S1952" s="22"/>
    </row>
    <row r="1953" spans="6:20" ht="12.75">
      <c r="F1953" s="25" t="s">
        <v>78</v>
      </c>
      <c r="G1953" s="25"/>
      <c r="H1953" s="25"/>
      <c r="I1953" s="25"/>
      <c r="J1953" s="25"/>
      <c r="L1953" s="26" t="s">
        <v>79</v>
      </c>
      <c r="M1953" s="26"/>
      <c r="N1953" s="26"/>
      <c r="O1953" s="26"/>
      <c r="P1953" s="26"/>
      <c r="Q1953" s="26"/>
      <c r="R1953" s="26"/>
      <c r="S1953" s="26"/>
      <c r="T1953" s="26"/>
    </row>
    <row r="1954" spans="2:36" ht="12.75">
      <c r="B1954" s="21" t="s">
        <v>967</v>
      </c>
      <c r="C1954" s="21"/>
      <c r="D1954" s="21"/>
      <c r="F1954" s="22" t="s">
        <v>968</v>
      </c>
      <c r="G1954" s="22"/>
      <c r="H1954" s="22"/>
      <c r="I1954" s="22"/>
      <c r="J1954" s="22"/>
      <c r="K1954" s="22"/>
      <c r="L1954" s="22"/>
      <c r="M1954" s="22"/>
      <c r="N1954" s="22"/>
      <c r="O1954" s="22"/>
      <c r="P1954" s="22"/>
      <c r="Q1954" s="22"/>
      <c r="R1954" s="22"/>
      <c r="S1954" s="22"/>
      <c r="V1954" s="5">
        <v>199</v>
      </c>
      <c r="X1954" s="23" t="s">
        <v>45</v>
      </c>
      <c r="Y1954" s="23"/>
      <c r="Z1954" s="23"/>
      <c r="AA1954" s="23"/>
      <c r="AF1954" s="24" t="s">
        <v>943</v>
      </c>
      <c r="AG1954" s="24"/>
      <c r="AH1954" s="24"/>
      <c r="AI1954" s="24"/>
      <c r="AJ1954" s="24"/>
    </row>
    <row r="1955" spans="6:19" ht="11.25" customHeight="1">
      <c r="F1955" s="22"/>
      <c r="G1955" s="22"/>
      <c r="H1955" s="22"/>
      <c r="I1955" s="22"/>
      <c r="J1955" s="22"/>
      <c r="K1955" s="22"/>
      <c r="L1955" s="22"/>
      <c r="M1955" s="22"/>
      <c r="N1955" s="22"/>
      <c r="O1955" s="22"/>
      <c r="P1955" s="22"/>
      <c r="Q1955" s="22"/>
      <c r="R1955" s="22"/>
      <c r="S1955" s="22"/>
    </row>
    <row r="1956" spans="6:20" ht="12.75">
      <c r="F1956" s="25" t="s">
        <v>78</v>
      </c>
      <c r="G1956" s="25"/>
      <c r="H1956" s="25"/>
      <c r="I1956" s="25"/>
      <c r="J1956" s="25"/>
      <c r="L1956" s="26" t="s">
        <v>79</v>
      </c>
      <c r="M1956" s="26"/>
      <c r="N1956" s="26"/>
      <c r="O1956" s="26"/>
      <c r="P1956" s="26"/>
      <c r="Q1956" s="26"/>
      <c r="R1956" s="26"/>
      <c r="S1956" s="26"/>
      <c r="T1956" s="26"/>
    </row>
    <row r="1957" ht="11.25" customHeight="1"/>
    <row r="1958" spans="2:36" ht="6.75" customHeight="1">
      <c r="B1958" s="19" t="s">
        <v>27</v>
      </c>
      <c r="C1958" s="19"/>
      <c r="D1958" s="19"/>
      <c r="E1958" s="19"/>
      <c r="AD1958" s="19" t="s">
        <v>16</v>
      </c>
      <c r="AE1958" s="19"/>
      <c r="AF1958" s="19"/>
      <c r="AG1958" s="19"/>
      <c r="AH1958" s="19"/>
      <c r="AI1958" s="19"/>
      <c r="AJ1958" s="19"/>
    </row>
    <row r="1959" spans="2:36" ht="6" customHeight="1">
      <c r="B1959" s="19"/>
      <c r="C1959" s="19"/>
      <c r="D1959" s="19"/>
      <c r="E1959" s="19"/>
      <c r="H1959" s="20" t="s">
        <v>17</v>
      </c>
      <c r="I1959" s="20"/>
      <c r="J1959" s="20"/>
      <c r="K1959" s="20"/>
      <c r="L1959" s="20"/>
      <c r="M1959" s="20"/>
      <c r="N1959" s="20"/>
      <c r="O1959" s="20"/>
      <c r="P1959" s="20"/>
      <c r="Q1959" s="20"/>
      <c r="R1959" s="20"/>
      <c r="U1959" s="20" t="s">
        <v>18</v>
      </c>
      <c r="V1959" s="20"/>
      <c r="W1959" s="20"/>
      <c r="X1959" s="20"/>
      <c r="Y1959" s="20"/>
      <c r="Z1959" s="20"/>
      <c r="AD1959" s="19"/>
      <c r="AE1959" s="19"/>
      <c r="AF1959" s="19"/>
      <c r="AG1959" s="19"/>
      <c r="AH1959" s="19"/>
      <c r="AI1959" s="19"/>
      <c r="AJ1959" s="19"/>
    </row>
    <row r="1960" spans="2:36" ht="7.5" customHeight="1">
      <c r="B1960" s="19"/>
      <c r="C1960" s="19"/>
      <c r="D1960" s="19"/>
      <c r="E1960" s="19"/>
      <c r="H1960" s="20"/>
      <c r="I1960" s="20"/>
      <c r="J1960" s="20"/>
      <c r="K1960" s="20"/>
      <c r="L1960" s="20"/>
      <c r="M1960" s="20"/>
      <c r="N1960" s="20"/>
      <c r="O1960" s="20"/>
      <c r="P1960" s="20"/>
      <c r="Q1960" s="20"/>
      <c r="R1960" s="20"/>
      <c r="U1960" s="20"/>
      <c r="V1960" s="20"/>
      <c r="W1960" s="20"/>
      <c r="X1960" s="20"/>
      <c r="Y1960" s="20"/>
      <c r="Z1960" s="20"/>
      <c r="AD1960" s="19"/>
      <c r="AE1960" s="19"/>
      <c r="AF1960" s="19"/>
      <c r="AG1960" s="19"/>
      <c r="AH1960" s="19"/>
      <c r="AI1960" s="19"/>
      <c r="AJ1960" s="19"/>
    </row>
    <row r="1961" spans="2:36" ht="6.75" customHeight="1">
      <c r="B1961" s="19"/>
      <c r="C1961" s="19"/>
      <c r="D1961" s="19"/>
      <c r="E1961" s="19"/>
      <c r="AD1961" s="19"/>
      <c r="AE1961" s="19"/>
      <c r="AF1961" s="19"/>
      <c r="AG1961" s="19"/>
      <c r="AH1961" s="19"/>
      <c r="AI1961" s="19"/>
      <c r="AJ1961" s="19"/>
    </row>
    <row r="1962" spans="6:36" ht="12.75">
      <c r="F1962" s="22" t="s">
        <v>969</v>
      </c>
      <c r="G1962" s="22"/>
      <c r="H1962" s="22"/>
      <c r="I1962" s="22"/>
      <c r="J1962" s="22"/>
      <c r="K1962" s="22"/>
      <c r="L1962" s="22"/>
      <c r="M1962" s="22"/>
      <c r="N1962" s="22"/>
      <c r="O1962" s="22"/>
      <c r="P1962" s="22"/>
      <c r="Q1962" s="22"/>
      <c r="R1962" s="22"/>
      <c r="S1962" s="22"/>
      <c r="V1962" s="5">
        <v>191</v>
      </c>
      <c r="X1962" s="28" t="s">
        <v>970</v>
      </c>
      <c r="Y1962" s="28"/>
      <c r="Z1962" s="28"/>
      <c r="AA1962" s="28"/>
      <c r="AF1962" s="24" t="s">
        <v>971</v>
      </c>
      <c r="AG1962" s="24"/>
      <c r="AH1962" s="24"/>
      <c r="AI1962" s="24"/>
      <c r="AJ1962" s="24"/>
    </row>
    <row r="1963" spans="6:27" ht="11.25" customHeight="1">
      <c r="F1963" s="22"/>
      <c r="G1963" s="22"/>
      <c r="H1963" s="22"/>
      <c r="I1963" s="22"/>
      <c r="J1963" s="22"/>
      <c r="K1963" s="22"/>
      <c r="L1963" s="22"/>
      <c r="M1963" s="22"/>
      <c r="N1963" s="22"/>
      <c r="O1963" s="22"/>
      <c r="P1963" s="22"/>
      <c r="Q1963" s="22"/>
      <c r="R1963" s="22"/>
      <c r="S1963" s="22"/>
      <c r="X1963" s="28"/>
      <c r="Y1963" s="28"/>
      <c r="Z1963" s="28"/>
      <c r="AA1963" s="28"/>
    </row>
    <row r="1964" spans="6:19" ht="12" customHeight="1">
      <c r="F1964" s="22"/>
      <c r="G1964" s="22"/>
      <c r="H1964" s="22"/>
      <c r="I1964" s="22"/>
      <c r="J1964" s="22"/>
      <c r="K1964" s="22"/>
      <c r="L1964" s="22"/>
      <c r="M1964" s="22"/>
      <c r="N1964" s="22"/>
      <c r="O1964" s="22"/>
      <c r="P1964" s="22"/>
      <c r="Q1964" s="22"/>
      <c r="R1964" s="22"/>
      <c r="S1964" s="22"/>
    </row>
    <row r="1965" spans="2:37" ht="14.25" customHeight="1">
      <c r="B1965" s="16" t="s">
        <v>11</v>
      </c>
      <c r="C1965" s="16"/>
      <c r="D1965" s="16"/>
      <c r="J1965" s="17" t="s">
        <v>12</v>
      </c>
      <c r="K1965" s="17"/>
      <c r="L1965" s="17"/>
      <c r="M1965" s="17"/>
      <c r="N1965" s="17"/>
      <c r="O1965" s="17"/>
      <c r="P1965" s="17"/>
      <c r="Q1965" s="17"/>
      <c r="R1965" s="17"/>
      <c r="S1965" s="17"/>
      <c r="T1965" s="17"/>
      <c r="U1965" s="17"/>
      <c r="V1965" s="17"/>
      <c r="W1965" s="17"/>
      <c r="X1965" s="17"/>
      <c r="Y1965" s="17"/>
      <c r="Z1965" s="17"/>
      <c r="AA1965" s="17"/>
      <c r="AB1965" s="17"/>
      <c r="AC1965" s="17"/>
      <c r="AD1965" s="17"/>
      <c r="AE1965" s="17"/>
      <c r="AF1965" s="17"/>
      <c r="AG1965" s="17"/>
      <c r="AH1965" s="17"/>
      <c r="AI1965" s="17"/>
      <c r="AJ1965" s="17"/>
      <c r="AK1965" s="17"/>
    </row>
    <row r="1966" ht="6" customHeight="1"/>
    <row r="1967" spans="3:37" ht="12.75">
      <c r="C1967" s="14" t="s">
        <v>13</v>
      </c>
      <c r="D1967" s="14"/>
      <c r="E1967" s="14"/>
      <c r="F1967" s="14"/>
      <c r="G1967" s="14"/>
      <c r="H1967" s="14"/>
      <c r="J1967" s="18" t="s">
        <v>940</v>
      </c>
      <c r="K1967" s="18"/>
      <c r="L1967" s="18"/>
      <c r="M1967" s="18"/>
      <c r="N1967" s="18"/>
      <c r="O1967" s="18"/>
      <c r="P1967" s="18"/>
      <c r="Q1967" s="18"/>
      <c r="R1967" s="18"/>
      <c r="S1967" s="18"/>
      <c r="T1967" s="18"/>
      <c r="U1967" s="18"/>
      <c r="V1967" s="18"/>
      <c r="W1967" s="18"/>
      <c r="X1967" s="18"/>
      <c r="Y1967" s="18"/>
      <c r="Z1967" s="18"/>
      <c r="AA1967" s="18"/>
      <c r="AB1967" s="18"/>
      <c r="AC1967" s="18"/>
      <c r="AD1967" s="18"/>
      <c r="AE1967" s="18"/>
      <c r="AF1967" s="18"/>
      <c r="AG1967" s="18"/>
      <c r="AH1967" s="18"/>
      <c r="AI1967" s="18"/>
      <c r="AJ1967" s="18"/>
      <c r="AK1967" s="18"/>
    </row>
    <row r="1968" spans="2:36" ht="6.75" customHeight="1">
      <c r="B1968" s="19" t="s">
        <v>27</v>
      </c>
      <c r="C1968" s="19"/>
      <c r="D1968" s="19"/>
      <c r="E1968" s="19"/>
      <c r="AD1968" s="19" t="s">
        <v>16</v>
      </c>
      <c r="AE1968" s="19"/>
      <c r="AF1968" s="19"/>
      <c r="AG1968" s="19"/>
      <c r="AH1968" s="19"/>
      <c r="AI1968" s="19"/>
      <c r="AJ1968" s="19"/>
    </row>
    <row r="1969" spans="2:36" ht="6" customHeight="1">
      <c r="B1969" s="19"/>
      <c r="C1969" s="19"/>
      <c r="D1969" s="19"/>
      <c r="E1969" s="19"/>
      <c r="H1969" s="20" t="s">
        <v>17</v>
      </c>
      <c r="I1969" s="20"/>
      <c r="J1969" s="20"/>
      <c r="K1969" s="20"/>
      <c r="L1969" s="20"/>
      <c r="M1969" s="20"/>
      <c r="N1969" s="20"/>
      <c r="O1969" s="20"/>
      <c r="P1969" s="20"/>
      <c r="Q1969" s="20"/>
      <c r="R1969" s="20"/>
      <c r="U1969" s="20" t="s">
        <v>18</v>
      </c>
      <c r="V1969" s="20"/>
      <c r="W1969" s="20"/>
      <c r="X1969" s="20"/>
      <c r="Y1969" s="20"/>
      <c r="Z1969" s="20"/>
      <c r="AD1969" s="19"/>
      <c r="AE1969" s="19"/>
      <c r="AF1969" s="19"/>
      <c r="AG1969" s="19"/>
      <c r="AH1969" s="19"/>
      <c r="AI1969" s="19"/>
      <c r="AJ1969" s="19"/>
    </row>
    <row r="1970" spans="2:36" ht="7.5" customHeight="1">
      <c r="B1970" s="19"/>
      <c r="C1970" s="19"/>
      <c r="D1970" s="19"/>
      <c r="E1970" s="19"/>
      <c r="H1970" s="20"/>
      <c r="I1970" s="20"/>
      <c r="J1970" s="20"/>
      <c r="K1970" s="20"/>
      <c r="L1970" s="20"/>
      <c r="M1970" s="20"/>
      <c r="N1970" s="20"/>
      <c r="O1970" s="20"/>
      <c r="P1970" s="20"/>
      <c r="Q1970" s="20"/>
      <c r="R1970" s="20"/>
      <c r="U1970" s="20"/>
      <c r="V1970" s="20"/>
      <c r="W1970" s="20"/>
      <c r="X1970" s="20"/>
      <c r="Y1970" s="20"/>
      <c r="Z1970" s="20"/>
      <c r="AD1970" s="19"/>
      <c r="AE1970" s="19"/>
      <c r="AF1970" s="19"/>
      <c r="AG1970" s="19"/>
      <c r="AH1970" s="19"/>
      <c r="AI1970" s="19"/>
      <c r="AJ1970" s="19"/>
    </row>
    <row r="1971" spans="2:36" ht="6.75" customHeight="1">
      <c r="B1971" s="19"/>
      <c r="C1971" s="19"/>
      <c r="D1971" s="19"/>
      <c r="E1971" s="19"/>
      <c r="AD1971" s="19"/>
      <c r="AE1971" s="19"/>
      <c r="AF1971" s="19"/>
      <c r="AG1971" s="19"/>
      <c r="AH1971" s="19"/>
      <c r="AI1971" s="19"/>
      <c r="AJ1971" s="19"/>
    </row>
    <row r="1972" spans="6:20" ht="12.75">
      <c r="F1972" s="25" t="s">
        <v>972</v>
      </c>
      <c r="G1972" s="25"/>
      <c r="H1972" s="25"/>
      <c r="I1972" s="25"/>
      <c r="J1972" s="25"/>
      <c r="L1972" s="26" t="s">
        <v>973</v>
      </c>
      <c r="M1972" s="26"/>
      <c r="N1972" s="26"/>
      <c r="O1972" s="26"/>
      <c r="P1972" s="26"/>
      <c r="Q1972" s="26"/>
      <c r="R1972" s="26"/>
      <c r="S1972" s="26"/>
      <c r="T1972" s="26"/>
    </row>
    <row r="1973" spans="6:36" ht="12.75">
      <c r="F1973" s="22" t="s">
        <v>969</v>
      </c>
      <c r="G1973" s="22"/>
      <c r="H1973" s="22"/>
      <c r="I1973" s="22"/>
      <c r="J1973" s="22"/>
      <c r="K1973" s="22"/>
      <c r="L1973" s="22"/>
      <c r="M1973" s="22"/>
      <c r="N1973" s="22"/>
      <c r="O1973" s="22"/>
      <c r="P1973" s="22"/>
      <c r="Q1973" s="22"/>
      <c r="R1973" s="22"/>
      <c r="S1973" s="22"/>
      <c r="V1973" s="5">
        <v>191</v>
      </c>
      <c r="X1973" s="28" t="s">
        <v>970</v>
      </c>
      <c r="Y1973" s="28"/>
      <c r="Z1973" s="28"/>
      <c r="AA1973" s="28"/>
      <c r="AF1973" s="24" t="s">
        <v>974</v>
      </c>
      <c r="AG1973" s="24"/>
      <c r="AH1973" s="24"/>
      <c r="AI1973" s="24"/>
      <c r="AJ1973" s="24"/>
    </row>
    <row r="1974" spans="6:27" ht="11.25" customHeight="1">
      <c r="F1974" s="22"/>
      <c r="G1974" s="22"/>
      <c r="H1974" s="22"/>
      <c r="I1974" s="22"/>
      <c r="J1974" s="22"/>
      <c r="K1974" s="22"/>
      <c r="L1974" s="22"/>
      <c r="M1974" s="22"/>
      <c r="N1974" s="22"/>
      <c r="O1974" s="22"/>
      <c r="P1974" s="22"/>
      <c r="Q1974" s="22"/>
      <c r="R1974" s="22"/>
      <c r="S1974" s="22"/>
      <c r="X1974" s="28"/>
      <c r="Y1974" s="28"/>
      <c r="Z1974" s="28"/>
      <c r="AA1974" s="28"/>
    </row>
    <row r="1975" spans="6:19" ht="12" customHeight="1">
      <c r="F1975" s="22"/>
      <c r="G1975" s="22"/>
      <c r="H1975" s="22"/>
      <c r="I1975" s="22"/>
      <c r="J1975" s="22"/>
      <c r="K1975" s="22"/>
      <c r="L1975" s="22"/>
      <c r="M1975" s="22"/>
      <c r="N1975" s="22"/>
      <c r="O1975" s="22"/>
      <c r="P1975" s="22"/>
      <c r="Q1975" s="22"/>
      <c r="R1975" s="22"/>
      <c r="S1975" s="22"/>
    </row>
    <row r="1976" spans="6:20" ht="12.75">
      <c r="F1976" s="25" t="s">
        <v>972</v>
      </c>
      <c r="G1976" s="25"/>
      <c r="H1976" s="25"/>
      <c r="I1976" s="25"/>
      <c r="J1976" s="25"/>
      <c r="L1976" s="26" t="s">
        <v>973</v>
      </c>
      <c r="M1976" s="26"/>
      <c r="N1976" s="26"/>
      <c r="O1976" s="26"/>
      <c r="P1976" s="26"/>
      <c r="Q1976" s="26"/>
      <c r="R1976" s="26"/>
      <c r="S1976" s="26"/>
      <c r="T1976" s="26"/>
    </row>
    <row r="1977" spans="6:36" ht="12.75">
      <c r="F1977" s="22" t="s">
        <v>975</v>
      </c>
      <c r="G1977" s="22"/>
      <c r="H1977" s="22"/>
      <c r="I1977" s="22"/>
      <c r="J1977" s="22"/>
      <c r="K1977" s="22"/>
      <c r="L1977" s="22"/>
      <c r="M1977" s="22"/>
      <c r="N1977" s="22"/>
      <c r="O1977" s="22"/>
      <c r="P1977" s="22"/>
      <c r="Q1977" s="22"/>
      <c r="R1977" s="22"/>
      <c r="S1977" s="22"/>
      <c r="V1977" s="5">
        <v>191</v>
      </c>
      <c r="X1977" s="28" t="s">
        <v>970</v>
      </c>
      <c r="Y1977" s="28"/>
      <c r="Z1977" s="28"/>
      <c r="AA1977" s="28"/>
      <c r="AF1977" s="24" t="s">
        <v>976</v>
      </c>
      <c r="AG1977" s="24"/>
      <c r="AH1977" s="24"/>
      <c r="AI1977" s="24"/>
      <c r="AJ1977" s="24"/>
    </row>
    <row r="1978" spans="6:27" ht="11.25" customHeight="1">
      <c r="F1978" s="22"/>
      <c r="G1978" s="22"/>
      <c r="H1978" s="22"/>
      <c r="I1978" s="22"/>
      <c r="J1978" s="22"/>
      <c r="K1978" s="22"/>
      <c r="L1978" s="22"/>
      <c r="M1978" s="22"/>
      <c r="N1978" s="22"/>
      <c r="O1978" s="22"/>
      <c r="P1978" s="22"/>
      <c r="Q1978" s="22"/>
      <c r="R1978" s="22"/>
      <c r="S1978" s="22"/>
      <c r="X1978" s="28"/>
      <c r="Y1978" s="28"/>
      <c r="Z1978" s="28"/>
      <c r="AA1978" s="28"/>
    </row>
    <row r="1979" spans="6:19" ht="12" customHeight="1">
      <c r="F1979" s="22"/>
      <c r="G1979" s="22"/>
      <c r="H1979" s="22"/>
      <c r="I1979" s="22"/>
      <c r="J1979" s="22"/>
      <c r="K1979" s="22"/>
      <c r="L1979" s="22"/>
      <c r="M1979" s="22"/>
      <c r="N1979" s="22"/>
      <c r="O1979" s="22"/>
      <c r="P1979" s="22"/>
      <c r="Q1979" s="22"/>
      <c r="R1979" s="22"/>
      <c r="S1979" s="22"/>
    </row>
    <row r="1980" spans="6:20" ht="12.75">
      <c r="F1980" s="25" t="s">
        <v>972</v>
      </c>
      <c r="G1980" s="25"/>
      <c r="H1980" s="25"/>
      <c r="I1980" s="25"/>
      <c r="J1980" s="25"/>
      <c r="L1980" s="26" t="s">
        <v>973</v>
      </c>
      <c r="M1980" s="26"/>
      <c r="N1980" s="26"/>
      <c r="O1980" s="26"/>
      <c r="P1980" s="26"/>
      <c r="Q1980" s="26"/>
      <c r="R1980" s="26"/>
      <c r="S1980" s="26"/>
      <c r="T1980" s="26"/>
    </row>
    <row r="1981" spans="6:36" ht="12.75">
      <c r="F1981" s="22" t="s">
        <v>975</v>
      </c>
      <c r="G1981" s="22"/>
      <c r="H1981" s="22"/>
      <c r="I1981" s="22"/>
      <c r="J1981" s="22"/>
      <c r="K1981" s="22"/>
      <c r="L1981" s="22"/>
      <c r="M1981" s="22"/>
      <c r="N1981" s="22"/>
      <c r="O1981" s="22"/>
      <c r="P1981" s="22"/>
      <c r="Q1981" s="22"/>
      <c r="R1981" s="22"/>
      <c r="S1981" s="22"/>
      <c r="V1981" s="5">
        <v>191</v>
      </c>
      <c r="X1981" s="28" t="s">
        <v>970</v>
      </c>
      <c r="Y1981" s="28"/>
      <c r="Z1981" s="28"/>
      <c r="AA1981" s="28"/>
      <c r="AF1981" s="24" t="s">
        <v>977</v>
      </c>
      <c r="AG1981" s="24"/>
      <c r="AH1981" s="24"/>
      <c r="AI1981" s="24"/>
      <c r="AJ1981" s="24"/>
    </row>
    <row r="1982" spans="6:27" ht="11.25" customHeight="1">
      <c r="F1982" s="22"/>
      <c r="G1982" s="22"/>
      <c r="H1982" s="22"/>
      <c r="I1982" s="22"/>
      <c r="J1982" s="22"/>
      <c r="K1982" s="22"/>
      <c r="L1982" s="22"/>
      <c r="M1982" s="22"/>
      <c r="N1982" s="22"/>
      <c r="O1982" s="22"/>
      <c r="P1982" s="22"/>
      <c r="Q1982" s="22"/>
      <c r="R1982" s="22"/>
      <c r="S1982" s="22"/>
      <c r="X1982" s="28"/>
      <c r="Y1982" s="28"/>
      <c r="Z1982" s="28"/>
      <c r="AA1982" s="28"/>
    </row>
    <row r="1983" spans="6:19" ht="12" customHeight="1">
      <c r="F1983" s="22"/>
      <c r="G1983" s="22"/>
      <c r="H1983" s="22"/>
      <c r="I1983" s="22"/>
      <c r="J1983" s="22"/>
      <c r="K1983" s="22"/>
      <c r="L1983" s="22"/>
      <c r="M1983" s="22"/>
      <c r="N1983" s="22"/>
      <c r="O1983" s="22"/>
      <c r="P1983" s="22"/>
      <c r="Q1983" s="22"/>
      <c r="R1983" s="22"/>
      <c r="S1983" s="22"/>
    </row>
    <row r="1984" spans="6:20" ht="12.75">
      <c r="F1984" s="25" t="s">
        <v>972</v>
      </c>
      <c r="G1984" s="25"/>
      <c r="H1984" s="25"/>
      <c r="I1984" s="25"/>
      <c r="J1984" s="25"/>
      <c r="L1984" s="26" t="s">
        <v>973</v>
      </c>
      <c r="M1984" s="26"/>
      <c r="N1984" s="26"/>
      <c r="O1984" s="26"/>
      <c r="P1984" s="26"/>
      <c r="Q1984" s="26"/>
      <c r="R1984" s="26"/>
      <c r="S1984" s="26"/>
      <c r="T1984" s="26"/>
    </row>
    <row r="1985" spans="6:36" ht="12.75">
      <c r="F1985" s="22" t="s">
        <v>978</v>
      </c>
      <c r="G1985" s="22"/>
      <c r="H1985" s="22"/>
      <c r="I1985" s="22"/>
      <c r="J1985" s="22"/>
      <c r="K1985" s="22"/>
      <c r="L1985" s="22"/>
      <c r="M1985" s="22"/>
      <c r="N1985" s="22"/>
      <c r="O1985" s="22"/>
      <c r="P1985" s="22"/>
      <c r="Q1985" s="22"/>
      <c r="R1985" s="22"/>
      <c r="S1985" s="22"/>
      <c r="V1985" s="5">
        <v>191</v>
      </c>
      <c r="X1985" s="28" t="s">
        <v>970</v>
      </c>
      <c r="Y1985" s="28"/>
      <c r="Z1985" s="28"/>
      <c r="AA1985" s="28"/>
      <c r="AF1985" s="24" t="s">
        <v>979</v>
      </c>
      <c r="AG1985" s="24"/>
      <c r="AH1985" s="24"/>
      <c r="AI1985" s="24"/>
      <c r="AJ1985" s="24"/>
    </row>
    <row r="1986" spans="6:27" ht="11.25" customHeight="1">
      <c r="F1986" s="22"/>
      <c r="G1986" s="22"/>
      <c r="H1986" s="22"/>
      <c r="I1986" s="22"/>
      <c r="J1986" s="22"/>
      <c r="K1986" s="22"/>
      <c r="L1986" s="22"/>
      <c r="M1986" s="22"/>
      <c r="N1986" s="22"/>
      <c r="O1986" s="22"/>
      <c r="P1986" s="22"/>
      <c r="Q1986" s="22"/>
      <c r="R1986" s="22"/>
      <c r="S1986" s="22"/>
      <c r="X1986" s="28"/>
      <c r="Y1986" s="28"/>
      <c r="Z1986" s="28"/>
      <c r="AA1986" s="28"/>
    </row>
    <row r="1987" spans="6:19" ht="12" customHeight="1">
      <c r="F1987" s="22"/>
      <c r="G1987" s="22"/>
      <c r="H1987" s="22"/>
      <c r="I1987" s="22"/>
      <c r="J1987" s="22"/>
      <c r="K1987" s="22"/>
      <c r="L1987" s="22"/>
      <c r="M1987" s="22"/>
      <c r="N1987" s="22"/>
      <c r="O1987" s="22"/>
      <c r="P1987" s="22"/>
      <c r="Q1987" s="22"/>
      <c r="R1987" s="22"/>
      <c r="S1987" s="22"/>
    </row>
    <row r="1988" spans="6:20" ht="12.75">
      <c r="F1988" s="25" t="s">
        <v>972</v>
      </c>
      <c r="G1988" s="25"/>
      <c r="H1988" s="25"/>
      <c r="I1988" s="25"/>
      <c r="J1988" s="25"/>
      <c r="L1988" s="26" t="s">
        <v>973</v>
      </c>
      <c r="M1988" s="26"/>
      <c r="N1988" s="26"/>
      <c r="O1988" s="26"/>
      <c r="P1988" s="26"/>
      <c r="Q1988" s="26"/>
      <c r="R1988" s="26"/>
      <c r="S1988" s="26"/>
      <c r="T1988" s="26"/>
    </row>
    <row r="1989" spans="6:36" ht="12.75">
      <c r="F1989" s="22" t="s">
        <v>978</v>
      </c>
      <c r="G1989" s="22"/>
      <c r="H1989" s="22"/>
      <c r="I1989" s="22"/>
      <c r="J1989" s="22"/>
      <c r="K1989" s="22"/>
      <c r="L1989" s="22"/>
      <c r="M1989" s="22"/>
      <c r="N1989" s="22"/>
      <c r="O1989" s="22"/>
      <c r="P1989" s="22"/>
      <c r="Q1989" s="22"/>
      <c r="R1989" s="22"/>
      <c r="S1989" s="22"/>
      <c r="V1989" s="5">
        <v>191</v>
      </c>
      <c r="X1989" s="28" t="s">
        <v>970</v>
      </c>
      <c r="Y1989" s="28"/>
      <c r="Z1989" s="28"/>
      <c r="AA1989" s="28"/>
      <c r="AF1989" s="24" t="s">
        <v>980</v>
      </c>
      <c r="AG1989" s="24"/>
      <c r="AH1989" s="24"/>
      <c r="AI1989" s="24"/>
      <c r="AJ1989" s="24"/>
    </row>
    <row r="1990" spans="6:27" ht="11.25" customHeight="1">
      <c r="F1990" s="22"/>
      <c r="G1990" s="22"/>
      <c r="H1990" s="22"/>
      <c r="I1990" s="22"/>
      <c r="J1990" s="22"/>
      <c r="K1990" s="22"/>
      <c r="L1990" s="22"/>
      <c r="M1990" s="22"/>
      <c r="N1990" s="22"/>
      <c r="O1990" s="22"/>
      <c r="P1990" s="22"/>
      <c r="Q1990" s="22"/>
      <c r="R1990" s="22"/>
      <c r="S1990" s="22"/>
      <c r="X1990" s="28"/>
      <c r="Y1990" s="28"/>
      <c r="Z1990" s="28"/>
      <c r="AA1990" s="28"/>
    </row>
    <row r="1991" spans="6:19" ht="12" customHeight="1">
      <c r="F1991" s="22"/>
      <c r="G1991" s="22"/>
      <c r="H1991" s="22"/>
      <c r="I1991" s="22"/>
      <c r="J1991" s="22"/>
      <c r="K1991" s="22"/>
      <c r="L1991" s="22"/>
      <c r="M1991" s="22"/>
      <c r="N1991" s="22"/>
      <c r="O1991" s="22"/>
      <c r="P1991" s="22"/>
      <c r="Q1991" s="22"/>
      <c r="R1991" s="22"/>
      <c r="S1991" s="22"/>
    </row>
    <row r="1992" spans="6:20" ht="12.75">
      <c r="F1992" s="25" t="s">
        <v>972</v>
      </c>
      <c r="G1992" s="25"/>
      <c r="H1992" s="25"/>
      <c r="I1992" s="25"/>
      <c r="J1992" s="25"/>
      <c r="L1992" s="26" t="s">
        <v>973</v>
      </c>
      <c r="M1992" s="26"/>
      <c r="N1992" s="26"/>
      <c r="O1992" s="26"/>
      <c r="P1992" s="26"/>
      <c r="Q1992" s="26"/>
      <c r="R1992" s="26"/>
      <c r="S1992" s="26"/>
      <c r="T1992" s="26"/>
    </row>
    <row r="1993" spans="6:36" ht="12.75">
      <c r="F1993" s="22" t="s">
        <v>981</v>
      </c>
      <c r="G1993" s="22"/>
      <c r="H1993" s="22"/>
      <c r="I1993" s="22"/>
      <c r="J1993" s="22"/>
      <c r="K1993" s="22"/>
      <c r="L1993" s="22"/>
      <c r="M1993" s="22"/>
      <c r="N1993" s="22"/>
      <c r="O1993" s="22"/>
      <c r="P1993" s="22"/>
      <c r="Q1993" s="22"/>
      <c r="R1993" s="22"/>
      <c r="S1993" s="22"/>
      <c r="V1993" s="5">
        <v>191</v>
      </c>
      <c r="X1993" s="28" t="s">
        <v>970</v>
      </c>
      <c r="Y1993" s="28"/>
      <c r="Z1993" s="28"/>
      <c r="AA1993" s="28"/>
      <c r="AF1993" s="24" t="s">
        <v>976</v>
      </c>
      <c r="AG1993" s="24"/>
      <c r="AH1993" s="24"/>
      <c r="AI1993" s="24"/>
      <c r="AJ1993" s="24"/>
    </row>
    <row r="1994" spans="6:27" ht="11.25" customHeight="1">
      <c r="F1994" s="22"/>
      <c r="G1994" s="22"/>
      <c r="H1994" s="22"/>
      <c r="I1994" s="22"/>
      <c r="J1994" s="22"/>
      <c r="K1994" s="22"/>
      <c r="L1994" s="22"/>
      <c r="M1994" s="22"/>
      <c r="N1994" s="22"/>
      <c r="O1994" s="22"/>
      <c r="P1994" s="22"/>
      <c r="Q1994" s="22"/>
      <c r="R1994" s="22"/>
      <c r="S1994" s="22"/>
      <c r="X1994" s="28"/>
      <c r="Y1994" s="28"/>
      <c r="Z1994" s="28"/>
      <c r="AA1994" s="28"/>
    </row>
    <row r="1995" spans="6:19" ht="12" customHeight="1">
      <c r="F1995" s="22"/>
      <c r="G1995" s="22"/>
      <c r="H1995" s="22"/>
      <c r="I1995" s="22"/>
      <c r="J1995" s="22"/>
      <c r="K1995" s="22"/>
      <c r="L1995" s="22"/>
      <c r="M1995" s="22"/>
      <c r="N1995" s="22"/>
      <c r="O1995" s="22"/>
      <c r="P1995" s="22"/>
      <c r="Q1995" s="22"/>
      <c r="R1995" s="22"/>
      <c r="S1995" s="22"/>
    </row>
    <row r="1996" spans="6:20" ht="12.75">
      <c r="F1996" s="25" t="s">
        <v>972</v>
      </c>
      <c r="G1996" s="25"/>
      <c r="H1996" s="25"/>
      <c r="I1996" s="25"/>
      <c r="J1996" s="25"/>
      <c r="L1996" s="26" t="s">
        <v>973</v>
      </c>
      <c r="M1996" s="26"/>
      <c r="N1996" s="26"/>
      <c r="O1996" s="26"/>
      <c r="P1996" s="26"/>
      <c r="Q1996" s="26"/>
      <c r="R1996" s="26"/>
      <c r="S1996" s="26"/>
      <c r="T1996" s="26"/>
    </row>
    <row r="1997" spans="6:36" ht="12.75">
      <c r="F1997" s="22" t="s">
        <v>981</v>
      </c>
      <c r="G1997" s="22"/>
      <c r="H1997" s="22"/>
      <c r="I1997" s="22"/>
      <c r="J1997" s="22"/>
      <c r="K1997" s="22"/>
      <c r="L1997" s="22"/>
      <c r="M1997" s="22"/>
      <c r="N1997" s="22"/>
      <c r="O1997" s="22"/>
      <c r="P1997" s="22"/>
      <c r="Q1997" s="22"/>
      <c r="R1997" s="22"/>
      <c r="S1997" s="22"/>
      <c r="V1997" s="5">
        <v>191</v>
      </c>
      <c r="X1997" s="28" t="s">
        <v>970</v>
      </c>
      <c r="Y1997" s="28"/>
      <c r="Z1997" s="28"/>
      <c r="AA1997" s="28"/>
      <c r="AF1997" s="24" t="s">
        <v>977</v>
      </c>
      <c r="AG1997" s="24"/>
      <c r="AH1997" s="24"/>
      <c r="AI1997" s="24"/>
      <c r="AJ1997" s="24"/>
    </row>
    <row r="1998" spans="6:27" ht="11.25" customHeight="1">
      <c r="F1998" s="22"/>
      <c r="G1998" s="22"/>
      <c r="H1998" s="22"/>
      <c r="I1998" s="22"/>
      <c r="J1998" s="22"/>
      <c r="K1998" s="22"/>
      <c r="L1998" s="22"/>
      <c r="M1998" s="22"/>
      <c r="N1998" s="22"/>
      <c r="O1998" s="22"/>
      <c r="P1998" s="22"/>
      <c r="Q1998" s="22"/>
      <c r="R1998" s="22"/>
      <c r="S1998" s="22"/>
      <c r="X1998" s="28"/>
      <c r="Y1998" s="28"/>
      <c r="Z1998" s="28"/>
      <c r="AA1998" s="28"/>
    </row>
    <row r="1999" spans="6:19" ht="12" customHeight="1">
      <c r="F1999" s="22"/>
      <c r="G1999" s="22"/>
      <c r="H1999" s="22"/>
      <c r="I1999" s="22"/>
      <c r="J1999" s="22"/>
      <c r="K1999" s="22"/>
      <c r="L1999" s="22"/>
      <c r="M1999" s="22"/>
      <c r="N1999" s="22"/>
      <c r="O1999" s="22"/>
      <c r="P1999" s="22"/>
      <c r="Q1999" s="22"/>
      <c r="R1999" s="22"/>
      <c r="S1999" s="22"/>
    </row>
    <row r="2000" spans="6:20" ht="12.75">
      <c r="F2000" s="25" t="s">
        <v>972</v>
      </c>
      <c r="G2000" s="25"/>
      <c r="H2000" s="25"/>
      <c r="I2000" s="25"/>
      <c r="J2000" s="25"/>
      <c r="L2000" s="26" t="s">
        <v>973</v>
      </c>
      <c r="M2000" s="26"/>
      <c r="N2000" s="26"/>
      <c r="O2000" s="26"/>
      <c r="P2000" s="26"/>
      <c r="Q2000" s="26"/>
      <c r="R2000" s="26"/>
      <c r="S2000" s="26"/>
      <c r="T2000" s="26"/>
    </row>
    <row r="2001" spans="6:36" ht="12.75">
      <c r="F2001" s="22" t="s">
        <v>982</v>
      </c>
      <c r="G2001" s="22"/>
      <c r="H2001" s="22"/>
      <c r="I2001" s="22"/>
      <c r="J2001" s="22"/>
      <c r="K2001" s="22"/>
      <c r="L2001" s="22"/>
      <c r="M2001" s="22"/>
      <c r="N2001" s="22"/>
      <c r="O2001" s="22"/>
      <c r="P2001" s="22"/>
      <c r="Q2001" s="22"/>
      <c r="R2001" s="22"/>
      <c r="S2001" s="22"/>
      <c r="V2001" s="5">
        <v>191</v>
      </c>
      <c r="X2001" s="28" t="s">
        <v>970</v>
      </c>
      <c r="Y2001" s="28"/>
      <c r="Z2001" s="28"/>
      <c r="AA2001" s="28"/>
      <c r="AF2001" s="24" t="s">
        <v>983</v>
      </c>
      <c r="AG2001" s="24"/>
      <c r="AH2001" s="24"/>
      <c r="AI2001" s="24"/>
      <c r="AJ2001" s="24"/>
    </row>
    <row r="2002" spans="6:27" ht="11.25" customHeight="1">
      <c r="F2002" s="22"/>
      <c r="G2002" s="22"/>
      <c r="H2002" s="22"/>
      <c r="I2002" s="22"/>
      <c r="J2002" s="22"/>
      <c r="K2002" s="22"/>
      <c r="L2002" s="22"/>
      <c r="M2002" s="22"/>
      <c r="N2002" s="22"/>
      <c r="O2002" s="22"/>
      <c r="P2002" s="22"/>
      <c r="Q2002" s="22"/>
      <c r="R2002" s="22"/>
      <c r="S2002" s="22"/>
      <c r="X2002" s="28"/>
      <c r="Y2002" s="28"/>
      <c r="Z2002" s="28"/>
      <c r="AA2002" s="28"/>
    </row>
    <row r="2003" spans="6:19" ht="12" customHeight="1">
      <c r="F2003" s="22"/>
      <c r="G2003" s="22"/>
      <c r="H2003" s="22"/>
      <c r="I2003" s="22"/>
      <c r="J2003" s="22"/>
      <c r="K2003" s="22"/>
      <c r="L2003" s="22"/>
      <c r="M2003" s="22"/>
      <c r="N2003" s="22"/>
      <c r="O2003" s="22"/>
      <c r="P2003" s="22"/>
      <c r="Q2003" s="22"/>
      <c r="R2003" s="22"/>
      <c r="S2003" s="22"/>
    </row>
    <row r="2004" spans="6:20" ht="12.75">
      <c r="F2004" s="25" t="s">
        <v>972</v>
      </c>
      <c r="G2004" s="25"/>
      <c r="H2004" s="25"/>
      <c r="I2004" s="25"/>
      <c r="J2004" s="25"/>
      <c r="L2004" s="26" t="s">
        <v>973</v>
      </c>
      <c r="M2004" s="26"/>
      <c r="N2004" s="26"/>
      <c r="O2004" s="26"/>
      <c r="P2004" s="26"/>
      <c r="Q2004" s="26"/>
      <c r="R2004" s="26"/>
      <c r="S2004" s="26"/>
      <c r="T2004" s="26"/>
    </row>
    <row r="2005" spans="6:36" ht="12.75">
      <c r="F2005" s="22" t="s">
        <v>982</v>
      </c>
      <c r="G2005" s="22"/>
      <c r="H2005" s="22"/>
      <c r="I2005" s="22"/>
      <c r="J2005" s="22"/>
      <c r="K2005" s="22"/>
      <c r="L2005" s="22"/>
      <c r="M2005" s="22"/>
      <c r="N2005" s="22"/>
      <c r="O2005" s="22"/>
      <c r="P2005" s="22"/>
      <c r="Q2005" s="22"/>
      <c r="R2005" s="22"/>
      <c r="S2005" s="22"/>
      <c r="V2005" s="5">
        <v>191</v>
      </c>
      <c r="X2005" s="28" t="s">
        <v>970</v>
      </c>
      <c r="Y2005" s="28"/>
      <c r="Z2005" s="28"/>
      <c r="AA2005" s="28"/>
      <c r="AF2005" s="24" t="s">
        <v>974</v>
      </c>
      <c r="AG2005" s="24"/>
      <c r="AH2005" s="24"/>
      <c r="AI2005" s="24"/>
      <c r="AJ2005" s="24"/>
    </row>
    <row r="2006" spans="6:27" ht="11.25" customHeight="1">
      <c r="F2006" s="22"/>
      <c r="G2006" s="22"/>
      <c r="H2006" s="22"/>
      <c r="I2006" s="22"/>
      <c r="J2006" s="22"/>
      <c r="K2006" s="22"/>
      <c r="L2006" s="22"/>
      <c r="M2006" s="22"/>
      <c r="N2006" s="22"/>
      <c r="O2006" s="22"/>
      <c r="P2006" s="22"/>
      <c r="Q2006" s="22"/>
      <c r="R2006" s="22"/>
      <c r="S2006" s="22"/>
      <c r="X2006" s="28"/>
      <c r="Y2006" s="28"/>
      <c r="Z2006" s="28"/>
      <c r="AA2006" s="28"/>
    </row>
    <row r="2007" spans="6:19" ht="12" customHeight="1">
      <c r="F2007" s="22"/>
      <c r="G2007" s="22"/>
      <c r="H2007" s="22"/>
      <c r="I2007" s="22"/>
      <c r="J2007" s="22"/>
      <c r="K2007" s="22"/>
      <c r="L2007" s="22"/>
      <c r="M2007" s="22"/>
      <c r="N2007" s="22"/>
      <c r="O2007" s="22"/>
      <c r="P2007" s="22"/>
      <c r="Q2007" s="22"/>
      <c r="R2007" s="22"/>
      <c r="S2007" s="22"/>
    </row>
    <row r="2008" spans="6:20" ht="12.75">
      <c r="F2008" s="25" t="s">
        <v>972</v>
      </c>
      <c r="G2008" s="25"/>
      <c r="H2008" s="25"/>
      <c r="I2008" s="25"/>
      <c r="J2008" s="25"/>
      <c r="L2008" s="26" t="s">
        <v>973</v>
      </c>
      <c r="M2008" s="26"/>
      <c r="N2008" s="26"/>
      <c r="O2008" s="26"/>
      <c r="P2008" s="26"/>
      <c r="Q2008" s="26"/>
      <c r="R2008" s="26"/>
      <c r="S2008" s="26"/>
      <c r="T2008" s="26"/>
    </row>
    <row r="2009" spans="2:37" ht="14.25" customHeight="1">
      <c r="B2009" s="16" t="s">
        <v>11</v>
      </c>
      <c r="C2009" s="16"/>
      <c r="D2009" s="16"/>
      <c r="J2009" s="17" t="s">
        <v>12</v>
      </c>
      <c r="K2009" s="17"/>
      <c r="L2009" s="17"/>
      <c r="M2009" s="17"/>
      <c r="N2009" s="17"/>
      <c r="O2009" s="17"/>
      <c r="P2009" s="17"/>
      <c r="Q2009" s="17"/>
      <c r="R2009" s="17"/>
      <c r="S2009" s="17"/>
      <c r="T2009" s="17"/>
      <c r="U2009" s="17"/>
      <c r="V2009" s="17"/>
      <c r="W2009" s="17"/>
      <c r="X2009" s="17"/>
      <c r="Y2009" s="17"/>
      <c r="Z2009" s="17"/>
      <c r="AA2009" s="17"/>
      <c r="AB2009" s="17"/>
      <c r="AC2009" s="17"/>
      <c r="AD2009" s="17"/>
      <c r="AE2009" s="17"/>
      <c r="AF2009" s="17"/>
      <c r="AG2009" s="17"/>
      <c r="AH2009" s="17"/>
      <c r="AI2009" s="17"/>
      <c r="AJ2009" s="17"/>
      <c r="AK2009" s="17"/>
    </row>
    <row r="2010" ht="6" customHeight="1"/>
    <row r="2011" spans="3:37" ht="12.75">
      <c r="C2011" s="14" t="s">
        <v>13</v>
      </c>
      <c r="D2011" s="14"/>
      <c r="E2011" s="14"/>
      <c r="F2011" s="14"/>
      <c r="G2011" s="14"/>
      <c r="H2011" s="14"/>
      <c r="J2011" s="18" t="s">
        <v>940</v>
      </c>
      <c r="K2011" s="18"/>
      <c r="L2011" s="18"/>
      <c r="M2011" s="18"/>
      <c r="N2011" s="18"/>
      <c r="O2011" s="18"/>
      <c r="P2011" s="18"/>
      <c r="Q2011" s="18"/>
      <c r="R2011" s="18"/>
      <c r="S2011" s="18"/>
      <c r="T2011" s="18"/>
      <c r="U2011" s="18"/>
      <c r="V2011" s="18"/>
      <c r="W2011" s="18"/>
      <c r="X2011" s="18"/>
      <c r="Y2011" s="18"/>
      <c r="Z2011" s="18"/>
      <c r="AA2011" s="18"/>
      <c r="AB2011" s="18"/>
      <c r="AC2011" s="18"/>
      <c r="AD2011" s="18"/>
      <c r="AE2011" s="18"/>
      <c r="AF2011" s="18"/>
      <c r="AG2011" s="18"/>
      <c r="AH2011" s="18"/>
      <c r="AI2011" s="18"/>
      <c r="AJ2011" s="18"/>
      <c r="AK2011" s="18"/>
    </row>
    <row r="2012" spans="2:36" ht="6.75" customHeight="1">
      <c r="B2012" s="19" t="s">
        <v>27</v>
      </c>
      <c r="C2012" s="19"/>
      <c r="D2012" s="19"/>
      <c r="E2012" s="19"/>
      <c r="AD2012" s="19" t="s">
        <v>16</v>
      </c>
      <c r="AE2012" s="19"/>
      <c r="AF2012" s="19"/>
      <c r="AG2012" s="19"/>
      <c r="AH2012" s="19"/>
      <c r="AI2012" s="19"/>
      <c r="AJ2012" s="19"/>
    </row>
    <row r="2013" spans="2:36" ht="6" customHeight="1">
      <c r="B2013" s="19"/>
      <c r="C2013" s="19"/>
      <c r="D2013" s="19"/>
      <c r="E2013" s="19"/>
      <c r="H2013" s="20" t="s">
        <v>17</v>
      </c>
      <c r="I2013" s="20"/>
      <c r="J2013" s="20"/>
      <c r="K2013" s="20"/>
      <c r="L2013" s="20"/>
      <c r="M2013" s="20"/>
      <c r="N2013" s="20"/>
      <c r="O2013" s="20"/>
      <c r="P2013" s="20"/>
      <c r="Q2013" s="20"/>
      <c r="R2013" s="20"/>
      <c r="U2013" s="20" t="s">
        <v>18</v>
      </c>
      <c r="V2013" s="20"/>
      <c r="W2013" s="20"/>
      <c r="X2013" s="20"/>
      <c r="Y2013" s="20"/>
      <c r="Z2013" s="20"/>
      <c r="AD2013" s="19"/>
      <c r="AE2013" s="19"/>
      <c r="AF2013" s="19"/>
      <c r="AG2013" s="19"/>
      <c r="AH2013" s="19"/>
      <c r="AI2013" s="19"/>
      <c r="AJ2013" s="19"/>
    </row>
    <row r="2014" spans="2:36" ht="7.5" customHeight="1">
      <c r="B2014" s="19"/>
      <c r="C2014" s="19"/>
      <c r="D2014" s="19"/>
      <c r="E2014" s="19"/>
      <c r="H2014" s="20"/>
      <c r="I2014" s="20"/>
      <c r="J2014" s="20"/>
      <c r="K2014" s="20"/>
      <c r="L2014" s="20"/>
      <c r="M2014" s="20"/>
      <c r="N2014" s="20"/>
      <c r="O2014" s="20"/>
      <c r="P2014" s="20"/>
      <c r="Q2014" s="20"/>
      <c r="R2014" s="20"/>
      <c r="U2014" s="20"/>
      <c r="V2014" s="20"/>
      <c r="W2014" s="20"/>
      <c r="X2014" s="20"/>
      <c r="Y2014" s="20"/>
      <c r="Z2014" s="20"/>
      <c r="AD2014" s="19"/>
      <c r="AE2014" s="19"/>
      <c r="AF2014" s="19"/>
      <c r="AG2014" s="19"/>
      <c r="AH2014" s="19"/>
      <c r="AI2014" s="19"/>
      <c r="AJ2014" s="19"/>
    </row>
    <row r="2015" spans="2:36" ht="6.75" customHeight="1">
      <c r="B2015" s="19"/>
      <c r="C2015" s="19"/>
      <c r="D2015" s="19"/>
      <c r="E2015" s="19"/>
      <c r="AD2015" s="19"/>
      <c r="AE2015" s="19"/>
      <c r="AF2015" s="19"/>
      <c r="AG2015" s="19"/>
      <c r="AH2015" s="19"/>
      <c r="AI2015" s="19"/>
      <c r="AJ2015" s="19"/>
    </row>
    <row r="2016" spans="6:36" ht="12.75">
      <c r="F2016" s="22" t="s">
        <v>984</v>
      </c>
      <c r="G2016" s="22"/>
      <c r="H2016" s="22"/>
      <c r="I2016" s="22"/>
      <c r="J2016" s="22"/>
      <c r="K2016" s="22"/>
      <c r="L2016" s="22"/>
      <c r="M2016" s="22"/>
      <c r="N2016" s="22"/>
      <c r="O2016" s="22"/>
      <c r="P2016" s="22"/>
      <c r="Q2016" s="22"/>
      <c r="R2016" s="22"/>
      <c r="S2016" s="22"/>
      <c r="V2016" s="5">
        <v>191</v>
      </c>
      <c r="X2016" s="28" t="s">
        <v>970</v>
      </c>
      <c r="Y2016" s="28"/>
      <c r="Z2016" s="28"/>
      <c r="AA2016" s="28"/>
      <c r="AF2016" s="24" t="s">
        <v>983</v>
      </c>
      <c r="AG2016" s="24"/>
      <c r="AH2016" s="24"/>
      <c r="AI2016" s="24"/>
      <c r="AJ2016" s="24"/>
    </row>
    <row r="2017" spans="6:27" ht="11.25" customHeight="1">
      <c r="F2017" s="22"/>
      <c r="G2017" s="22"/>
      <c r="H2017" s="22"/>
      <c r="I2017" s="22"/>
      <c r="J2017" s="22"/>
      <c r="K2017" s="22"/>
      <c r="L2017" s="22"/>
      <c r="M2017" s="22"/>
      <c r="N2017" s="22"/>
      <c r="O2017" s="22"/>
      <c r="P2017" s="22"/>
      <c r="Q2017" s="22"/>
      <c r="R2017" s="22"/>
      <c r="S2017" s="22"/>
      <c r="X2017" s="28"/>
      <c r="Y2017" s="28"/>
      <c r="Z2017" s="28"/>
      <c r="AA2017" s="28"/>
    </row>
    <row r="2018" spans="6:19" ht="12" customHeight="1">
      <c r="F2018" s="22"/>
      <c r="G2018" s="22"/>
      <c r="H2018" s="22"/>
      <c r="I2018" s="22"/>
      <c r="J2018" s="22"/>
      <c r="K2018" s="22"/>
      <c r="L2018" s="22"/>
      <c r="M2018" s="22"/>
      <c r="N2018" s="22"/>
      <c r="O2018" s="22"/>
      <c r="P2018" s="22"/>
      <c r="Q2018" s="22"/>
      <c r="R2018" s="22"/>
      <c r="S2018" s="22"/>
    </row>
    <row r="2019" spans="6:20" ht="12.75">
      <c r="F2019" s="25" t="s">
        <v>972</v>
      </c>
      <c r="G2019" s="25"/>
      <c r="H2019" s="25"/>
      <c r="I2019" s="25"/>
      <c r="J2019" s="25"/>
      <c r="L2019" s="26" t="s">
        <v>973</v>
      </c>
      <c r="M2019" s="26"/>
      <c r="N2019" s="26"/>
      <c r="O2019" s="26"/>
      <c r="P2019" s="26"/>
      <c r="Q2019" s="26"/>
      <c r="R2019" s="26"/>
      <c r="S2019" s="26"/>
      <c r="T2019" s="26"/>
    </row>
    <row r="2020" spans="6:36" ht="12.75">
      <c r="F2020" s="22" t="s">
        <v>984</v>
      </c>
      <c r="G2020" s="22"/>
      <c r="H2020" s="22"/>
      <c r="I2020" s="22"/>
      <c r="J2020" s="22"/>
      <c r="K2020" s="22"/>
      <c r="L2020" s="22"/>
      <c r="M2020" s="22"/>
      <c r="N2020" s="22"/>
      <c r="O2020" s="22"/>
      <c r="P2020" s="22"/>
      <c r="Q2020" s="22"/>
      <c r="R2020" s="22"/>
      <c r="S2020" s="22"/>
      <c r="V2020" s="5">
        <v>191</v>
      </c>
      <c r="X2020" s="28" t="s">
        <v>970</v>
      </c>
      <c r="Y2020" s="28"/>
      <c r="Z2020" s="28"/>
      <c r="AA2020" s="28"/>
      <c r="AF2020" s="24" t="s">
        <v>974</v>
      </c>
      <c r="AG2020" s="24"/>
      <c r="AH2020" s="24"/>
      <c r="AI2020" s="24"/>
      <c r="AJ2020" s="24"/>
    </row>
    <row r="2021" spans="6:27" ht="11.25" customHeight="1">
      <c r="F2021" s="22"/>
      <c r="G2021" s="22"/>
      <c r="H2021" s="22"/>
      <c r="I2021" s="22"/>
      <c r="J2021" s="22"/>
      <c r="K2021" s="22"/>
      <c r="L2021" s="22"/>
      <c r="M2021" s="22"/>
      <c r="N2021" s="22"/>
      <c r="O2021" s="22"/>
      <c r="P2021" s="22"/>
      <c r="Q2021" s="22"/>
      <c r="R2021" s="22"/>
      <c r="S2021" s="22"/>
      <c r="X2021" s="28"/>
      <c r="Y2021" s="28"/>
      <c r="Z2021" s="28"/>
      <c r="AA2021" s="28"/>
    </row>
    <row r="2022" spans="6:19" ht="12" customHeight="1">
      <c r="F2022" s="22"/>
      <c r="G2022" s="22"/>
      <c r="H2022" s="22"/>
      <c r="I2022" s="22"/>
      <c r="J2022" s="22"/>
      <c r="K2022" s="22"/>
      <c r="L2022" s="22"/>
      <c r="M2022" s="22"/>
      <c r="N2022" s="22"/>
      <c r="O2022" s="22"/>
      <c r="P2022" s="22"/>
      <c r="Q2022" s="22"/>
      <c r="R2022" s="22"/>
      <c r="S2022" s="22"/>
    </row>
    <row r="2023" spans="6:20" ht="12.75">
      <c r="F2023" s="25" t="s">
        <v>972</v>
      </c>
      <c r="G2023" s="25"/>
      <c r="H2023" s="25"/>
      <c r="I2023" s="25"/>
      <c r="J2023" s="25"/>
      <c r="L2023" s="26" t="s">
        <v>973</v>
      </c>
      <c r="M2023" s="26"/>
      <c r="N2023" s="26"/>
      <c r="O2023" s="26"/>
      <c r="P2023" s="26"/>
      <c r="Q2023" s="26"/>
      <c r="R2023" s="26"/>
      <c r="S2023" s="26"/>
      <c r="T2023" s="26"/>
    </row>
    <row r="2024" spans="6:36" ht="12.75">
      <c r="F2024" s="22" t="s">
        <v>985</v>
      </c>
      <c r="G2024" s="22"/>
      <c r="H2024" s="22"/>
      <c r="I2024" s="22"/>
      <c r="J2024" s="22"/>
      <c r="K2024" s="22"/>
      <c r="L2024" s="22"/>
      <c r="M2024" s="22"/>
      <c r="N2024" s="22"/>
      <c r="O2024" s="22"/>
      <c r="P2024" s="22"/>
      <c r="Q2024" s="22"/>
      <c r="R2024" s="22"/>
      <c r="S2024" s="22"/>
      <c r="V2024" s="5">
        <v>191</v>
      </c>
      <c r="X2024" s="28" t="s">
        <v>970</v>
      </c>
      <c r="Y2024" s="28"/>
      <c r="Z2024" s="28"/>
      <c r="AA2024" s="28"/>
      <c r="AF2024" s="24" t="s">
        <v>986</v>
      </c>
      <c r="AG2024" s="24"/>
      <c r="AH2024" s="24"/>
      <c r="AI2024" s="24"/>
      <c r="AJ2024" s="24"/>
    </row>
    <row r="2025" spans="6:27" ht="11.25" customHeight="1">
      <c r="F2025" s="22"/>
      <c r="G2025" s="22"/>
      <c r="H2025" s="22"/>
      <c r="I2025" s="22"/>
      <c r="J2025" s="22"/>
      <c r="K2025" s="22"/>
      <c r="L2025" s="22"/>
      <c r="M2025" s="22"/>
      <c r="N2025" s="22"/>
      <c r="O2025" s="22"/>
      <c r="P2025" s="22"/>
      <c r="Q2025" s="22"/>
      <c r="R2025" s="22"/>
      <c r="S2025" s="22"/>
      <c r="X2025" s="28"/>
      <c r="Y2025" s="28"/>
      <c r="Z2025" s="28"/>
      <c r="AA2025" s="28"/>
    </row>
    <row r="2026" spans="6:19" ht="12" customHeight="1">
      <c r="F2026" s="22"/>
      <c r="G2026" s="22"/>
      <c r="H2026" s="22"/>
      <c r="I2026" s="22"/>
      <c r="J2026" s="22"/>
      <c r="K2026" s="22"/>
      <c r="L2026" s="22"/>
      <c r="M2026" s="22"/>
      <c r="N2026" s="22"/>
      <c r="O2026" s="22"/>
      <c r="P2026" s="22"/>
      <c r="Q2026" s="22"/>
      <c r="R2026" s="22"/>
      <c r="S2026" s="22"/>
    </row>
    <row r="2027" spans="6:20" ht="12.75">
      <c r="F2027" s="25" t="s">
        <v>972</v>
      </c>
      <c r="G2027" s="25"/>
      <c r="H2027" s="25"/>
      <c r="I2027" s="25"/>
      <c r="J2027" s="25"/>
      <c r="L2027" s="26" t="s">
        <v>973</v>
      </c>
      <c r="M2027" s="26"/>
      <c r="N2027" s="26"/>
      <c r="O2027" s="26"/>
      <c r="P2027" s="26"/>
      <c r="Q2027" s="26"/>
      <c r="R2027" s="26"/>
      <c r="S2027" s="26"/>
      <c r="T2027" s="26"/>
    </row>
    <row r="2028" spans="6:36" ht="12.75">
      <c r="F2028" s="22" t="s">
        <v>985</v>
      </c>
      <c r="G2028" s="22"/>
      <c r="H2028" s="22"/>
      <c r="I2028" s="22"/>
      <c r="J2028" s="22"/>
      <c r="K2028" s="22"/>
      <c r="L2028" s="22"/>
      <c r="M2028" s="22"/>
      <c r="N2028" s="22"/>
      <c r="O2028" s="22"/>
      <c r="P2028" s="22"/>
      <c r="Q2028" s="22"/>
      <c r="R2028" s="22"/>
      <c r="S2028" s="22"/>
      <c r="V2028" s="5">
        <v>191</v>
      </c>
      <c r="X2028" s="28" t="s">
        <v>970</v>
      </c>
      <c r="Y2028" s="28"/>
      <c r="Z2028" s="28"/>
      <c r="AA2028" s="28"/>
      <c r="AF2028" s="24" t="s">
        <v>980</v>
      </c>
      <c r="AG2028" s="24"/>
      <c r="AH2028" s="24"/>
      <c r="AI2028" s="24"/>
      <c r="AJ2028" s="24"/>
    </row>
    <row r="2029" spans="6:27" ht="11.25" customHeight="1">
      <c r="F2029" s="22"/>
      <c r="G2029" s="22"/>
      <c r="H2029" s="22"/>
      <c r="I2029" s="22"/>
      <c r="J2029" s="22"/>
      <c r="K2029" s="22"/>
      <c r="L2029" s="22"/>
      <c r="M2029" s="22"/>
      <c r="N2029" s="22"/>
      <c r="O2029" s="22"/>
      <c r="P2029" s="22"/>
      <c r="Q2029" s="22"/>
      <c r="R2029" s="22"/>
      <c r="S2029" s="22"/>
      <c r="X2029" s="28"/>
      <c r="Y2029" s="28"/>
      <c r="Z2029" s="28"/>
      <c r="AA2029" s="28"/>
    </row>
    <row r="2030" spans="6:19" ht="12" customHeight="1">
      <c r="F2030" s="22"/>
      <c r="G2030" s="22"/>
      <c r="H2030" s="22"/>
      <c r="I2030" s="22"/>
      <c r="J2030" s="22"/>
      <c r="K2030" s="22"/>
      <c r="L2030" s="22"/>
      <c r="M2030" s="22"/>
      <c r="N2030" s="22"/>
      <c r="O2030" s="22"/>
      <c r="P2030" s="22"/>
      <c r="Q2030" s="22"/>
      <c r="R2030" s="22"/>
      <c r="S2030" s="22"/>
    </row>
    <row r="2031" spans="6:20" ht="12.75">
      <c r="F2031" s="25" t="s">
        <v>972</v>
      </c>
      <c r="G2031" s="25"/>
      <c r="H2031" s="25"/>
      <c r="I2031" s="25"/>
      <c r="J2031" s="25"/>
      <c r="L2031" s="26" t="s">
        <v>973</v>
      </c>
      <c r="M2031" s="26"/>
      <c r="N2031" s="26"/>
      <c r="O2031" s="26"/>
      <c r="P2031" s="26"/>
      <c r="Q2031" s="26"/>
      <c r="R2031" s="26"/>
      <c r="S2031" s="26"/>
      <c r="T2031" s="26"/>
    </row>
    <row r="2032" spans="6:36" ht="12.75">
      <c r="F2032" s="22" t="s">
        <v>987</v>
      </c>
      <c r="G2032" s="22"/>
      <c r="H2032" s="22"/>
      <c r="I2032" s="22"/>
      <c r="J2032" s="22"/>
      <c r="K2032" s="22"/>
      <c r="L2032" s="22"/>
      <c r="M2032" s="22"/>
      <c r="N2032" s="22"/>
      <c r="O2032" s="22"/>
      <c r="P2032" s="22"/>
      <c r="Q2032" s="22"/>
      <c r="R2032" s="22"/>
      <c r="S2032" s="22"/>
      <c r="V2032" s="5">
        <v>191</v>
      </c>
      <c r="X2032" s="28" t="s">
        <v>970</v>
      </c>
      <c r="Y2032" s="28"/>
      <c r="Z2032" s="28"/>
      <c r="AA2032" s="28"/>
      <c r="AF2032" s="24" t="s">
        <v>988</v>
      </c>
      <c r="AG2032" s="24"/>
      <c r="AH2032" s="24"/>
      <c r="AI2032" s="24"/>
      <c r="AJ2032" s="24"/>
    </row>
    <row r="2033" spans="6:27" ht="11.25" customHeight="1">
      <c r="F2033" s="22"/>
      <c r="G2033" s="22"/>
      <c r="H2033" s="22"/>
      <c r="I2033" s="22"/>
      <c r="J2033" s="22"/>
      <c r="K2033" s="22"/>
      <c r="L2033" s="22"/>
      <c r="M2033" s="22"/>
      <c r="N2033" s="22"/>
      <c r="O2033" s="22"/>
      <c r="P2033" s="22"/>
      <c r="Q2033" s="22"/>
      <c r="R2033" s="22"/>
      <c r="S2033" s="22"/>
      <c r="X2033" s="28"/>
      <c r="Y2033" s="28"/>
      <c r="Z2033" s="28"/>
      <c r="AA2033" s="28"/>
    </row>
    <row r="2034" spans="6:19" ht="12" customHeight="1">
      <c r="F2034" s="22"/>
      <c r="G2034" s="22"/>
      <c r="H2034" s="22"/>
      <c r="I2034" s="22"/>
      <c r="J2034" s="22"/>
      <c r="K2034" s="22"/>
      <c r="L2034" s="22"/>
      <c r="M2034" s="22"/>
      <c r="N2034" s="22"/>
      <c r="O2034" s="22"/>
      <c r="P2034" s="22"/>
      <c r="Q2034" s="22"/>
      <c r="R2034" s="22"/>
      <c r="S2034" s="22"/>
    </row>
    <row r="2035" spans="6:20" ht="12.75">
      <c r="F2035" s="25" t="s">
        <v>972</v>
      </c>
      <c r="G2035" s="25"/>
      <c r="H2035" s="25"/>
      <c r="I2035" s="25"/>
      <c r="J2035" s="25"/>
      <c r="L2035" s="26" t="s">
        <v>973</v>
      </c>
      <c r="M2035" s="26"/>
      <c r="N2035" s="26"/>
      <c r="O2035" s="26"/>
      <c r="P2035" s="26"/>
      <c r="Q2035" s="26"/>
      <c r="R2035" s="26"/>
      <c r="S2035" s="26"/>
      <c r="T2035" s="26"/>
    </row>
    <row r="2036" spans="6:36" ht="12.75">
      <c r="F2036" s="22" t="s">
        <v>987</v>
      </c>
      <c r="G2036" s="22"/>
      <c r="H2036" s="22"/>
      <c r="I2036" s="22"/>
      <c r="J2036" s="22"/>
      <c r="K2036" s="22"/>
      <c r="L2036" s="22"/>
      <c r="M2036" s="22"/>
      <c r="N2036" s="22"/>
      <c r="O2036" s="22"/>
      <c r="P2036" s="22"/>
      <c r="Q2036" s="22"/>
      <c r="R2036" s="22"/>
      <c r="S2036" s="22"/>
      <c r="V2036" s="5">
        <v>191</v>
      </c>
      <c r="X2036" s="28" t="s">
        <v>970</v>
      </c>
      <c r="Y2036" s="28"/>
      <c r="Z2036" s="28"/>
      <c r="AA2036" s="28"/>
      <c r="AF2036" s="24" t="s">
        <v>989</v>
      </c>
      <c r="AG2036" s="24"/>
      <c r="AH2036" s="24"/>
      <c r="AI2036" s="24"/>
      <c r="AJ2036" s="24"/>
    </row>
    <row r="2037" spans="6:27" ht="11.25" customHeight="1">
      <c r="F2037" s="22"/>
      <c r="G2037" s="22"/>
      <c r="H2037" s="22"/>
      <c r="I2037" s="22"/>
      <c r="J2037" s="22"/>
      <c r="K2037" s="22"/>
      <c r="L2037" s="22"/>
      <c r="M2037" s="22"/>
      <c r="N2037" s="22"/>
      <c r="O2037" s="22"/>
      <c r="P2037" s="22"/>
      <c r="Q2037" s="22"/>
      <c r="R2037" s="22"/>
      <c r="S2037" s="22"/>
      <c r="X2037" s="28"/>
      <c r="Y2037" s="28"/>
      <c r="Z2037" s="28"/>
      <c r="AA2037" s="28"/>
    </row>
    <row r="2038" spans="6:19" ht="12" customHeight="1">
      <c r="F2038" s="22"/>
      <c r="G2038" s="22"/>
      <c r="H2038" s="22"/>
      <c r="I2038" s="22"/>
      <c r="J2038" s="22"/>
      <c r="K2038" s="22"/>
      <c r="L2038" s="22"/>
      <c r="M2038" s="22"/>
      <c r="N2038" s="22"/>
      <c r="O2038" s="22"/>
      <c r="P2038" s="22"/>
      <c r="Q2038" s="22"/>
      <c r="R2038" s="22"/>
      <c r="S2038" s="22"/>
    </row>
    <row r="2039" spans="6:20" ht="12.75">
      <c r="F2039" s="25" t="s">
        <v>972</v>
      </c>
      <c r="G2039" s="25"/>
      <c r="H2039" s="25"/>
      <c r="I2039" s="25"/>
      <c r="J2039" s="25"/>
      <c r="L2039" s="26" t="s">
        <v>973</v>
      </c>
      <c r="M2039" s="26"/>
      <c r="N2039" s="26"/>
      <c r="O2039" s="26"/>
      <c r="P2039" s="26"/>
      <c r="Q2039" s="26"/>
      <c r="R2039" s="26"/>
      <c r="S2039" s="26"/>
      <c r="T2039" s="26"/>
    </row>
    <row r="2040" spans="6:36" ht="12.75">
      <c r="F2040" s="22" t="s">
        <v>990</v>
      </c>
      <c r="G2040" s="22"/>
      <c r="H2040" s="22"/>
      <c r="I2040" s="22"/>
      <c r="J2040" s="22"/>
      <c r="K2040" s="22"/>
      <c r="L2040" s="22"/>
      <c r="M2040" s="22"/>
      <c r="N2040" s="22"/>
      <c r="O2040" s="22"/>
      <c r="P2040" s="22"/>
      <c r="Q2040" s="22"/>
      <c r="R2040" s="22"/>
      <c r="S2040" s="22"/>
      <c r="V2040" s="5">
        <v>191</v>
      </c>
      <c r="X2040" s="28" t="s">
        <v>970</v>
      </c>
      <c r="Y2040" s="28"/>
      <c r="Z2040" s="28"/>
      <c r="AA2040" s="28"/>
      <c r="AF2040" s="24" t="s">
        <v>991</v>
      </c>
      <c r="AG2040" s="24"/>
      <c r="AH2040" s="24"/>
      <c r="AI2040" s="24"/>
      <c r="AJ2040" s="24"/>
    </row>
    <row r="2041" spans="6:27" ht="11.25" customHeight="1">
      <c r="F2041" s="22"/>
      <c r="G2041" s="22"/>
      <c r="H2041" s="22"/>
      <c r="I2041" s="22"/>
      <c r="J2041" s="22"/>
      <c r="K2041" s="22"/>
      <c r="L2041" s="22"/>
      <c r="M2041" s="22"/>
      <c r="N2041" s="22"/>
      <c r="O2041" s="22"/>
      <c r="P2041" s="22"/>
      <c r="Q2041" s="22"/>
      <c r="R2041" s="22"/>
      <c r="S2041" s="22"/>
      <c r="X2041" s="28"/>
      <c r="Y2041" s="28"/>
      <c r="Z2041" s="28"/>
      <c r="AA2041" s="28"/>
    </row>
    <row r="2042" spans="6:19" ht="12" customHeight="1">
      <c r="F2042" s="22"/>
      <c r="G2042" s="22"/>
      <c r="H2042" s="22"/>
      <c r="I2042" s="22"/>
      <c r="J2042" s="22"/>
      <c r="K2042" s="22"/>
      <c r="L2042" s="22"/>
      <c r="M2042" s="22"/>
      <c r="N2042" s="22"/>
      <c r="O2042" s="22"/>
      <c r="P2042" s="22"/>
      <c r="Q2042" s="22"/>
      <c r="R2042" s="22"/>
      <c r="S2042" s="22"/>
    </row>
    <row r="2043" spans="6:20" ht="12.75">
      <c r="F2043" s="25" t="s">
        <v>972</v>
      </c>
      <c r="G2043" s="25"/>
      <c r="H2043" s="25"/>
      <c r="I2043" s="25"/>
      <c r="J2043" s="25"/>
      <c r="L2043" s="26" t="s">
        <v>973</v>
      </c>
      <c r="M2043" s="26"/>
      <c r="N2043" s="26"/>
      <c r="O2043" s="26"/>
      <c r="P2043" s="26"/>
      <c r="Q2043" s="26"/>
      <c r="R2043" s="26"/>
      <c r="S2043" s="26"/>
      <c r="T2043" s="26"/>
    </row>
    <row r="2044" spans="6:36" ht="12.75">
      <c r="F2044" s="22" t="s">
        <v>990</v>
      </c>
      <c r="G2044" s="22"/>
      <c r="H2044" s="22"/>
      <c r="I2044" s="22"/>
      <c r="J2044" s="22"/>
      <c r="K2044" s="22"/>
      <c r="L2044" s="22"/>
      <c r="M2044" s="22"/>
      <c r="N2044" s="22"/>
      <c r="O2044" s="22"/>
      <c r="P2044" s="22"/>
      <c r="Q2044" s="22"/>
      <c r="R2044" s="22"/>
      <c r="S2044" s="22"/>
      <c r="V2044" s="5">
        <v>191</v>
      </c>
      <c r="X2044" s="28" t="s">
        <v>970</v>
      </c>
      <c r="Y2044" s="28"/>
      <c r="Z2044" s="28"/>
      <c r="AA2044" s="28"/>
      <c r="AF2044" s="24" t="s">
        <v>974</v>
      </c>
      <c r="AG2044" s="24"/>
      <c r="AH2044" s="24"/>
      <c r="AI2044" s="24"/>
      <c r="AJ2044" s="24"/>
    </row>
    <row r="2045" spans="6:27" ht="11.25" customHeight="1">
      <c r="F2045" s="22"/>
      <c r="G2045" s="22"/>
      <c r="H2045" s="22"/>
      <c r="I2045" s="22"/>
      <c r="J2045" s="22"/>
      <c r="K2045" s="22"/>
      <c r="L2045" s="22"/>
      <c r="M2045" s="22"/>
      <c r="N2045" s="22"/>
      <c r="O2045" s="22"/>
      <c r="P2045" s="22"/>
      <c r="Q2045" s="22"/>
      <c r="R2045" s="22"/>
      <c r="S2045" s="22"/>
      <c r="X2045" s="28"/>
      <c r="Y2045" s="28"/>
      <c r="Z2045" s="28"/>
      <c r="AA2045" s="28"/>
    </row>
    <row r="2046" spans="6:19" ht="12" customHeight="1">
      <c r="F2046" s="22"/>
      <c r="G2046" s="22"/>
      <c r="H2046" s="22"/>
      <c r="I2046" s="22"/>
      <c r="J2046" s="22"/>
      <c r="K2046" s="22"/>
      <c r="L2046" s="22"/>
      <c r="M2046" s="22"/>
      <c r="N2046" s="22"/>
      <c r="O2046" s="22"/>
      <c r="P2046" s="22"/>
      <c r="Q2046" s="22"/>
      <c r="R2046" s="22"/>
      <c r="S2046" s="22"/>
    </row>
    <row r="2047" spans="6:20" ht="12.75">
      <c r="F2047" s="25" t="s">
        <v>972</v>
      </c>
      <c r="G2047" s="25"/>
      <c r="H2047" s="25"/>
      <c r="I2047" s="25"/>
      <c r="J2047" s="25"/>
      <c r="L2047" s="26" t="s">
        <v>973</v>
      </c>
      <c r="M2047" s="26"/>
      <c r="N2047" s="26"/>
      <c r="O2047" s="26"/>
      <c r="P2047" s="26"/>
      <c r="Q2047" s="26"/>
      <c r="R2047" s="26"/>
      <c r="S2047" s="26"/>
      <c r="T2047" s="26"/>
    </row>
    <row r="2048" ht="11.25" customHeight="1"/>
    <row r="2049" spans="4:37" ht="15">
      <c r="D2049" s="14" t="s">
        <v>26</v>
      </c>
      <c r="E2049" s="14"/>
      <c r="F2049" s="14"/>
      <c r="G2049" s="14"/>
      <c r="H2049" s="14"/>
      <c r="I2049" s="14"/>
      <c r="J2049" s="14"/>
      <c r="K2049" s="14"/>
      <c r="L2049" s="14"/>
      <c r="M2049" s="14"/>
      <c r="N2049" s="14"/>
      <c r="AC2049" s="27">
        <f>AF1907+AF1910+AF1916+AF1926+AF1929+AF1932+AF1935+AF1938+AF1941+AF1944+AF1947+AF1951+AF1954+AF1962+AF1973+AF1977+AF1981+AF1985+AF1989+AF1993+AF1997+AF2001+AF2005+AF2016+AF2020+AF2024+AF2028+AF2032+AF2036+AF2040+AF2044</f>
        <v>9704034.940000003</v>
      </c>
      <c r="AD2049" s="27"/>
      <c r="AE2049" s="27"/>
      <c r="AF2049" s="27"/>
      <c r="AG2049" s="27"/>
      <c r="AH2049" s="27"/>
      <c r="AI2049" s="27"/>
      <c r="AJ2049" s="27"/>
      <c r="AK2049" s="27"/>
    </row>
    <row r="2050" ht="21" customHeight="1"/>
    <row r="2051" spans="2:37" ht="14.25" customHeight="1">
      <c r="B2051" s="16" t="s">
        <v>11</v>
      </c>
      <c r="C2051" s="16"/>
      <c r="D2051" s="16"/>
      <c r="J2051" s="17" t="s">
        <v>12</v>
      </c>
      <c r="K2051" s="17"/>
      <c r="L2051" s="17"/>
      <c r="M2051" s="17"/>
      <c r="N2051" s="17"/>
      <c r="O2051" s="17"/>
      <c r="P2051" s="17"/>
      <c r="Q2051" s="17"/>
      <c r="R2051" s="17"/>
      <c r="S2051" s="17"/>
      <c r="T2051" s="17"/>
      <c r="U2051" s="17"/>
      <c r="V2051" s="17"/>
      <c r="W2051" s="17"/>
      <c r="X2051" s="17"/>
      <c r="Y2051" s="17"/>
      <c r="Z2051" s="17"/>
      <c r="AA2051" s="17"/>
      <c r="AB2051" s="17"/>
      <c r="AC2051" s="17"/>
      <c r="AD2051" s="17"/>
      <c r="AE2051" s="17"/>
      <c r="AF2051" s="17"/>
      <c r="AG2051" s="17"/>
      <c r="AH2051" s="17"/>
      <c r="AI2051" s="17"/>
      <c r="AJ2051" s="17"/>
      <c r="AK2051" s="17"/>
    </row>
    <row r="2052" ht="6" customHeight="1"/>
    <row r="2053" spans="3:37" ht="12.75">
      <c r="C2053" s="14" t="s">
        <v>13</v>
      </c>
      <c r="D2053" s="14"/>
      <c r="E2053" s="14"/>
      <c r="F2053" s="14"/>
      <c r="G2053" s="14"/>
      <c r="H2053" s="14"/>
      <c r="J2053" s="18" t="s">
        <v>992</v>
      </c>
      <c r="K2053" s="18"/>
      <c r="L2053" s="18"/>
      <c r="M2053" s="18"/>
      <c r="N2053" s="18"/>
      <c r="O2053" s="18"/>
      <c r="P2053" s="18"/>
      <c r="Q2053" s="18"/>
      <c r="R2053" s="18"/>
      <c r="S2053" s="18"/>
      <c r="T2053" s="18"/>
      <c r="U2053" s="18"/>
      <c r="V2053" s="18"/>
      <c r="W2053" s="18"/>
      <c r="X2053" s="18"/>
      <c r="Y2053" s="18"/>
      <c r="Z2053" s="18"/>
      <c r="AA2053" s="18"/>
      <c r="AB2053" s="18"/>
      <c r="AC2053" s="18"/>
      <c r="AD2053" s="18"/>
      <c r="AE2053" s="18"/>
      <c r="AF2053" s="18"/>
      <c r="AG2053" s="18"/>
      <c r="AH2053" s="18"/>
      <c r="AI2053" s="18"/>
      <c r="AJ2053" s="18"/>
      <c r="AK2053" s="18"/>
    </row>
    <row r="2054" spans="2:36" ht="6.75" customHeight="1">
      <c r="B2054" s="19" t="s">
        <v>15</v>
      </c>
      <c r="C2054" s="19"/>
      <c r="D2054" s="19"/>
      <c r="E2054" s="19"/>
      <c r="AD2054" s="19" t="s">
        <v>16</v>
      </c>
      <c r="AE2054" s="19"/>
      <c r="AF2054" s="19"/>
      <c r="AG2054" s="19"/>
      <c r="AH2054" s="19"/>
      <c r="AI2054" s="19"/>
      <c r="AJ2054" s="19"/>
    </row>
    <row r="2055" spans="2:36" ht="6" customHeight="1">
      <c r="B2055" s="19"/>
      <c r="C2055" s="19"/>
      <c r="D2055" s="19"/>
      <c r="E2055" s="19"/>
      <c r="H2055" s="20" t="s">
        <v>17</v>
      </c>
      <c r="I2055" s="20"/>
      <c r="J2055" s="20"/>
      <c r="K2055" s="20"/>
      <c r="L2055" s="20"/>
      <c r="M2055" s="20"/>
      <c r="N2055" s="20"/>
      <c r="O2055" s="20"/>
      <c r="P2055" s="20"/>
      <c r="Q2055" s="20"/>
      <c r="R2055" s="20"/>
      <c r="U2055" s="20" t="s">
        <v>18</v>
      </c>
      <c r="V2055" s="20"/>
      <c r="W2055" s="20"/>
      <c r="X2055" s="20"/>
      <c r="Y2055" s="20"/>
      <c r="Z2055" s="20"/>
      <c r="AD2055" s="19"/>
      <c r="AE2055" s="19"/>
      <c r="AF2055" s="19"/>
      <c r="AG2055" s="19"/>
      <c r="AH2055" s="19"/>
      <c r="AI2055" s="19"/>
      <c r="AJ2055" s="19"/>
    </row>
    <row r="2056" spans="2:36" ht="7.5" customHeight="1">
      <c r="B2056" s="19"/>
      <c r="C2056" s="19"/>
      <c r="D2056" s="19"/>
      <c r="E2056" s="19"/>
      <c r="H2056" s="20"/>
      <c r="I2056" s="20"/>
      <c r="J2056" s="20"/>
      <c r="K2056" s="20"/>
      <c r="L2056" s="20"/>
      <c r="M2056" s="20"/>
      <c r="N2056" s="20"/>
      <c r="O2056" s="20"/>
      <c r="P2056" s="20"/>
      <c r="Q2056" s="20"/>
      <c r="R2056" s="20"/>
      <c r="U2056" s="20"/>
      <c r="V2056" s="20"/>
      <c r="W2056" s="20"/>
      <c r="X2056" s="20"/>
      <c r="Y2056" s="20"/>
      <c r="Z2056" s="20"/>
      <c r="AD2056" s="19"/>
      <c r="AE2056" s="19"/>
      <c r="AF2056" s="19"/>
      <c r="AG2056" s="19"/>
      <c r="AH2056" s="19"/>
      <c r="AI2056" s="19"/>
      <c r="AJ2056" s="19"/>
    </row>
    <row r="2057" spans="2:36" ht="6.75" customHeight="1">
      <c r="B2057" s="19"/>
      <c r="C2057" s="19"/>
      <c r="D2057" s="19"/>
      <c r="E2057" s="19"/>
      <c r="AD2057" s="19"/>
      <c r="AE2057" s="19"/>
      <c r="AF2057" s="19"/>
      <c r="AG2057" s="19"/>
      <c r="AH2057" s="19"/>
      <c r="AI2057" s="19"/>
      <c r="AJ2057" s="19"/>
    </row>
    <row r="2058" spans="2:36" ht="12.75">
      <c r="B2058" s="21" t="s">
        <v>993</v>
      </c>
      <c r="C2058" s="21"/>
      <c r="D2058" s="21"/>
      <c r="F2058" s="22" t="s">
        <v>994</v>
      </c>
      <c r="G2058" s="22"/>
      <c r="H2058" s="22"/>
      <c r="I2058" s="22"/>
      <c r="J2058" s="22"/>
      <c r="K2058" s="22"/>
      <c r="L2058" s="22"/>
      <c r="M2058" s="22"/>
      <c r="N2058" s="22"/>
      <c r="O2058" s="22"/>
      <c r="P2058" s="22"/>
      <c r="Q2058" s="22"/>
      <c r="R2058" s="22"/>
      <c r="S2058" s="22"/>
      <c r="V2058" s="5">
        <v>247</v>
      </c>
      <c r="X2058" s="23" t="s">
        <v>995</v>
      </c>
      <c r="Y2058" s="23"/>
      <c r="Z2058" s="23"/>
      <c r="AA2058" s="23"/>
      <c r="AF2058" s="24" t="s">
        <v>996</v>
      </c>
      <c r="AG2058" s="24"/>
      <c r="AH2058" s="24"/>
      <c r="AI2058" s="24"/>
      <c r="AJ2058" s="24"/>
    </row>
    <row r="2059" spans="6:19" ht="11.25" customHeight="1">
      <c r="F2059" s="22"/>
      <c r="G2059" s="22"/>
      <c r="H2059" s="22"/>
      <c r="I2059" s="22"/>
      <c r="J2059" s="22"/>
      <c r="K2059" s="22"/>
      <c r="L2059" s="22"/>
      <c r="M2059" s="22"/>
      <c r="N2059" s="22"/>
      <c r="O2059" s="22"/>
      <c r="P2059" s="22"/>
      <c r="Q2059" s="22"/>
      <c r="R2059" s="22"/>
      <c r="S2059" s="22"/>
    </row>
    <row r="2060" spans="6:19" ht="12" customHeight="1">
      <c r="F2060" s="22"/>
      <c r="G2060" s="22"/>
      <c r="H2060" s="22"/>
      <c r="I2060" s="22"/>
      <c r="J2060" s="22"/>
      <c r="K2060" s="22"/>
      <c r="L2060" s="22"/>
      <c r="M2060" s="22"/>
      <c r="N2060" s="22"/>
      <c r="O2060" s="22"/>
      <c r="P2060" s="22"/>
      <c r="Q2060" s="22"/>
      <c r="R2060" s="22"/>
      <c r="S2060" s="22"/>
    </row>
    <row r="2061" spans="6:19" ht="12" customHeight="1">
      <c r="F2061" s="22"/>
      <c r="G2061" s="22"/>
      <c r="H2061" s="22"/>
      <c r="I2061" s="22"/>
      <c r="J2061" s="22"/>
      <c r="K2061" s="22"/>
      <c r="L2061" s="22"/>
      <c r="M2061" s="22"/>
      <c r="N2061" s="22"/>
      <c r="O2061" s="22"/>
      <c r="P2061" s="22"/>
      <c r="Q2061" s="22"/>
      <c r="R2061" s="22"/>
      <c r="S2061" s="22"/>
    </row>
    <row r="2062" spans="6:19" ht="12" customHeight="1">
      <c r="F2062" s="22"/>
      <c r="G2062" s="22"/>
      <c r="H2062" s="22"/>
      <c r="I2062" s="22"/>
      <c r="J2062" s="22"/>
      <c r="K2062" s="22"/>
      <c r="L2062" s="22"/>
      <c r="M2062" s="22"/>
      <c r="N2062" s="22"/>
      <c r="O2062" s="22"/>
      <c r="P2062" s="22"/>
      <c r="Q2062" s="22"/>
      <c r="R2062" s="22"/>
      <c r="S2062" s="22"/>
    </row>
    <row r="2063" spans="6:20" ht="12.75">
      <c r="F2063" s="25" t="s">
        <v>997</v>
      </c>
      <c r="G2063" s="25"/>
      <c r="H2063" s="25"/>
      <c r="I2063" s="25"/>
      <c r="J2063" s="25"/>
      <c r="L2063" s="26" t="s">
        <v>998</v>
      </c>
      <c r="M2063" s="26"/>
      <c r="N2063" s="26"/>
      <c r="O2063" s="26"/>
      <c r="P2063" s="26"/>
      <c r="Q2063" s="26"/>
      <c r="R2063" s="26"/>
      <c r="S2063" s="26"/>
      <c r="T2063" s="26"/>
    </row>
    <row r="2064" ht="11.25" customHeight="1"/>
    <row r="2065" spans="2:36" ht="6.75" customHeight="1">
      <c r="B2065" s="19" t="s">
        <v>27</v>
      </c>
      <c r="C2065" s="19"/>
      <c r="D2065" s="19"/>
      <c r="E2065" s="19"/>
      <c r="AD2065" s="19" t="s">
        <v>16</v>
      </c>
      <c r="AE2065" s="19"/>
      <c r="AF2065" s="19"/>
      <c r="AG2065" s="19"/>
      <c r="AH2065" s="19"/>
      <c r="AI2065" s="19"/>
      <c r="AJ2065" s="19"/>
    </row>
    <row r="2066" spans="2:36" ht="6" customHeight="1">
      <c r="B2066" s="19"/>
      <c r="C2066" s="19"/>
      <c r="D2066" s="19"/>
      <c r="E2066" s="19"/>
      <c r="H2066" s="20" t="s">
        <v>17</v>
      </c>
      <c r="I2066" s="20"/>
      <c r="J2066" s="20"/>
      <c r="K2066" s="20"/>
      <c r="L2066" s="20"/>
      <c r="M2066" s="20"/>
      <c r="N2066" s="20"/>
      <c r="O2066" s="20"/>
      <c r="P2066" s="20"/>
      <c r="Q2066" s="20"/>
      <c r="R2066" s="20"/>
      <c r="U2066" s="20" t="s">
        <v>18</v>
      </c>
      <c r="V2066" s="20"/>
      <c r="W2066" s="20"/>
      <c r="X2066" s="20"/>
      <c r="Y2066" s="20"/>
      <c r="Z2066" s="20"/>
      <c r="AD2066" s="19"/>
      <c r="AE2066" s="19"/>
      <c r="AF2066" s="19"/>
      <c r="AG2066" s="19"/>
      <c r="AH2066" s="19"/>
      <c r="AI2066" s="19"/>
      <c r="AJ2066" s="19"/>
    </row>
    <row r="2067" spans="2:36" ht="7.5" customHeight="1">
      <c r="B2067" s="19"/>
      <c r="C2067" s="19"/>
      <c r="D2067" s="19"/>
      <c r="E2067" s="19"/>
      <c r="H2067" s="20"/>
      <c r="I2067" s="20"/>
      <c r="J2067" s="20"/>
      <c r="K2067" s="20"/>
      <c r="L2067" s="20"/>
      <c r="M2067" s="20"/>
      <c r="N2067" s="20"/>
      <c r="O2067" s="20"/>
      <c r="P2067" s="20"/>
      <c r="Q2067" s="20"/>
      <c r="R2067" s="20"/>
      <c r="U2067" s="20"/>
      <c r="V2067" s="20"/>
      <c r="W2067" s="20"/>
      <c r="X2067" s="20"/>
      <c r="Y2067" s="20"/>
      <c r="Z2067" s="20"/>
      <c r="AD2067" s="19"/>
      <c r="AE2067" s="19"/>
      <c r="AF2067" s="19"/>
      <c r="AG2067" s="19"/>
      <c r="AH2067" s="19"/>
      <c r="AI2067" s="19"/>
      <c r="AJ2067" s="19"/>
    </row>
    <row r="2068" spans="2:36" ht="6.75" customHeight="1">
      <c r="B2068" s="19"/>
      <c r="C2068" s="19"/>
      <c r="D2068" s="19"/>
      <c r="E2068" s="19"/>
      <c r="AD2068" s="19"/>
      <c r="AE2068" s="19"/>
      <c r="AF2068" s="19"/>
      <c r="AG2068" s="19"/>
      <c r="AH2068" s="19"/>
      <c r="AI2068" s="19"/>
      <c r="AJ2068" s="19"/>
    </row>
    <row r="2069" spans="6:36" ht="12.75">
      <c r="F2069" s="22" t="s">
        <v>999</v>
      </c>
      <c r="G2069" s="22"/>
      <c r="H2069" s="22"/>
      <c r="I2069" s="22"/>
      <c r="J2069" s="22"/>
      <c r="K2069" s="22"/>
      <c r="L2069" s="22"/>
      <c r="M2069" s="22"/>
      <c r="N2069" s="22"/>
      <c r="O2069" s="22"/>
      <c r="P2069" s="22"/>
      <c r="Q2069" s="22"/>
      <c r="R2069" s="22"/>
      <c r="S2069" s="22"/>
      <c r="V2069" s="5">
        <v>191</v>
      </c>
      <c r="X2069" s="28" t="s">
        <v>970</v>
      </c>
      <c r="Y2069" s="28"/>
      <c r="Z2069" s="28"/>
      <c r="AA2069" s="28"/>
      <c r="AF2069" s="24" t="s">
        <v>1000</v>
      </c>
      <c r="AG2069" s="24"/>
      <c r="AH2069" s="24"/>
      <c r="AI2069" s="24"/>
      <c r="AJ2069" s="24"/>
    </row>
    <row r="2070" spans="6:27" ht="11.25" customHeight="1">
      <c r="F2070" s="22"/>
      <c r="G2070" s="22"/>
      <c r="H2070" s="22"/>
      <c r="I2070" s="22"/>
      <c r="J2070" s="22"/>
      <c r="K2070" s="22"/>
      <c r="L2070" s="22"/>
      <c r="M2070" s="22"/>
      <c r="N2070" s="22"/>
      <c r="O2070" s="22"/>
      <c r="P2070" s="22"/>
      <c r="Q2070" s="22"/>
      <c r="R2070" s="22"/>
      <c r="S2070" s="22"/>
      <c r="X2070" s="28"/>
      <c r="Y2070" s="28"/>
      <c r="Z2070" s="28"/>
      <c r="AA2070" s="28"/>
    </row>
    <row r="2071" spans="6:19" ht="12" customHeight="1">
      <c r="F2071" s="22"/>
      <c r="G2071" s="22"/>
      <c r="H2071" s="22"/>
      <c r="I2071" s="22"/>
      <c r="J2071" s="22"/>
      <c r="K2071" s="22"/>
      <c r="L2071" s="22"/>
      <c r="M2071" s="22"/>
      <c r="N2071" s="22"/>
      <c r="O2071" s="22"/>
      <c r="P2071" s="22"/>
      <c r="Q2071" s="22"/>
      <c r="R2071" s="22"/>
      <c r="S2071" s="22"/>
    </row>
    <row r="2072" spans="6:20" ht="12.75">
      <c r="F2072" s="25" t="s">
        <v>1001</v>
      </c>
      <c r="G2072" s="25"/>
      <c r="H2072" s="25"/>
      <c r="I2072" s="25"/>
      <c r="J2072" s="25"/>
      <c r="L2072" s="26" t="s">
        <v>1002</v>
      </c>
      <c r="M2072" s="26"/>
      <c r="N2072" s="26"/>
      <c r="O2072" s="26"/>
      <c r="P2072" s="26"/>
      <c r="Q2072" s="26"/>
      <c r="R2072" s="26"/>
      <c r="S2072" s="26"/>
      <c r="T2072" s="26"/>
    </row>
    <row r="2073" spans="6:36" ht="12.75">
      <c r="F2073" s="22" t="s">
        <v>1003</v>
      </c>
      <c r="G2073" s="22"/>
      <c r="H2073" s="22"/>
      <c r="I2073" s="22"/>
      <c r="J2073" s="22"/>
      <c r="K2073" s="22"/>
      <c r="L2073" s="22"/>
      <c r="M2073" s="22"/>
      <c r="N2073" s="22"/>
      <c r="O2073" s="22"/>
      <c r="P2073" s="22"/>
      <c r="Q2073" s="22"/>
      <c r="R2073" s="22"/>
      <c r="S2073" s="22"/>
      <c r="V2073" s="5">
        <v>113</v>
      </c>
      <c r="X2073" s="23" t="s">
        <v>127</v>
      </c>
      <c r="Y2073" s="23"/>
      <c r="Z2073" s="23"/>
      <c r="AA2073" s="23"/>
      <c r="AF2073" s="24" t="s">
        <v>134</v>
      </c>
      <c r="AG2073" s="24"/>
      <c r="AH2073" s="24"/>
      <c r="AI2073" s="24"/>
      <c r="AJ2073" s="24"/>
    </row>
    <row r="2074" spans="6:19" ht="11.25" customHeight="1">
      <c r="F2074" s="22"/>
      <c r="G2074" s="22"/>
      <c r="H2074" s="22"/>
      <c r="I2074" s="22"/>
      <c r="J2074" s="22"/>
      <c r="K2074" s="22"/>
      <c r="L2074" s="22"/>
      <c r="M2074" s="22"/>
      <c r="N2074" s="22"/>
      <c r="O2074" s="22"/>
      <c r="P2074" s="22"/>
      <c r="Q2074" s="22"/>
      <c r="R2074" s="22"/>
      <c r="S2074" s="22"/>
    </row>
    <row r="2075" spans="6:19" ht="12" customHeight="1">
      <c r="F2075" s="22"/>
      <c r="G2075" s="22"/>
      <c r="H2075" s="22"/>
      <c r="I2075" s="22"/>
      <c r="J2075" s="22"/>
      <c r="K2075" s="22"/>
      <c r="L2075" s="22"/>
      <c r="M2075" s="22"/>
      <c r="N2075" s="22"/>
      <c r="O2075" s="22"/>
      <c r="P2075" s="22"/>
      <c r="Q2075" s="22"/>
      <c r="R2075" s="22"/>
      <c r="S2075" s="22"/>
    </row>
    <row r="2076" spans="6:19" ht="12" customHeight="1">
      <c r="F2076" s="22"/>
      <c r="G2076" s="22"/>
      <c r="H2076" s="22"/>
      <c r="I2076" s="22"/>
      <c r="J2076" s="22"/>
      <c r="K2076" s="22"/>
      <c r="L2076" s="22"/>
      <c r="M2076" s="22"/>
      <c r="N2076" s="22"/>
      <c r="O2076" s="22"/>
      <c r="P2076" s="22"/>
      <c r="Q2076" s="22"/>
      <c r="R2076" s="22"/>
      <c r="S2076" s="22"/>
    </row>
    <row r="2077" spans="6:20" ht="12.75">
      <c r="F2077" s="25" t="s">
        <v>1004</v>
      </c>
      <c r="G2077" s="25"/>
      <c r="H2077" s="25"/>
      <c r="I2077" s="25"/>
      <c r="J2077" s="25"/>
      <c r="L2077" s="26" t="s">
        <v>1005</v>
      </c>
      <c r="M2077" s="26"/>
      <c r="N2077" s="26"/>
      <c r="O2077" s="26"/>
      <c r="P2077" s="26"/>
      <c r="Q2077" s="26"/>
      <c r="R2077" s="26"/>
      <c r="S2077" s="26"/>
      <c r="T2077" s="26"/>
    </row>
    <row r="2078" spans="6:36" ht="12.75">
      <c r="F2078" s="22" t="s">
        <v>1006</v>
      </c>
      <c r="G2078" s="22"/>
      <c r="H2078" s="22"/>
      <c r="I2078" s="22"/>
      <c r="J2078" s="22"/>
      <c r="K2078" s="22"/>
      <c r="L2078" s="22"/>
      <c r="M2078" s="22"/>
      <c r="N2078" s="22"/>
      <c r="O2078" s="22"/>
      <c r="P2078" s="22"/>
      <c r="Q2078" s="22"/>
      <c r="R2078" s="22"/>
      <c r="S2078" s="22"/>
      <c r="V2078" s="5">
        <v>113</v>
      </c>
      <c r="X2078" s="23" t="s">
        <v>127</v>
      </c>
      <c r="Y2078" s="23"/>
      <c r="Z2078" s="23"/>
      <c r="AA2078" s="23"/>
      <c r="AF2078" s="24" t="s">
        <v>134</v>
      </c>
      <c r="AG2078" s="24"/>
      <c r="AH2078" s="24"/>
      <c r="AI2078" s="24"/>
      <c r="AJ2078" s="24"/>
    </row>
    <row r="2079" spans="6:19" ht="11.25" customHeight="1">
      <c r="F2079" s="22"/>
      <c r="G2079" s="22"/>
      <c r="H2079" s="22"/>
      <c r="I2079" s="22"/>
      <c r="J2079" s="22"/>
      <c r="K2079" s="22"/>
      <c r="L2079" s="22"/>
      <c r="M2079" s="22"/>
      <c r="N2079" s="22"/>
      <c r="O2079" s="22"/>
      <c r="P2079" s="22"/>
      <c r="Q2079" s="22"/>
      <c r="R2079" s="22"/>
      <c r="S2079" s="22"/>
    </row>
    <row r="2080" spans="6:19" ht="12" customHeight="1">
      <c r="F2080" s="22"/>
      <c r="G2080" s="22"/>
      <c r="H2080" s="22"/>
      <c r="I2080" s="22"/>
      <c r="J2080" s="22"/>
      <c r="K2080" s="22"/>
      <c r="L2080" s="22"/>
      <c r="M2080" s="22"/>
      <c r="N2080" s="22"/>
      <c r="O2080" s="22"/>
      <c r="P2080" s="22"/>
      <c r="Q2080" s="22"/>
      <c r="R2080" s="22"/>
      <c r="S2080" s="22"/>
    </row>
    <row r="2081" spans="6:19" ht="12" customHeight="1">
      <c r="F2081" s="22"/>
      <c r="G2081" s="22"/>
      <c r="H2081" s="22"/>
      <c r="I2081" s="22"/>
      <c r="J2081" s="22"/>
      <c r="K2081" s="22"/>
      <c r="L2081" s="22"/>
      <c r="M2081" s="22"/>
      <c r="N2081" s="22"/>
      <c r="O2081" s="22"/>
      <c r="P2081" s="22"/>
      <c r="Q2081" s="22"/>
      <c r="R2081" s="22"/>
      <c r="S2081" s="22"/>
    </row>
    <row r="2082" spans="6:20" ht="12.75">
      <c r="F2082" s="25" t="s">
        <v>1004</v>
      </c>
      <c r="G2082" s="25"/>
      <c r="H2082" s="25"/>
      <c r="I2082" s="25"/>
      <c r="J2082" s="25"/>
      <c r="L2082" s="26" t="s">
        <v>1005</v>
      </c>
      <c r="M2082" s="26"/>
      <c r="N2082" s="26"/>
      <c r="O2082" s="26"/>
      <c r="P2082" s="26"/>
      <c r="Q2082" s="26"/>
      <c r="R2082" s="26"/>
      <c r="S2082" s="26"/>
      <c r="T2082" s="26"/>
    </row>
    <row r="2083" spans="6:36" ht="12.75">
      <c r="F2083" s="22" t="s">
        <v>1007</v>
      </c>
      <c r="G2083" s="22"/>
      <c r="H2083" s="22"/>
      <c r="I2083" s="22"/>
      <c r="J2083" s="22"/>
      <c r="K2083" s="22"/>
      <c r="L2083" s="22"/>
      <c r="M2083" s="22"/>
      <c r="N2083" s="22"/>
      <c r="O2083" s="22"/>
      <c r="P2083" s="22"/>
      <c r="Q2083" s="22"/>
      <c r="R2083" s="22"/>
      <c r="S2083" s="22"/>
      <c r="V2083" s="5">
        <v>113</v>
      </c>
      <c r="X2083" s="23" t="s">
        <v>127</v>
      </c>
      <c r="Y2083" s="23"/>
      <c r="Z2083" s="23"/>
      <c r="AA2083" s="23"/>
      <c r="AF2083" s="24" t="s">
        <v>134</v>
      </c>
      <c r="AG2083" s="24"/>
      <c r="AH2083" s="24"/>
      <c r="AI2083" s="24"/>
      <c r="AJ2083" s="24"/>
    </row>
    <row r="2084" spans="6:19" ht="11.25" customHeight="1">
      <c r="F2084" s="22"/>
      <c r="G2084" s="22"/>
      <c r="H2084" s="22"/>
      <c r="I2084" s="22"/>
      <c r="J2084" s="22"/>
      <c r="K2084" s="22"/>
      <c r="L2084" s="22"/>
      <c r="M2084" s="22"/>
      <c r="N2084" s="22"/>
      <c r="O2084" s="22"/>
      <c r="P2084" s="22"/>
      <c r="Q2084" s="22"/>
      <c r="R2084" s="22"/>
      <c r="S2084" s="22"/>
    </row>
    <row r="2085" spans="6:19" ht="12" customHeight="1">
      <c r="F2085" s="22"/>
      <c r="G2085" s="22"/>
      <c r="H2085" s="22"/>
      <c r="I2085" s="22"/>
      <c r="J2085" s="22"/>
      <c r="K2085" s="22"/>
      <c r="L2085" s="22"/>
      <c r="M2085" s="22"/>
      <c r="N2085" s="22"/>
      <c r="O2085" s="22"/>
      <c r="P2085" s="22"/>
      <c r="Q2085" s="22"/>
      <c r="R2085" s="22"/>
      <c r="S2085" s="22"/>
    </row>
    <row r="2086" spans="6:19" ht="12" customHeight="1">
      <c r="F2086" s="22"/>
      <c r="G2086" s="22"/>
      <c r="H2086" s="22"/>
      <c r="I2086" s="22"/>
      <c r="J2086" s="22"/>
      <c r="K2086" s="22"/>
      <c r="L2086" s="22"/>
      <c r="M2086" s="22"/>
      <c r="N2086" s="22"/>
      <c r="O2086" s="22"/>
      <c r="P2086" s="22"/>
      <c r="Q2086" s="22"/>
      <c r="R2086" s="22"/>
      <c r="S2086" s="22"/>
    </row>
    <row r="2087" spans="6:20" ht="12.75">
      <c r="F2087" s="25" t="s">
        <v>1004</v>
      </c>
      <c r="G2087" s="25"/>
      <c r="H2087" s="25"/>
      <c r="I2087" s="25"/>
      <c r="J2087" s="25"/>
      <c r="L2087" s="26" t="s">
        <v>1005</v>
      </c>
      <c r="M2087" s="26"/>
      <c r="N2087" s="26"/>
      <c r="O2087" s="26"/>
      <c r="P2087" s="26"/>
      <c r="Q2087" s="26"/>
      <c r="R2087" s="26"/>
      <c r="S2087" s="26"/>
      <c r="T2087" s="26"/>
    </row>
    <row r="2088" spans="6:36" ht="12.75">
      <c r="F2088" s="22" t="s">
        <v>1008</v>
      </c>
      <c r="G2088" s="22"/>
      <c r="H2088" s="22"/>
      <c r="I2088" s="22"/>
      <c r="J2088" s="22"/>
      <c r="K2088" s="22"/>
      <c r="L2088" s="22"/>
      <c r="M2088" s="22"/>
      <c r="N2088" s="22"/>
      <c r="O2088" s="22"/>
      <c r="P2088" s="22"/>
      <c r="Q2088" s="22"/>
      <c r="R2088" s="22"/>
      <c r="S2088" s="22"/>
      <c r="V2088" s="5">
        <v>113</v>
      </c>
      <c r="X2088" s="23" t="s">
        <v>127</v>
      </c>
      <c r="Y2088" s="23"/>
      <c r="Z2088" s="23"/>
      <c r="AA2088" s="23"/>
      <c r="AF2088" s="24" t="s">
        <v>134</v>
      </c>
      <c r="AG2088" s="24"/>
      <c r="AH2088" s="24"/>
      <c r="AI2088" s="24"/>
      <c r="AJ2088" s="24"/>
    </row>
    <row r="2089" spans="6:19" ht="11.25" customHeight="1">
      <c r="F2089" s="22"/>
      <c r="G2089" s="22"/>
      <c r="H2089" s="22"/>
      <c r="I2089" s="22"/>
      <c r="J2089" s="22"/>
      <c r="K2089" s="22"/>
      <c r="L2089" s="22"/>
      <c r="M2089" s="22"/>
      <c r="N2089" s="22"/>
      <c r="O2089" s="22"/>
      <c r="P2089" s="22"/>
      <c r="Q2089" s="22"/>
      <c r="R2089" s="22"/>
      <c r="S2089" s="22"/>
    </row>
    <row r="2090" spans="6:19" ht="12" customHeight="1">
      <c r="F2090" s="22"/>
      <c r="G2090" s="22"/>
      <c r="H2090" s="22"/>
      <c r="I2090" s="22"/>
      <c r="J2090" s="22"/>
      <c r="K2090" s="22"/>
      <c r="L2090" s="22"/>
      <c r="M2090" s="22"/>
      <c r="N2090" s="22"/>
      <c r="O2090" s="22"/>
      <c r="P2090" s="22"/>
      <c r="Q2090" s="22"/>
      <c r="R2090" s="22"/>
      <c r="S2090" s="22"/>
    </row>
    <row r="2091" spans="6:19" ht="12" customHeight="1">
      <c r="F2091" s="22"/>
      <c r="G2091" s="22"/>
      <c r="H2091" s="22"/>
      <c r="I2091" s="22"/>
      <c r="J2091" s="22"/>
      <c r="K2091" s="22"/>
      <c r="L2091" s="22"/>
      <c r="M2091" s="22"/>
      <c r="N2091" s="22"/>
      <c r="O2091" s="22"/>
      <c r="P2091" s="22"/>
      <c r="Q2091" s="22"/>
      <c r="R2091" s="22"/>
      <c r="S2091" s="22"/>
    </row>
    <row r="2092" spans="6:20" ht="12.75">
      <c r="F2092" s="25" t="s">
        <v>1004</v>
      </c>
      <c r="G2092" s="25"/>
      <c r="H2092" s="25"/>
      <c r="I2092" s="25"/>
      <c r="J2092" s="25"/>
      <c r="L2092" s="26" t="s">
        <v>1005</v>
      </c>
      <c r="M2092" s="26"/>
      <c r="N2092" s="26"/>
      <c r="O2092" s="26"/>
      <c r="P2092" s="26"/>
      <c r="Q2092" s="26"/>
      <c r="R2092" s="26"/>
      <c r="S2092" s="26"/>
      <c r="T2092" s="26"/>
    </row>
    <row r="2093" spans="2:37" ht="14.25" customHeight="1">
      <c r="B2093" s="16" t="s">
        <v>11</v>
      </c>
      <c r="C2093" s="16"/>
      <c r="D2093" s="16"/>
      <c r="J2093" s="17" t="s">
        <v>12</v>
      </c>
      <c r="K2093" s="17"/>
      <c r="L2093" s="17"/>
      <c r="M2093" s="17"/>
      <c r="N2093" s="17"/>
      <c r="O2093" s="17"/>
      <c r="P2093" s="17"/>
      <c r="Q2093" s="17"/>
      <c r="R2093" s="17"/>
      <c r="S2093" s="17"/>
      <c r="T2093" s="17"/>
      <c r="U2093" s="17"/>
      <c r="V2093" s="17"/>
      <c r="W2093" s="17"/>
      <c r="X2093" s="17"/>
      <c r="Y2093" s="17"/>
      <c r="Z2093" s="17"/>
      <c r="AA2093" s="17"/>
      <c r="AB2093" s="17"/>
      <c r="AC2093" s="17"/>
      <c r="AD2093" s="17"/>
      <c r="AE2093" s="17"/>
      <c r="AF2093" s="17"/>
      <c r="AG2093" s="17"/>
      <c r="AH2093" s="17"/>
      <c r="AI2093" s="17"/>
      <c r="AJ2093" s="17"/>
      <c r="AK2093" s="17"/>
    </row>
    <row r="2094" ht="6" customHeight="1"/>
    <row r="2095" spans="3:37" ht="12.75">
      <c r="C2095" s="14" t="s">
        <v>13</v>
      </c>
      <c r="D2095" s="14"/>
      <c r="E2095" s="14"/>
      <c r="F2095" s="14"/>
      <c r="G2095" s="14"/>
      <c r="H2095" s="14"/>
      <c r="J2095" s="18" t="s">
        <v>992</v>
      </c>
      <c r="K2095" s="18"/>
      <c r="L2095" s="18"/>
      <c r="M2095" s="18"/>
      <c r="N2095" s="18"/>
      <c r="O2095" s="18"/>
      <c r="P2095" s="18"/>
      <c r="Q2095" s="18"/>
      <c r="R2095" s="18"/>
      <c r="S2095" s="18"/>
      <c r="T2095" s="18"/>
      <c r="U2095" s="18"/>
      <c r="V2095" s="18"/>
      <c r="W2095" s="18"/>
      <c r="X2095" s="18"/>
      <c r="Y2095" s="18"/>
      <c r="Z2095" s="18"/>
      <c r="AA2095" s="18"/>
      <c r="AB2095" s="18"/>
      <c r="AC2095" s="18"/>
      <c r="AD2095" s="18"/>
      <c r="AE2095" s="18"/>
      <c r="AF2095" s="18"/>
      <c r="AG2095" s="18"/>
      <c r="AH2095" s="18"/>
      <c r="AI2095" s="18"/>
      <c r="AJ2095" s="18"/>
      <c r="AK2095" s="18"/>
    </row>
    <row r="2096" spans="2:36" ht="6.75" customHeight="1">
      <c r="B2096" s="19" t="s">
        <v>27</v>
      </c>
      <c r="C2096" s="19"/>
      <c r="D2096" s="19"/>
      <c r="E2096" s="19"/>
      <c r="AD2096" s="19" t="s">
        <v>16</v>
      </c>
      <c r="AE2096" s="19"/>
      <c r="AF2096" s="19"/>
      <c r="AG2096" s="19"/>
      <c r="AH2096" s="19"/>
      <c r="AI2096" s="19"/>
      <c r="AJ2096" s="19"/>
    </row>
    <row r="2097" spans="2:36" ht="6" customHeight="1">
      <c r="B2097" s="19"/>
      <c r="C2097" s="19"/>
      <c r="D2097" s="19"/>
      <c r="E2097" s="19"/>
      <c r="H2097" s="20" t="s">
        <v>17</v>
      </c>
      <c r="I2097" s="20"/>
      <c r="J2097" s="20"/>
      <c r="K2097" s="20"/>
      <c r="L2097" s="20"/>
      <c r="M2097" s="20"/>
      <c r="N2097" s="20"/>
      <c r="O2097" s="20"/>
      <c r="P2097" s="20"/>
      <c r="Q2097" s="20"/>
      <c r="R2097" s="20"/>
      <c r="U2097" s="20" t="s">
        <v>18</v>
      </c>
      <c r="V2097" s="20"/>
      <c r="W2097" s="20"/>
      <c r="X2097" s="20"/>
      <c r="Y2097" s="20"/>
      <c r="Z2097" s="20"/>
      <c r="AD2097" s="19"/>
      <c r="AE2097" s="19"/>
      <c r="AF2097" s="19"/>
      <c r="AG2097" s="19"/>
      <c r="AH2097" s="19"/>
      <c r="AI2097" s="19"/>
      <c r="AJ2097" s="19"/>
    </row>
    <row r="2098" spans="2:36" ht="7.5" customHeight="1">
      <c r="B2098" s="19"/>
      <c r="C2098" s="19"/>
      <c r="D2098" s="19"/>
      <c r="E2098" s="19"/>
      <c r="H2098" s="20"/>
      <c r="I2098" s="20"/>
      <c r="J2098" s="20"/>
      <c r="K2098" s="20"/>
      <c r="L2098" s="20"/>
      <c r="M2098" s="20"/>
      <c r="N2098" s="20"/>
      <c r="O2098" s="20"/>
      <c r="P2098" s="20"/>
      <c r="Q2098" s="20"/>
      <c r="R2098" s="20"/>
      <c r="U2098" s="20"/>
      <c r="V2098" s="20"/>
      <c r="W2098" s="20"/>
      <c r="X2098" s="20"/>
      <c r="Y2098" s="20"/>
      <c r="Z2098" s="20"/>
      <c r="AD2098" s="19"/>
      <c r="AE2098" s="19"/>
      <c r="AF2098" s="19"/>
      <c r="AG2098" s="19"/>
      <c r="AH2098" s="19"/>
      <c r="AI2098" s="19"/>
      <c r="AJ2098" s="19"/>
    </row>
    <row r="2099" spans="2:36" ht="6.75" customHeight="1">
      <c r="B2099" s="19"/>
      <c r="C2099" s="19"/>
      <c r="D2099" s="19"/>
      <c r="E2099" s="19"/>
      <c r="AD2099" s="19"/>
      <c r="AE2099" s="19"/>
      <c r="AF2099" s="19"/>
      <c r="AG2099" s="19"/>
      <c r="AH2099" s="19"/>
      <c r="AI2099" s="19"/>
      <c r="AJ2099" s="19"/>
    </row>
    <row r="2100" spans="6:36" ht="12.75">
      <c r="F2100" s="22" t="s">
        <v>1009</v>
      </c>
      <c r="G2100" s="22"/>
      <c r="H2100" s="22"/>
      <c r="I2100" s="22"/>
      <c r="J2100" s="22"/>
      <c r="K2100" s="22"/>
      <c r="L2100" s="22"/>
      <c r="M2100" s="22"/>
      <c r="N2100" s="22"/>
      <c r="O2100" s="22"/>
      <c r="P2100" s="22"/>
      <c r="Q2100" s="22"/>
      <c r="R2100" s="22"/>
      <c r="S2100" s="22"/>
      <c r="V2100" s="5">
        <v>113</v>
      </c>
      <c r="X2100" s="23" t="s">
        <v>127</v>
      </c>
      <c r="Y2100" s="23"/>
      <c r="Z2100" s="23"/>
      <c r="AA2100" s="23"/>
      <c r="AF2100" s="24" t="s">
        <v>134</v>
      </c>
      <c r="AG2100" s="24"/>
      <c r="AH2100" s="24"/>
      <c r="AI2100" s="24"/>
      <c r="AJ2100" s="24"/>
    </row>
    <row r="2101" spans="6:19" ht="11.25" customHeight="1">
      <c r="F2101" s="22"/>
      <c r="G2101" s="22"/>
      <c r="H2101" s="22"/>
      <c r="I2101" s="22"/>
      <c r="J2101" s="22"/>
      <c r="K2101" s="22"/>
      <c r="L2101" s="22"/>
      <c r="M2101" s="22"/>
      <c r="N2101" s="22"/>
      <c r="O2101" s="22"/>
      <c r="P2101" s="22"/>
      <c r="Q2101" s="22"/>
      <c r="R2101" s="22"/>
      <c r="S2101" s="22"/>
    </row>
    <row r="2102" spans="6:19" ht="12" customHeight="1">
      <c r="F2102" s="22"/>
      <c r="G2102" s="22"/>
      <c r="H2102" s="22"/>
      <c r="I2102" s="22"/>
      <c r="J2102" s="22"/>
      <c r="K2102" s="22"/>
      <c r="L2102" s="22"/>
      <c r="M2102" s="22"/>
      <c r="N2102" s="22"/>
      <c r="O2102" s="22"/>
      <c r="P2102" s="22"/>
      <c r="Q2102" s="22"/>
      <c r="R2102" s="22"/>
      <c r="S2102" s="22"/>
    </row>
    <row r="2103" spans="6:19" ht="12" customHeight="1">
      <c r="F2103" s="22"/>
      <c r="G2103" s="22"/>
      <c r="H2103" s="22"/>
      <c r="I2103" s="22"/>
      <c r="J2103" s="22"/>
      <c r="K2103" s="22"/>
      <c r="L2103" s="22"/>
      <c r="M2103" s="22"/>
      <c r="N2103" s="22"/>
      <c r="O2103" s="22"/>
      <c r="P2103" s="22"/>
      <c r="Q2103" s="22"/>
      <c r="R2103" s="22"/>
      <c r="S2103" s="22"/>
    </row>
    <row r="2104" spans="6:20" ht="12.75">
      <c r="F2104" s="25" t="s">
        <v>1004</v>
      </c>
      <c r="G2104" s="25"/>
      <c r="H2104" s="25"/>
      <c r="I2104" s="25"/>
      <c r="J2104" s="25"/>
      <c r="L2104" s="26" t="s">
        <v>1005</v>
      </c>
      <c r="M2104" s="26"/>
      <c r="N2104" s="26"/>
      <c r="O2104" s="26"/>
      <c r="P2104" s="26"/>
      <c r="Q2104" s="26"/>
      <c r="R2104" s="26"/>
      <c r="S2104" s="26"/>
      <c r="T2104" s="26"/>
    </row>
    <row r="2105" spans="6:36" ht="12.75">
      <c r="F2105" s="22" t="s">
        <v>1010</v>
      </c>
      <c r="G2105" s="22"/>
      <c r="H2105" s="22"/>
      <c r="I2105" s="22"/>
      <c r="J2105" s="22"/>
      <c r="K2105" s="22"/>
      <c r="L2105" s="22"/>
      <c r="M2105" s="22"/>
      <c r="N2105" s="22"/>
      <c r="O2105" s="22"/>
      <c r="P2105" s="22"/>
      <c r="Q2105" s="22"/>
      <c r="R2105" s="22"/>
      <c r="S2105" s="22"/>
      <c r="V2105" s="5">
        <v>113</v>
      </c>
      <c r="X2105" s="23" t="s">
        <v>127</v>
      </c>
      <c r="Y2105" s="23"/>
      <c r="Z2105" s="23"/>
      <c r="AA2105" s="23"/>
      <c r="AF2105" s="24" t="s">
        <v>134</v>
      </c>
      <c r="AG2105" s="24"/>
      <c r="AH2105" s="24"/>
      <c r="AI2105" s="24"/>
      <c r="AJ2105" s="24"/>
    </row>
    <row r="2106" spans="6:19" ht="11.25" customHeight="1">
      <c r="F2106" s="22"/>
      <c r="G2106" s="22"/>
      <c r="H2106" s="22"/>
      <c r="I2106" s="22"/>
      <c r="J2106" s="22"/>
      <c r="K2106" s="22"/>
      <c r="L2106" s="22"/>
      <c r="M2106" s="22"/>
      <c r="N2106" s="22"/>
      <c r="O2106" s="22"/>
      <c r="P2106" s="22"/>
      <c r="Q2106" s="22"/>
      <c r="R2106" s="22"/>
      <c r="S2106" s="22"/>
    </row>
    <row r="2107" spans="6:19" ht="12" customHeight="1">
      <c r="F2107" s="22"/>
      <c r="G2107" s="22"/>
      <c r="H2107" s="22"/>
      <c r="I2107" s="22"/>
      <c r="J2107" s="22"/>
      <c r="K2107" s="22"/>
      <c r="L2107" s="22"/>
      <c r="M2107" s="22"/>
      <c r="N2107" s="22"/>
      <c r="O2107" s="22"/>
      <c r="P2107" s="22"/>
      <c r="Q2107" s="22"/>
      <c r="R2107" s="22"/>
      <c r="S2107" s="22"/>
    </row>
    <row r="2108" spans="6:19" ht="12" customHeight="1">
      <c r="F2108" s="22"/>
      <c r="G2108" s="22"/>
      <c r="H2108" s="22"/>
      <c r="I2108" s="22"/>
      <c r="J2108" s="22"/>
      <c r="K2108" s="22"/>
      <c r="L2108" s="22"/>
      <c r="M2108" s="22"/>
      <c r="N2108" s="22"/>
      <c r="O2108" s="22"/>
      <c r="P2108" s="22"/>
      <c r="Q2108" s="22"/>
      <c r="R2108" s="22"/>
      <c r="S2108" s="22"/>
    </row>
    <row r="2109" spans="6:20" ht="12.75">
      <c r="F2109" s="25" t="s">
        <v>1004</v>
      </c>
      <c r="G2109" s="25"/>
      <c r="H2109" s="25"/>
      <c r="I2109" s="25"/>
      <c r="J2109" s="25"/>
      <c r="L2109" s="26" t="s">
        <v>1005</v>
      </c>
      <c r="M2109" s="26"/>
      <c r="N2109" s="26"/>
      <c r="O2109" s="26"/>
      <c r="P2109" s="26"/>
      <c r="Q2109" s="26"/>
      <c r="R2109" s="26"/>
      <c r="S2109" s="26"/>
      <c r="T2109" s="26"/>
    </row>
    <row r="2110" spans="6:36" ht="12.75">
      <c r="F2110" s="22" t="s">
        <v>1011</v>
      </c>
      <c r="G2110" s="22"/>
      <c r="H2110" s="22"/>
      <c r="I2110" s="22"/>
      <c r="J2110" s="22"/>
      <c r="K2110" s="22"/>
      <c r="L2110" s="22"/>
      <c r="M2110" s="22"/>
      <c r="N2110" s="22"/>
      <c r="O2110" s="22"/>
      <c r="P2110" s="22"/>
      <c r="Q2110" s="22"/>
      <c r="R2110" s="22"/>
      <c r="S2110" s="22"/>
      <c r="V2110" s="5">
        <v>113</v>
      </c>
      <c r="X2110" s="23" t="s">
        <v>127</v>
      </c>
      <c r="Y2110" s="23"/>
      <c r="Z2110" s="23"/>
      <c r="AA2110" s="23"/>
      <c r="AF2110" s="24" t="s">
        <v>134</v>
      </c>
      <c r="AG2110" s="24"/>
      <c r="AH2110" s="24"/>
      <c r="AI2110" s="24"/>
      <c r="AJ2110" s="24"/>
    </row>
    <row r="2111" spans="6:19" ht="11.25" customHeight="1">
      <c r="F2111" s="22"/>
      <c r="G2111" s="22"/>
      <c r="H2111" s="22"/>
      <c r="I2111" s="22"/>
      <c r="J2111" s="22"/>
      <c r="K2111" s="22"/>
      <c r="L2111" s="22"/>
      <c r="M2111" s="22"/>
      <c r="N2111" s="22"/>
      <c r="O2111" s="22"/>
      <c r="P2111" s="22"/>
      <c r="Q2111" s="22"/>
      <c r="R2111" s="22"/>
      <c r="S2111" s="22"/>
    </row>
    <row r="2112" spans="6:19" ht="12" customHeight="1">
      <c r="F2112" s="22"/>
      <c r="G2112" s="22"/>
      <c r="H2112" s="22"/>
      <c r="I2112" s="22"/>
      <c r="J2112" s="22"/>
      <c r="K2112" s="22"/>
      <c r="L2112" s="22"/>
      <c r="M2112" s="22"/>
      <c r="N2112" s="22"/>
      <c r="O2112" s="22"/>
      <c r="P2112" s="22"/>
      <c r="Q2112" s="22"/>
      <c r="R2112" s="22"/>
      <c r="S2112" s="22"/>
    </row>
    <row r="2113" spans="6:19" ht="12" customHeight="1">
      <c r="F2113" s="22"/>
      <c r="G2113" s="22"/>
      <c r="H2113" s="22"/>
      <c r="I2113" s="22"/>
      <c r="J2113" s="22"/>
      <c r="K2113" s="22"/>
      <c r="L2113" s="22"/>
      <c r="M2113" s="22"/>
      <c r="N2113" s="22"/>
      <c r="O2113" s="22"/>
      <c r="P2113" s="22"/>
      <c r="Q2113" s="22"/>
      <c r="R2113" s="22"/>
      <c r="S2113" s="22"/>
    </row>
    <row r="2114" spans="6:20" ht="12.75">
      <c r="F2114" s="25" t="s">
        <v>1004</v>
      </c>
      <c r="G2114" s="25"/>
      <c r="H2114" s="25"/>
      <c r="I2114" s="25"/>
      <c r="J2114" s="25"/>
      <c r="L2114" s="26" t="s">
        <v>1005</v>
      </c>
      <c r="M2114" s="26"/>
      <c r="N2114" s="26"/>
      <c r="O2114" s="26"/>
      <c r="P2114" s="26"/>
      <c r="Q2114" s="26"/>
      <c r="R2114" s="26"/>
      <c r="S2114" s="26"/>
      <c r="T2114" s="26"/>
    </row>
    <row r="2115" spans="6:36" ht="12.75">
      <c r="F2115" s="22" t="s">
        <v>1012</v>
      </c>
      <c r="G2115" s="22"/>
      <c r="H2115" s="22"/>
      <c r="I2115" s="22"/>
      <c r="J2115" s="22"/>
      <c r="K2115" s="22"/>
      <c r="L2115" s="22"/>
      <c r="M2115" s="22"/>
      <c r="N2115" s="22"/>
      <c r="O2115" s="22"/>
      <c r="P2115" s="22"/>
      <c r="Q2115" s="22"/>
      <c r="R2115" s="22"/>
      <c r="S2115" s="22"/>
      <c r="V2115" s="5">
        <v>113</v>
      </c>
      <c r="X2115" s="23" t="s">
        <v>127</v>
      </c>
      <c r="Y2115" s="23"/>
      <c r="Z2115" s="23"/>
      <c r="AA2115" s="23"/>
      <c r="AF2115" s="24" t="s">
        <v>134</v>
      </c>
      <c r="AG2115" s="24"/>
      <c r="AH2115" s="24"/>
      <c r="AI2115" s="24"/>
      <c r="AJ2115" s="24"/>
    </row>
    <row r="2116" spans="6:19" ht="11.25" customHeight="1">
      <c r="F2116" s="22"/>
      <c r="G2116" s="22"/>
      <c r="H2116" s="22"/>
      <c r="I2116" s="22"/>
      <c r="J2116" s="22"/>
      <c r="K2116" s="22"/>
      <c r="L2116" s="22"/>
      <c r="M2116" s="22"/>
      <c r="N2116" s="22"/>
      <c r="O2116" s="22"/>
      <c r="P2116" s="22"/>
      <c r="Q2116" s="22"/>
      <c r="R2116" s="22"/>
      <c r="S2116" s="22"/>
    </row>
    <row r="2117" spans="6:19" ht="12" customHeight="1">
      <c r="F2117" s="22"/>
      <c r="G2117" s="22"/>
      <c r="H2117" s="22"/>
      <c r="I2117" s="22"/>
      <c r="J2117" s="22"/>
      <c r="K2117" s="22"/>
      <c r="L2117" s="22"/>
      <c r="M2117" s="22"/>
      <c r="N2117" s="22"/>
      <c r="O2117" s="22"/>
      <c r="P2117" s="22"/>
      <c r="Q2117" s="22"/>
      <c r="R2117" s="22"/>
      <c r="S2117" s="22"/>
    </row>
    <row r="2118" spans="6:19" ht="12" customHeight="1">
      <c r="F2118" s="22"/>
      <c r="G2118" s="22"/>
      <c r="H2118" s="22"/>
      <c r="I2118" s="22"/>
      <c r="J2118" s="22"/>
      <c r="K2118" s="22"/>
      <c r="L2118" s="22"/>
      <c r="M2118" s="22"/>
      <c r="N2118" s="22"/>
      <c r="O2118" s="22"/>
      <c r="P2118" s="22"/>
      <c r="Q2118" s="22"/>
      <c r="R2118" s="22"/>
      <c r="S2118" s="22"/>
    </row>
    <row r="2119" spans="6:20" ht="12.75">
      <c r="F2119" s="25" t="s">
        <v>1004</v>
      </c>
      <c r="G2119" s="25"/>
      <c r="H2119" s="25"/>
      <c r="I2119" s="25"/>
      <c r="J2119" s="25"/>
      <c r="L2119" s="26" t="s">
        <v>1005</v>
      </c>
      <c r="M2119" s="26"/>
      <c r="N2119" s="26"/>
      <c r="O2119" s="26"/>
      <c r="P2119" s="26"/>
      <c r="Q2119" s="26"/>
      <c r="R2119" s="26"/>
      <c r="S2119" s="26"/>
      <c r="T2119" s="26"/>
    </row>
    <row r="2120" spans="6:36" ht="12.75">
      <c r="F2120" s="22" t="s">
        <v>1013</v>
      </c>
      <c r="G2120" s="22"/>
      <c r="H2120" s="22"/>
      <c r="I2120" s="22"/>
      <c r="J2120" s="22"/>
      <c r="K2120" s="22"/>
      <c r="L2120" s="22"/>
      <c r="M2120" s="22"/>
      <c r="N2120" s="22"/>
      <c r="O2120" s="22"/>
      <c r="P2120" s="22"/>
      <c r="Q2120" s="22"/>
      <c r="R2120" s="22"/>
      <c r="S2120" s="22"/>
      <c r="V2120" s="5">
        <v>113</v>
      </c>
      <c r="X2120" s="23" t="s">
        <v>127</v>
      </c>
      <c r="Y2120" s="23"/>
      <c r="Z2120" s="23"/>
      <c r="AA2120" s="23"/>
      <c r="AF2120" s="24" t="s">
        <v>134</v>
      </c>
      <c r="AG2120" s="24"/>
      <c r="AH2120" s="24"/>
      <c r="AI2120" s="24"/>
      <c r="AJ2120" s="24"/>
    </row>
    <row r="2121" spans="6:19" ht="11.25" customHeight="1">
      <c r="F2121" s="22"/>
      <c r="G2121" s="22"/>
      <c r="H2121" s="22"/>
      <c r="I2121" s="22"/>
      <c r="J2121" s="22"/>
      <c r="K2121" s="22"/>
      <c r="L2121" s="22"/>
      <c r="M2121" s="22"/>
      <c r="N2121" s="22"/>
      <c r="O2121" s="22"/>
      <c r="P2121" s="22"/>
      <c r="Q2121" s="22"/>
      <c r="R2121" s="22"/>
      <c r="S2121" s="22"/>
    </row>
    <row r="2122" spans="6:19" ht="12" customHeight="1">
      <c r="F2122" s="22"/>
      <c r="G2122" s="22"/>
      <c r="H2122" s="22"/>
      <c r="I2122" s="22"/>
      <c r="J2122" s="22"/>
      <c r="K2122" s="22"/>
      <c r="L2122" s="22"/>
      <c r="M2122" s="22"/>
      <c r="N2122" s="22"/>
      <c r="O2122" s="22"/>
      <c r="P2122" s="22"/>
      <c r="Q2122" s="22"/>
      <c r="R2122" s="22"/>
      <c r="S2122" s="22"/>
    </row>
    <row r="2123" spans="6:19" ht="12" customHeight="1">
      <c r="F2123" s="22"/>
      <c r="G2123" s="22"/>
      <c r="H2123" s="22"/>
      <c r="I2123" s="22"/>
      <c r="J2123" s="22"/>
      <c r="K2123" s="22"/>
      <c r="L2123" s="22"/>
      <c r="M2123" s="22"/>
      <c r="N2123" s="22"/>
      <c r="O2123" s="22"/>
      <c r="P2123" s="22"/>
      <c r="Q2123" s="22"/>
      <c r="R2123" s="22"/>
      <c r="S2123" s="22"/>
    </row>
    <row r="2124" spans="6:20" ht="12.75">
      <c r="F2124" s="25" t="s">
        <v>1004</v>
      </c>
      <c r="G2124" s="25"/>
      <c r="H2124" s="25"/>
      <c r="I2124" s="25"/>
      <c r="J2124" s="25"/>
      <c r="L2124" s="26" t="s">
        <v>1005</v>
      </c>
      <c r="M2124" s="26"/>
      <c r="N2124" s="26"/>
      <c r="O2124" s="26"/>
      <c r="P2124" s="26"/>
      <c r="Q2124" s="26"/>
      <c r="R2124" s="26"/>
      <c r="S2124" s="26"/>
      <c r="T2124" s="26"/>
    </row>
    <row r="2125" spans="6:36" ht="12.75">
      <c r="F2125" s="22" t="s">
        <v>1014</v>
      </c>
      <c r="G2125" s="22"/>
      <c r="H2125" s="22"/>
      <c r="I2125" s="22"/>
      <c r="J2125" s="22"/>
      <c r="K2125" s="22"/>
      <c r="L2125" s="22"/>
      <c r="M2125" s="22"/>
      <c r="N2125" s="22"/>
      <c r="O2125" s="22"/>
      <c r="P2125" s="22"/>
      <c r="Q2125" s="22"/>
      <c r="R2125" s="22"/>
      <c r="S2125" s="22"/>
      <c r="V2125" s="5">
        <v>113</v>
      </c>
      <c r="X2125" s="23" t="s">
        <v>127</v>
      </c>
      <c r="Y2125" s="23"/>
      <c r="Z2125" s="23"/>
      <c r="AA2125" s="23"/>
      <c r="AF2125" s="24" t="s">
        <v>134</v>
      </c>
      <c r="AG2125" s="24"/>
      <c r="AH2125" s="24"/>
      <c r="AI2125" s="24"/>
      <c r="AJ2125" s="24"/>
    </row>
    <row r="2126" spans="6:19" ht="11.25" customHeight="1">
      <c r="F2126" s="22"/>
      <c r="G2126" s="22"/>
      <c r="H2126" s="22"/>
      <c r="I2126" s="22"/>
      <c r="J2126" s="22"/>
      <c r="K2126" s="22"/>
      <c r="L2126" s="22"/>
      <c r="M2126" s="22"/>
      <c r="N2126" s="22"/>
      <c r="O2126" s="22"/>
      <c r="P2126" s="22"/>
      <c r="Q2126" s="22"/>
      <c r="R2126" s="22"/>
      <c r="S2126" s="22"/>
    </row>
    <row r="2127" spans="6:19" ht="12" customHeight="1">
      <c r="F2127" s="22"/>
      <c r="G2127" s="22"/>
      <c r="H2127" s="22"/>
      <c r="I2127" s="22"/>
      <c r="J2127" s="22"/>
      <c r="K2127" s="22"/>
      <c r="L2127" s="22"/>
      <c r="M2127" s="22"/>
      <c r="N2127" s="22"/>
      <c r="O2127" s="22"/>
      <c r="P2127" s="22"/>
      <c r="Q2127" s="22"/>
      <c r="R2127" s="22"/>
      <c r="S2127" s="22"/>
    </row>
    <row r="2128" spans="6:19" ht="12" customHeight="1">
      <c r="F2128" s="22"/>
      <c r="G2128" s="22"/>
      <c r="H2128" s="22"/>
      <c r="I2128" s="22"/>
      <c r="J2128" s="22"/>
      <c r="K2128" s="22"/>
      <c r="L2128" s="22"/>
      <c r="M2128" s="22"/>
      <c r="N2128" s="22"/>
      <c r="O2128" s="22"/>
      <c r="P2128" s="22"/>
      <c r="Q2128" s="22"/>
      <c r="R2128" s="22"/>
      <c r="S2128" s="22"/>
    </row>
    <row r="2129" spans="6:20" ht="12.75">
      <c r="F2129" s="25" t="s">
        <v>1004</v>
      </c>
      <c r="G2129" s="25"/>
      <c r="H2129" s="25"/>
      <c r="I2129" s="25"/>
      <c r="J2129" s="25"/>
      <c r="L2129" s="26" t="s">
        <v>1005</v>
      </c>
      <c r="M2129" s="26"/>
      <c r="N2129" s="26"/>
      <c r="O2129" s="26"/>
      <c r="P2129" s="26"/>
      <c r="Q2129" s="26"/>
      <c r="R2129" s="26"/>
      <c r="S2129" s="26"/>
      <c r="T2129" s="26"/>
    </row>
    <row r="2130" spans="6:36" ht="12.75">
      <c r="F2130" s="22" t="s">
        <v>1015</v>
      </c>
      <c r="G2130" s="22"/>
      <c r="H2130" s="22"/>
      <c r="I2130" s="22"/>
      <c r="J2130" s="22"/>
      <c r="K2130" s="22"/>
      <c r="L2130" s="22"/>
      <c r="M2130" s="22"/>
      <c r="N2130" s="22"/>
      <c r="O2130" s="22"/>
      <c r="P2130" s="22"/>
      <c r="Q2130" s="22"/>
      <c r="R2130" s="22"/>
      <c r="S2130" s="22"/>
      <c r="V2130" s="5">
        <v>113</v>
      </c>
      <c r="X2130" s="23" t="s">
        <v>127</v>
      </c>
      <c r="Y2130" s="23"/>
      <c r="Z2130" s="23"/>
      <c r="AA2130" s="23"/>
      <c r="AF2130" s="24" t="s">
        <v>134</v>
      </c>
      <c r="AG2130" s="24"/>
      <c r="AH2130" s="24"/>
      <c r="AI2130" s="24"/>
      <c r="AJ2130" s="24"/>
    </row>
    <row r="2131" spans="6:19" ht="11.25" customHeight="1">
      <c r="F2131" s="22"/>
      <c r="G2131" s="22"/>
      <c r="H2131" s="22"/>
      <c r="I2131" s="22"/>
      <c r="J2131" s="22"/>
      <c r="K2131" s="22"/>
      <c r="L2131" s="22"/>
      <c r="M2131" s="22"/>
      <c r="N2131" s="22"/>
      <c r="O2131" s="22"/>
      <c r="P2131" s="22"/>
      <c r="Q2131" s="22"/>
      <c r="R2131" s="22"/>
      <c r="S2131" s="22"/>
    </row>
    <row r="2132" spans="6:19" ht="12" customHeight="1">
      <c r="F2132" s="22"/>
      <c r="G2132" s="22"/>
      <c r="H2132" s="22"/>
      <c r="I2132" s="22"/>
      <c r="J2132" s="22"/>
      <c r="K2132" s="22"/>
      <c r="L2132" s="22"/>
      <c r="M2132" s="22"/>
      <c r="N2132" s="22"/>
      <c r="O2132" s="22"/>
      <c r="P2132" s="22"/>
      <c r="Q2132" s="22"/>
      <c r="R2132" s="22"/>
      <c r="S2132" s="22"/>
    </row>
    <row r="2133" spans="6:19" ht="12" customHeight="1">
      <c r="F2133" s="22"/>
      <c r="G2133" s="22"/>
      <c r="H2133" s="22"/>
      <c r="I2133" s="22"/>
      <c r="J2133" s="22"/>
      <c r="K2133" s="22"/>
      <c r="L2133" s="22"/>
      <c r="M2133" s="22"/>
      <c r="N2133" s="22"/>
      <c r="O2133" s="22"/>
      <c r="P2133" s="22"/>
      <c r="Q2133" s="22"/>
      <c r="R2133" s="22"/>
      <c r="S2133" s="22"/>
    </row>
    <row r="2134" spans="6:20" ht="12.75">
      <c r="F2134" s="25" t="s">
        <v>1004</v>
      </c>
      <c r="G2134" s="25"/>
      <c r="H2134" s="25"/>
      <c r="I2134" s="25"/>
      <c r="J2134" s="25"/>
      <c r="L2134" s="26" t="s">
        <v>1005</v>
      </c>
      <c r="M2134" s="26"/>
      <c r="N2134" s="26"/>
      <c r="O2134" s="26"/>
      <c r="P2134" s="26"/>
      <c r="Q2134" s="26"/>
      <c r="R2134" s="26"/>
      <c r="S2134" s="26"/>
      <c r="T2134" s="26"/>
    </row>
    <row r="2135" spans="2:37" ht="14.25" customHeight="1">
      <c r="B2135" s="16" t="s">
        <v>11</v>
      </c>
      <c r="C2135" s="16"/>
      <c r="D2135" s="16"/>
      <c r="J2135" s="17" t="s">
        <v>12</v>
      </c>
      <c r="K2135" s="17"/>
      <c r="L2135" s="17"/>
      <c r="M2135" s="17"/>
      <c r="N2135" s="17"/>
      <c r="O2135" s="17"/>
      <c r="P2135" s="17"/>
      <c r="Q2135" s="17"/>
      <c r="R2135" s="17"/>
      <c r="S2135" s="17"/>
      <c r="T2135" s="17"/>
      <c r="U2135" s="17"/>
      <c r="V2135" s="17"/>
      <c r="W2135" s="17"/>
      <c r="X2135" s="17"/>
      <c r="Y2135" s="17"/>
      <c r="Z2135" s="17"/>
      <c r="AA2135" s="17"/>
      <c r="AB2135" s="17"/>
      <c r="AC2135" s="17"/>
      <c r="AD2135" s="17"/>
      <c r="AE2135" s="17"/>
      <c r="AF2135" s="17"/>
      <c r="AG2135" s="17"/>
      <c r="AH2135" s="17"/>
      <c r="AI2135" s="17"/>
      <c r="AJ2135" s="17"/>
      <c r="AK2135" s="17"/>
    </row>
    <row r="2136" ht="6" customHeight="1"/>
    <row r="2137" spans="3:37" ht="12.75">
      <c r="C2137" s="14" t="s">
        <v>13</v>
      </c>
      <c r="D2137" s="14"/>
      <c r="E2137" s="14"/>
      <c r="F2137" s="14"/>
      <c r="G2137" s="14"/>
      <c r="H2137" s="14"/>
      <c r="J2137" s="18" t="s">
        <v>992</v>
      </c>
      <c r="K2137" s="18"/>
      <c r="L2137" s="18"/>
      <c r="M2137" s="18"/>
      <c r="N2137" s="18"/>
      <c r="O2137" s="18"/>
      <c r="P2137" s="18"/>
      <c r="Q2137" s="18"/>
      <c r="R2137" s="18"/>
      <c r="S2137" s="18"/>
      <c r="T2137" s="18"/>
      <c r="U2137" s="18"/>
      <c r="V2137" s="18"/>
      <c r="W2137" s="18"/>
      <c r="X2137" s="18"/>
      <c r="Y2137" s="18"/>
      <c r="Z2137" s="18"/>
      <c r="AA2137" s="18"/>
      <c r="AB2137" s="18"/>
      <c r="AC2137" s="18"/>
      <c r="AD2137" s="18"/>
      <c r="AE2137" s="18"/>
      <c r="AF2137" s="18"/>
      <c r="AG2137" s="18"/>
      <c r="AH2137" s="18"/>
      <c r="AI2137" s="18"/>
      <c r="AJ2137" s="18"/>
      <c r="AK2137" s="18"/>
    </row>
    <row r="2138" spans="2:36" ht="6.75" customHeight="1">
      <c r="B2138" s="19" t="s">
        <v>27</v>
      </c>
      <c r="C2138" s="19"/>
      <c r="D2138" s="19"/>
      <c r="E2138" s="19"/>
      <c r="AD2138" s="19" t="s">
        <v>16</v>
      </c>
      <c r="AE2138" s="19"/>
      <c r="AF2138" s="19"/>
      <c r="AG2138" s="19"/>
      <c r="AH2138" s="19"/>
      <c r="AI2138" s="19"/>
      <c r="AJ2138" s="19"/>
    </row>
    <row r="2139" spans="2:36" ht="6" customHeight="1">
      <c r="B2139" s="19"/>
      <c r="C2139" s="19"/>
      <c r="D2139" s="19"/>
      <c r="E2139" s="19"/>
      <c r="H2139" s="20" t="s">
        <v>17</v>
      </c>
      <c r="I2139" s="20"/>
      <c r="J2139" s="20"/>
      <c r="K2139" s="20"/>
      <c r="L2139" s="20"/>
      <c r="M2139" s="20"/>
      <c r="N2139" s="20"/>
      <c r="O2139" s="20"/>
      <c r="P2139" s="20"/>
      <c r="Q2139" s="20"/>
      <c r="R2139" s="20"/>
      <c r="U2139" s="20" t="s">
        <v>18</v>
      </c>
      <c r="V2139" s="20"/>
      <c r="W2139" s="20"/>
      <c r="X2139" s="20"/>
      <c r="Y2139" s="20"/>
      <c r="Z2139" s="20"/>
      <c r="AD2139" s="19"/>
      <c r="AE2139" s="19"/>
      <c r="AF2139" s="19"/>
      <c r="AG2139" s="19"/>
      <c r="AH2139" s="19"/>
      <c r="AI2139" s="19"/>
      <c r="AJ2139" s="19"/>
    </row>
    <row r="2140" spans="2:36" ht="7.5" customHeight="1">
      <c r="B2140" s="19"/>
      <c r="C2140" s="19"/>
      <c r="D2140" s="19"/>
      <c r="E2140" s="19"/>
      <c r="H2140" s="20"/>
      <c r="I2140" s="20"/>
      <c r="J2140" s="20"/>
      <c r="K2140" s="20"/>
      <c r="L2140" s="20"/>
      <c r="M2140" s="20"/>
      <c r="N2140" s="20"/>
      <c r="O2140" s="20"/>
      <c r="P2140" s="20"/>
      <c r="Q2140" s="20"/>
      <c r="R2140" s="20"/>
      <c r="U2140" s="20"/>
      <c r="V2140" s="20"/>
      <c r="W2140" s="20"/>
      <c r="X2140" s="20"/>
      <c r="Y2140" s="20"/>
      <c r="Z2140" s="20"/>
      <c r="AD2140" s="19"/>
      <c r="AE2140" s="19"/>
      <c r="AF2140" s="19"/>
      <c r="AG2140" s="19"/>
      <c r="AH2140" s="19"/>
      <c r="AI2140" s="19"/>
      <c r="AJ2140" s="19"/>
    </row>
    <row r="2141" spans="2:36" ht="6.75" customHeight="1">
      <c r="B2141" s="19"/>
      <c r="C2141" s="19"/>
      <c r="D2141" s="19"/>
      <c r="E2141" s="19"/>
      <c r="AD2141" s="19"/>
      <c r="AE2141" s="19"/>
      <c r="AF2141" s="19"/>
      <c r="AG2141" s="19"/>
      <c r="AH2141" s="19"/>
      <c r="AI2141" s="19"/>
      <c r="AJ2141" s="19"/>
    </row>
    <row r="2142" spans="6:36" ht="12.75">
      <c r="F2142" s="22" t="s">
        <v>1016</v>
      </c>
      <c r="G2142" s="22"/>
      <c r="H2142" s="22"/>
      <c r="I2142" s="22"/>
      <c r="J2142" s="22"/>
      <c r="K2142" s="22"/>
      <c r="L2142" s="22"/>
      <c r="M2142" s="22"/>
      <c r="N2142" s="22"/>
      <c r="O2142" s="22"/>
      <c r="P2142" s="22"/>
      <c r="Q2142" s="22"/>
      <c r="R2142" s="22"/>
      <c r="S2142" s="22"/>
      <c r="V2142" s="5">
        <v>113</v>
      </c>
      <c r="X2142" s="23" t="s">
        <v>127</v>
      </c>
      <c r="Y2142" s="23"/>
      <c r="Z2142" s="23"/>
      <c r="AA2142" s="23"/>
      <c r="AF2142" s="24" t="s">
        <v>134</v>
      </c>
      <c r="AG2142" s="24"/>
      <c r="AH2142" s="24"/>
      <c r="AI2142" s="24"/>
      <c r="AJ2142" s="24"/>
    </row>
    <row r="2143" spans="6:19" ht="11.25" customHeight="1">
      <c r="F2143" s="22"/>
      <c r="G2143" s="22"/>
      <c r="H2143" s="22"/>
      <c r="I2143" s="22"/>
      <c r="J2143" s="22"/>
      <c r="K2143" s="22"/>
      <c r="L2143" s="22"/>
      <c r="M2143" s="22"/>
      <c r="N2143" s="22"/>
      <c r="O2143" s="22"/>
      <c r="P2143" s="22"/>
      <c r="Q2143" s="22"/>
      <c r="R2143" s="22"/>
      <c r="S2143" s="22"/>
    </row>
    <row r="2144" spans="6:19" ht="12" customHeight="1">
      <c r="F2144" s="22"/>
      <c r="G2144" s="22"/>
      <c r="H2144" s="22"/>
      <c r="I2144" s="22"/>
      <c r="J2144" s="22"/>
      <c r="K2144" s="22"/>
      <c r="L2144" s="22"/>
      <c r="M2144" s="22"/>
      <c r="N2144" s="22"/>
      <c r="O2144" s="22"/>
      <c r="P2144" s="22"/>
      <c r="Q2144" s="22"/>
      <c r="R2144" s="22"/>
      <c r="S2144" s="22"/>
    </row>
    <row r="2145" spans="6:19" ht="12" customHeight="1">
      <c r="F2145" s="22"/>
      <c r="G2145" s="22"/>
      <c r="H2145" s="22"/>
      <c r="I2145" s="22"/>
      <c r="J2145" s="22"/>
      <c r="K2145" s="22"/>
      <c r="L2145" s="22"/>
      <c r="M2145" s="22"/>
      <c r="N2145" s="22"/>
      <c r="O2145" s="22"/>
      <c r="P2145" s="22"/>
      <c r="Q2145" s="22"/>
      <c r="R2145" s="22"/>
      <c r="S2145" s="22"/>
    </row>
    <row r="2146" spans="6:20" ht="12.75">
      <c r="F2146" s="25" t="s">
        <v>1004</v>
      </c>
      <c r="G2146" s="25"/>
      <c r="H2146" s="25"/>
      <c r="I2146" s="25"/>
      <c r="J2146" s="25"/>
      <c r="L2146" s="26" t="s">
        <v>1005</v>
      </c>
      <c r="M2146" s="26"/>
      <c r="N2146" s="26"/>
      <c r="O2146" s="26"/>
      <c r="P2146" s="26"/>
      <c r="Q2146" s="26"/>
      <c r="R2146" s="26"/>
      <c r="S2146" s="26"/>
      <c r="T2146" s="26"/>
    </row>
    <row r="2147" spans="6:36" ht="12.75">
      <c r="F2147" s="22" t="s">
        <v>1017</v>
      </c>
      <c r="G2147" s="22"/>
      <c r="H2147" s="22"/>
      <c r="I2147" s="22"/>
      <c r="J2147" s="22"/>
      <c r="K2147" s="22"/>
      <c r="L2147" s="22"/>
      <c r="M2147" s="22"/>
      <c r="N2147" s="22"/>
      <c r="O2147" s="22"/>
      <c r="P2147" s="22"/>
      <c r="Q2147" s="22"/>
      <c r="R2147" s="22"/>
      <c r="S2147" s="22"/>
      <c r="V2147" s="5">
        <v>191</v>
      </c>
      <c r="X2147" s="28" t="s">
        <v>970</v>
      </c>
      <c r="Y2147" s="28"/>
      <c r="Z2147" s="28"/>
      <c r="AA2147" s="28"/>
      <c r="AF2147" s="24" t="s">
        <v>1018</v>
      </c>
      <c r="AG2147" s="24"/>
      <c r="AH2147" s="24"/>
      <c r="AI2147" s="24"/>
      <c r="AJ2147" s="24"/>
    </row>
    <row r="2148" spans="6:27" ht="11.25" customHeight="1">
      <c r="F2148" s="22"/>
      <c r="G2148" s="22"/>
      <c r="H2148" s="22"/>
      <c r="I2148" s="22"/>
      <c r="J2148" s="22"/>
      <c r="K2148" s="22"/>
      <c r="L2148" s="22"/>
      <c r="M2148" s="22"/>
      <c r="N2148" s="22"/>
      <c r="O2148" s="22"/>
      <c r="P2148" s="22"/>
      <c r="Q2148" s="22"/>
      <c r="R2148" s="22"/>
      <c r="S2148" s="22"/>
      <c r="X2148" s="28"/>
      <c r="Y2148" s="28"/>
      <c r="Z2148" s="28"/>
      <c r="AA2148" s="28"/>
    </row>
    <row r="2149" spans="6:19" ht="12" customHeight="1">
      <c r="F2149" s="22"/>
      <c r="G2149" s="22"/>
      <c r="H2149" s="22"/>
      <c r="I2149" s="22"/>
      <c r="J2149" s="22"/>
      <c r="K2149" s="22"/>
      <c r="L2149" s="22"/>
      <c r="M2149" s="22"/>
      <c r="N2149" s="22"/>
      <c r="O2149" s="22"/>
      <c r="P2149" s="22"/>
      <c r="Q2149" s="22"/>
      <c r="R2149" s="22"/>
      <c r="S2149" s="22"/>
    </row>
    <row r="2150" spans="6:20" ht="12.75">
      <c r="F2150" s="25" t="s">
        <v>1001</v>
      </c>
      <c r="G2150" s="25"/>
      <c r="H2150" s="25"/>
      <c r="I2150" s="25"/>
      <c r="J2150" s="25"/>
      <c r="L2150" s="26" t="s">
        <v>1002</v>
      </c>
      <c r="M2150" s="26"/>
      <c r="N2150" s="26"/>
      <c r="O2150" s="26"/>
      <c r="P2150" s="26"/>
      <c r="Q2150" s="26"/>
      <c r="R2150" s="26"/>
      <c r="S2150" s="26"/>
      <c r="T2150" s="26"/>
    </row>
    <row r="2151" spans="6:36" ht="12.75">
      <c r="F2151" s="22" t="s">
        <v>1019</v>
      </c>
      <c r="G2151" s="22"/>
      <c r="H2151" s="22"/>
      <c r="I2151" s="22"/>
      <c r="J2151" s="22"/>
      <c r="K2151" s="22"/>
      <c r="L2151" s="22"/>
      <c r="M2151" s="22"/>
      <c r="N2151" s="22"/>
      <c r="O2151" s="22"/>
      <c r="P2151" s="22"/>
      <c r="Q2151" s="22"/>
      <c r="R2151" s="22"/>
      <c r="S2151" s="22"/>
      <c r="V2151" s="5">
        <v>191</v>
      </c>
      <c r="X2151" s="28" t="s">
        <v>970</v>
      </c>
      <c r="Y2151" s="28"/>
      <c r="Z2151" s="28"/>
      <c r="AA2151" s="28"/>
      <c r="AF2151" s="24" t="s">
        <v>1020</v>
      </c>
      <c r="AG2151" s="24"/>
      <c r="AH2151" s="24"/>
      <c r="AI2151" s="24"/>
      <c r="AJ2151" s="24"/>
    </row>
    <row r="2152" spans="6:27" ht="11.25" customHeight="1">
      <c r="F2152" s="22"/>
      <c r="G2152" s="22"/>
      <c r="H2152" s="22"/>
      <c r="I2152" s="22"/>
      <c r="J2152" s="22"/>
      <c r="K2152" s="22"/>
      <c r="L2152" s="22"/>
      <c r="M2152" s="22"/>
      <c r="N2152" s="22"/>
      <c r="O2152" s="22"/>
      <c r="P2152" s="22"/>
      <c r="Q2152" s="22"/>
      <c r="R2152" s="22"/>
      <c r="S2152" s="22"/>
      <c r="X2152" s="28"/>
      <c r="Y2152" s="28"/>
      <c r="Z2152" s="28"/>
      <c r="AA2152" s="28"/>
    </row>
    <row r="2153" spans="6:19" ht="12" customHeight="1">
      <c r="F2153" s="22"/>
      <c r="G2153" s="22"/>
      <c r="H2153" s="22"/>
      <c r="I2153" s="22"/>
      <c r="J2153" s="22"/>
      <c r="K2153" s="22"/>
      <c r="L2153" s="22"/>
      <c r="M2153" s="22"/>
      <c r="N2153" s="22"/>
      <c r="O2153" s="22"/>
      <c r="P2153" s="22"/>
      <c r="Q2153" s="22"/>
      <c r="R2153" s="22"/>
      <c r="S2153" s="22"/>
    </row>
    <row r="2154" spans="6:20" ht="12.75">
      <c r="F2154" s="25" t="s">
        <v>1001</v>
      </c>
      <c r="G2154" s="25"/>
      <c r="H2154" s="25"/>
      <c r="I2154" s="25"/>
      <c r="J2154" s="25"/>
      <c r="L2154" s="26" t="s">
        <v>1002</v>
      </c>
      <c r="M2154" s="26"/>
      <c r="N2154" s="26"/>
      <c r="O2154" s="26"/>
      <c r="P2154" s="26"/>
      <c r="Q2154" s="26"/>
      <c r="R2154" s="26"/>
      <c r="S2154" s="26"/>
      <c r="T2154" s="26"/>
    </row>
    <row r="2155" ht="11.25" customHeight="1"/>
    <row r="2156" spans="4:37" ht="15">
      <c r="D2156" s="14" t="s">
        <v>26</v>
      </c>
      <c r="E2156" s="14"/>
      <c r="F2156" s="14"/>
      <c r="G2156" s="14"/>
      <c r="H2156" s="14"/>
      <c r="I2156" s="14"/>
      <c r="J2156" s="14"/>
      <c r="K2156" s="14"/>
      <c r="L2156" s="14"/>
      <c r="M2156" s="14"/>
      <c r="N2156" s="14"/>
      <c r="AC2156" s="27">
        <f>AF2058+AF2069+AF2073+AF2078+AF2083+AF2088+AF2100+AF2105+AF2110+AF2115+AF2120+AF2125+AF2130+AF2142+AF2147+AF2151</f>
        <v>640648.87</v>
      </c>
      <c r="AD2156" s="27"/>
      <c r="AE2156" s="27"/>
      <c r="AF2156" s="27"/>
      <c r="AG2156" s="27"/>
      <c r="AH2156" s="27"/>
      <c r="AI2156" s="27"/>
      <c r="AJ2156" s="27"/>
      <c r="AK2156" s="27"/>
    </row>
    <row r="2157" ht="21" customHeight="1"/>
    <row r="2158" ht="6" customHeight="1"/>
    <row r="2159" spans="3:37" ht="12.75">
      <c r="C2159" s="14" t="s">
        <v>13</v>
      </c>
      <c r="D2159" s="14"/>
      <c r="E2159" s="14"/>
      <c r="F2159" s="14"/>
      <c r="G2159" s="14"/>
      <c r="H2159" s="14"/>
      <c r="J2159" s="18" t="s">
        <v>1021</v>
      </c>
      <c r="K2159" s="18"/>
      <c r="L2159" s="18"/>
      <c r="M2159" s="18"/>
      <c r="N2159" s="18"/>
      <c r="O2159" s="18"/>
      <c r="P2159" s="18"/>
      <c r="Q2159" s="18"/>
      <c r="R2159" s="18"/>
      <c r="S2159" s="18"/>
      <c r="T2159" s="18"/>
      <c r="U2159" s="18"/>
      <c r="V2159" s="18"/>
      <c r="W2159" s="18"/>
      <c r="X2159" s="18"/>
      <c r="Y2159" s="18"/>
      <c r="Z2159" s="18"/>
      <c r="AA2159" s="18"/>
      <c r="AB2159" s="18"/>
      <c r="AC2159" s="18"/>
      <c r="AD2159" s="18"/>
      <c r="AE2159" s="18"/>
      <c r="AF2159" s="18"/>
      <c r="AG2159" s="18"/>
      <c r="AH2159" s="18"/>
      <c r="AI2159" s="18"/>
      <c r="AJ2159" s="18"/>
      <c r="AK2159" s="18"/>
    </row>
    <row r="2160" spans="2:36" ht="6.75" customHeight="1">
      <c r="B2160" s="19" t="s">
        <v>27</v>
      </c>
      <c r="C2160" s="19"/>
      <c r="D2160" s="19"/>
      <c r="E2160" s="19"/>
      <c r="AD2160" s="19" t="s">
        <v>16</v>
      </c>
      <c r="AE2160" s="19"/>
      <c r="AF2160" s="19"/>
      <c r="AG2160" s="19"/>
      <c r="AH2160" s="19"/>
      <c r="AI2160" s="19"/>
      <c r="AJ2160" s="19"/>
    </row>
    <row r="2161" spans="2:36" ht="6" customHeight="1">
      <c r="B2161" s="19"/>
      <c r="C2161" s="19"/>
      <c r="D2161" s="19"/>
      <c r="E2161" s="19"/>
      <c r="H2161" s="20" t="s">
        <v>17</v>
      </c>
      <c r="I2161" s="20"/>
      <c r="J2161" s="20"/>
      <c r="K2161" s="20"/>
      <c r="L2161" s="20"/>
      <c r="M2161" s="20"/>
      <c r="N2161" s="20"/>
      <c r="O2161" s="20"/>
      <c r="P2161" s="20"/>
      <c r="Q2161" s="20"/>
      <c r="R2161" s="20"/>
      <c r="U2161" s="20" t="s">
        <v>18</v>
      </c>
      <c r="V2161" s="20"/>
      <c r="W2161" s="20"/>
      <c r="X2161" s="20"/>
      <c r="Y2161" s="20"/>
      <c r="Z2161" s="20"/>
      <c r="AD2161" s="19"/>
      <c r="AE2161" s="19"/>
      <c r="AF2161" s="19"/>
      <c r="AG2161" s="19"/>
      <c r="AH2161" s="19"/>
      <c r="AI2161" s="19"/>
      <c r="AJ2161" s="19"/>
    </row>
    <row r="2162" spans="2:36" ht="7.5" customHeight="1">
      <c r="B2162" s="19"/>
      <c r="C2162" s="19"/>
      <c r="D2162" s="19"/>
      <c r="E2162" s="19"/>
      <c r="H2162" s="20"/>
      <c r="I2162" s="20"/>
      <c r="J2162" s="20"/>
      <c r="K2162" s="20"/>
      <c r="L2162" s="20"/>
      <c r="M2162" s="20"/>
      <c r="N2162" s="20"/>
      <c r="O2162" s="20"/>
      <c r="P2162" s="20"/>
      <c r="Q2162" s="20"/>
      <c r="R2162" s="20"/>
      <c r="U2162" s="20"/>
      <c r="V2162" s="20"/>
      <c r="W2162" s="20"/>
      <c r="X2162" s="20"/>
      <c r="Y2162" s="20"/>
      <c r="Z2162" s="20"/>
      <c r="AD2162" s="19"/>
      <c r="AE2162" s="19"/>
      <c r="AF2162" s="19"/>
      <c r="AG2162" s="19"/>
      <c r="AH2162" s="19"/>
      <c r="AI2162" s="19"/>
      <c r="AJ2162" s="19"/>
    </row>
    <row r="2163" spans="2:36" ht="6.75" customHeight="1">
      <c r="B2163" s="19"/>
      <c r="C2163" s="19"/>
      <c r="D2163" s="19"/>
      <c r="E2163" s="19"/>
      <c r="AD2163" s="19"/>
      <c r="AE2163" s="19"/>
      <c r="AF2163" s="19"/>
      <c r="AG2163" s="19"/>
      <c r="AH2163" s="19"/>
      <c r="AI2163" s="19"/>
      <c r="AJ2163" s="19"/>
    </row>
    <row r="2164" spans="6:36" ht="12.75">
      <c r="F2164" s="22" t="s">
        <v>1022</v>
      </c>
      <c r="G2164" s="22"/>
      <c r="H2164" s="22"/>
      <c r="I2164" s="22"/>
      <c r="J2164" s="22"/>
      <c r="K2164" s="22"/>
      <c r="L2164" s="22"/>
      <c r="M2164" s="22"/>
      <c r="N2164" s="22"/>
      <c r="O2164" s="22"/>
      <c r="P2164" s="22"/>
      <c r="Q2164" s="22"/>
      <c r="R2164" s="22"/>
      <c r="S2164" s="22"/>
      <c r="V2164" s="5">
        <v>415</v>
      </c>
      <c r="X2164" s="23" t="s">
        <v>1023</v>
      </c>
      <c r="Y2164" s="23"/>
      <c r="Z2164" s="23"/>
      <c r="AA2164" s="23"/>
      <c r="AF2164" s="24" t="s">
        <v>1024</v>
      </c>
      <c r="AG2164" s="24"/>
      <c r="AH2164" s="24"/>
      <c r="AI2164" s="24"/>
      <c r="AJ2164" s="24"/>
    </row>
    <row r="2165" spans="6:19" ht="11.25" customHeight="1">
      <c r="F2165" s="22"/>
      <c r="G2165" s="22"/>
      <c r="H2165" s="22"/>
      <c r="I2165" s="22"/>
      <c r="J2165" s="22"/>
      <c r="K2165" s="22"/>
      <c r="L2165" s="22"/>
      <c r="M2165" s="22"/>
      <c r="N2165" s="22"/>
      <c r="O2165" s="22"/>
      <c r="P2165" s="22"/>
      <c r="Q2165" s="22"/>
      <c r="R2165" s="22"/>
      <c r="S2165" s="22"/>
    </row>
    <row r="2166" spans="6:20" ht="12.75">
      <c r="F2166" s="25" t="s">
        <v>1025</v>
      </c>
      <c r="G2166" s="25"/>
      <c r="H2166" s="25"/>
      <c r="I2166" s="25"/>
      <c r="J2166" s="25"/>
      <c r="L2166" s="26" t="s">
        <v>1026</v>
      </c>
      <c r="M2166" s="26"/>
      <c r="N2166" s="26"/>
      <c r="O2166" s="26"/>
      <c r="P2166" s="26"/>
      <c r="Q2166" s="26"/>
      <c r="R2166" s="26"/>
      <c r="S2166" s="26"/>
      <c r="T2166" s="26"/>
    </row>
    <row r="2167" spans="6:36" ht="12.75">
      <c r="F2167" s="22" t="s">
        <v>1027</v>
      </c>
      <c r="G2167" s="22"/>
      <c r="H2167" s="22"/>
      <c r="I2167" s="22"/>
      <c r="J2167" s="22"/>
      <c r="K2167" s="22"/>
      <c r="L2167" s="22"/>
      <c r="M2167" s="22"/>
      <c r="N2167" s="22"/>
      <c r="O2167" s="22"/>
      <c r="P2167" s="22"/>
      <c r="Q2167" s="22"/>
      <c r="R2167" s="22"/>
      <c r="S2167" s="22"/>
      <c r="V2167" s="5">
        <v>415</v>
      </c>
      <c r="X2167" s="23" t="s">
        <v>1023</v>
      </c>
      <c r="Y2167" s="23"/>
      <c r="Z2167" s="23"/>
      <c r="AA2167" s="23"/>
      <c r="AF2167" s="24" t="s">
        <v>1028</v>
      </c>
      <c r="AG2167" s="24"/>
      <c r="AH2167" s="24"/>
      <c r="AI2167" s="24"/>
      <c r="AJ2167" s="24"/>
    </row>
    <row r="2168" spans="6:19" ht="11.25" customHeight="1">
      <c r="F2168" s="22"/>
      <c r="G2168" s="22"/>
      <c r="H2168" s="22"/>
      <c r="I2168" s="22"/>
      <c r="J2168" s="22"/>
      <c r="K2168" s="22"/>
      <c r="L2168" s="22"/>
      <c r="M2168" s="22"/>
      <c r="N2168" s="22"/>
      <c r="O2168" s="22"/>
      <c r="P2168" s="22"/>
      <c r="Q2168" s="22"/>
      <c r="R2168" s="22"/>
      <c r="S2168" s="22"/>
    </row>
    <row r="2169" spans="6:20" ht="12.75">
      <c r="F2169" s="25" t="s">
        <v>1025</v>
      </c>
      <c r="G2169" s="25"/>
      <c r="H2169" s="25"/>
      <c r="I2169" s="25"/>
      <c r="J2169" s="25"/>
      <c r="L2169" s="26" t="s">
        <v>1026</v>
      </c>
      <c r="M2169" s="26"/>
      <c r="N2169" s="26"/>
      <c r="O2169" s="26"/>
      <c r="P2169" s="26"/>
      <c r="Q2169" s="26"/>
      <c r="R2169" s="26"/>
      <c r="S2169" s="26"/>
      <c r="T2169" s="26"/>
    </row>
    <row r="2170" spans="6:36" ht="12.75">
      <c r="F2170" s="22" t="s">
        <v>1029</v>
      </c>
      <c r="G2170" s="22"/>
      <c r="H2170" s="22"/>
      <c r="I2170" s="22"/>
      <c r="J2170" s="22"/>
      <c r="K2170" s="22"/>
      <c r="L2170" s="22"/>
      <c r="M2170" s="22"/>
      <c r="N2170" s="22"/>
      <c r="O2170" s="22"/>
      <c r="P2170" s="22"/>
      <c r="Q2170" s="22"/>
      <c r="R2170" s="22"/>
      <c r="S2170" s="22"/>
      <c r="V2170" s="5">
        <v>415</v>
      </c>
      <c r="X2170" s="23" t="s">
        <v>1023</v>
      </c>
      <c r="Y2170" s="23"/>
      <c r="Z2170" s="23"/>
      <c r="AA2170" s="23"/>
      <c r="AF2170" s="24" t="s">
        <v>1030</v>
      </c>
      <c r="AG2170" s="24"/>
      <c r="AH2170" s="24"/>
      <c r="AI2170" s="24"/>
      <c r="AJ2170" s="24"/>
    </row>
    <row r="2171" spans="6:19" ht="11.25" customHeight="1">
      <c r="F2171" s="22"/>
      <c r="G2171" s="22"/>
      <c r="H2171" s="22"/>
      <c r="I2171" s="22"/>
      <c r="J2171" s="22"/>
      <c r="K2171" s="22"/>
      <c r="L2171" s="22"/>
      <c r="M2171" s="22"/>
      <c r="N2171" s="22"/>
      <c r="O2171" s="22"/>
      <c r="P2171" s="22"/>
      <c r="Q2171" s="22"/>
      <c r="R2171" s="22"/>
      <c r="S2171" s="22"/>
    </row>
    <row r="2172" spans="6:20" ht="12.75">
      <c r="F2172" s="25" t="s">
        <v>1031</v>
      </c>
      <c r="G2172" s="25"/>
      <c r="H2172" s="25"/>
      <c r="I2172" s="25"/>
      <c r="J2172" s="25"/>
      <c r="L2172" s="26" t="s">
        <v>1032</v>
      </c>
      <c r="M2172" s="26"/>
      <c r="N2172" s="26"/>
      <c r="O2172" s="26"/>
      <c r="P2172" s="26"/>
      <c r="Q2172" s="26"/>
      <c r="R2172" s="26"/>
      <c r="S2172" s="26"/>
      <c r="T2172" s="26"/>
    </row>
    <row r="2173" spans="6:36" ht="12.75">
      <c r="F2173" s="22" t="s">
        <v>1033</v>
      </c>
      <c r="G2173" s="22"/>
      <c r="H2173" s="22"/>
      <c r="I2173" s="22"/>
      <c r="J2173" s="22"/>
      <c r="K2173" s="22"/>
      <c r="L2173" s="22"/>
      <c r="M2173" s="22"/>
      <c r="N2173" s="22"/>
      <c r="O2173" s="22"/>
      <c r="P2173" s="22"/>
      <c r="Q2173" s="22"/>
      <c r="R2173" s="22"/>
      <c r="S2173" s="22"/>
      <c r="V2173" s="5">
        <v>73</v>
      </c>
      <c r="X2173" s="23" t="s">
        <v>1034</v>
      </c>
      <c r="Y2173" s="23"/>
      <c r="Z2173" s="23"/>
      <c r="AA2173" s="23"/>
      <c r="AF2173" s="24" t="s">
        <v>1035</v>
      </c>
      <c r="AG2173" s="24"/>
      <c r="AH2173" s="24"/>
      <c r="AI2173" s="24"/>
      <c r="AJ2173" s="24"/>
    </row>
    <row r="2174" spans="6:19" ht="11.25" customHeight="1">
      <c r="F2174" s="22"/>
      <c r="G2174" s="22"/>
      <c r="H2174" s="22"/>
      <c r="I2174" s="22"/>
      <c r="J2174" s="22"/>
      <c r="K2174" s="22"/>
      <c r="L2174" s="22"/>
      <c r="M2174" s="22"/>
      <c r="N2174" s="22"/>
      <c r="O2174" s="22"/>
      <c r="P2174" s="22"/>
      <c r="Q2174" s="22"/>
      <c r="R2174" s="22"/>
      <c r="S2174" s="22"/>
    </row>
    <row r="2175" spans="6:20" ht="12.75">
      <c r="F2175" s="25" t="s">
        <v>1036</v>
      </c>
      <c r="G2175" s="25"/>
      <c r="H2175" s="25"/>
      <c r="I2175" s="25"/>
      <c r="J2175" s="25"/>
      <c r="L2175" s="26" t="s">
        <v>1037</v>
      </c>
      <c r="M2175" s="26"/>
      <c r="N2175" s="26"/>
      <c r="O2175" s="26"/>
      <c r="P2175" s="26"/>
      <c r="Q2175" s="26"/>
      <c r="R2175" s="26"/>
      <c r="S2175" s="26"/>
      <c r="T2175" s="26"/>
    </row>
    <row r="2176" spans="2:37" ht="14.25" customHeight="1">
      <c r="B2176" s="16" t="s">
        <v>11</v>
      </c>
      <c r="C2176" s="16"/>
      <c r="D2176" s="16"/>
      <c r="J2176" s="17" t="s">
        <v>12</v>
      </c>
      <c r="K2176" s="17"/>
      <c r="L2176" s="17"/>
      <c r="M2176" s="17"/>
      <c r="N2176" s="17"/>
      <c r="O2176" s="17"/>
      <c r="P2176" s="17"/>
      <c r="Q2176" s="17"/>
      <c r="R2176" s="17"/>
      <c r="S2176" s="17"/>
      <c r="T2176" s="17"/>
      <c r="U2176" s="17"/>
      <c r="V2176" s="17"/>
      <c r="W2176" s="17"/>
      <c r="X2176" s="17"/>
      <c r="Y2176" s="17"/>
      <c r="Z2176" s="17"/>
      <c r="AA2176" s="17"/>
      <c r="AB2176" s="17"/>
      <c r="AC2176" s="17"/>
      <c r="AD2176" s="17"/>
      <c r="AE2176" s="17"/>
      <c r="AF2176" s="17"/>
      <c r="AG2176" s="17"/>
      <c r="AH2176" s="17"/>
      <c r="AI2176" s="17"/>
      <c r="AJ2176" s="17"/>
      <c r="AK2176" s="17"/>
    </row>
    <row r="2177" ht="6" customHeight="1"/>
    <row r="2178" spans="3:37" ht="12.75">
      <c r="C2178" s="14" t="s">
        <v>13</v>
      </c>
      <c r="D2178" s="14"/>
      <c r="E2178" s="14"/>
      <c r="F2178" s="14"/>
      <c r="G2178" s="14"/>
      <c r="H2178" s="14"/>
      <c r="J2178" s="18" t="s">
        <v>1021</v>
      </c>
      <c r="K2178" s="18"/>
      <c r="L2178" s="18"/>
      <c r="M2178" s="18"/>
      <c r="N2178" s="18"/>
      <c r="O2178" s="18"/>
      <c r="P2178" s="18"/>
      <c r="Q2178" s="18"/>
      <c r="R2178" s="18"/>
      <c r="S2178" s="18"/>
      <c r="T2178" s="18"/>
      <c r="U2178" s="18"/>
      <c r="V2178" s="18"/>
      <c r="W2178" s="18"/>
      <c r="X2178" s="18"/>
      <c r="Y2178" s="18"/>
      <c r="Z2178" s="18"/>
      <c r="AA2178" s="18"/>
      <c r="AB2178" s="18"/>
      <c r="AC2178" s="18"/>
      <c r="AD2178" s="18"/>
      <c r="AE2178" s="18"/>
      <c r="AF2178" s="18"/>
      <c r="AG2178" s="18"/>
      <c r="AH2178" s="18"/>
      <c r="AI2178" s="18"/>
      <c r="AJ2178" s="18"/>
      <c r="AK2178" s="18"/>
    </row>
    <row r="2179" spans="2:36" ht="6.75" customHeight="1">
      <c r="B2179" s="19" t="s">
        <v>27</v>
      </c>
      <c r="C2179" s="19"/>
      <c r="D2179" s="19"/>
      <c r="E2179" s="19"/>
      <c r="AD2179" s="19" t="s">
        <v>16</v>
      </c>
      <c r="AE2179" s="19"/>
      <c r="AF2179" s="19"/>
      <c r="AG2179" s="19"/>
      <c r="AH2179" s="19"/>
      <c r="AI2179" s="19"/>
      <c r="AJ2179" s="19"/>
    </row>
    <row r="2180" spans="2:36" ht="6" customHeight="1">
      <c r="B2180" s="19"/>
      <c r="C2180" s="19"/>
      <c r="D2180" s="19"/>
      <c r="E2180" s="19"/>
      <c r="H2180" s="20" t="s">
        <v>17</v>
      </c>
      <c r="I2180" s="20"/>
      <c r="J2180" s="20"/>
      <c r="K2180" s="20"/>
      <c r="L2180" s="20"/>
      <c r="M2180" s="20"/>
      <c r="N2180" s="20"/>
      <c r="O2180" s="20"/>
      <c r="P2180" s="20"/>
      <c r="Q2180" s="20"/>
      <c r="R2180" s="20"/>
      <c r="U2180" s="20" t="s">
        <v>18</v>
      </c>
      <c r="V2180" s="20"/>
      <c r="W2180" s="20"/>
      <c r="X2180" s="20"/>
      <c r="Y2180" s="20"/>
      <c r="Z2180" s="20"/>
      <c r="AD2180" s="19"/>
      <c r="AE2180" s="19"/>
      <c r="AF2180" s="19"/>
      <c r="AG2180" s="19"/>
      <c r="AH2180" s="19"/>
      <c r="AI2180" s="19"/>
      <c r="AJ2180" s="19"/>
    </row>
    <row r="2181" spans="2:36" ht="7.5" customHeight="1">
      <c r="B2181" s="19"/>
      <c r="C2181" s="19"/>
      <c r="D2181" s="19"/>
      <c r="E2181" s="19"/>
      <c r="H2181" s="20"/>
      <c r="I2181" s="20"/>
      <c r="J2181" s="20"/>
      <c r="K2181" s="20"/>
      <c r="L2181" s="20"/>
      <c r="M2181" s="20"/>
      <c r="N2181" s="20"/>
      <c r="O2181" s="20"/>
      <c r="P2181" s="20"/>
      <c r="Q2181" s="20"/>
      <c r="R2181" s="20"/>
      <c r="U2181" s="20"/>
      <c r="V2181" s="20"/>
      <c r="W2181" s="20"/>
      <c r="X2181" s="20"/>
      <c r="Y2181" s="20"/>
      <c r="Z2181" s="20"/>
      <c r="AD2181" s="19"/>
      <c r="AE2181" s="19"/>
      <c r="AF2181" s="19"/>
      <c r="AG2181" s="19"/>
      <c r="AH2181" s="19"/>
      <c r="AI2181" s="19"/>
      <c r="AJ2181" s="19"/>
    </row>
    <row r="2182" spans="2:36" ht="6.75" customHeight="1">
      <c r="B2182" s="19"/>
      <c r="C2182" s="19"/>
      <c r="D2182" s="19"/>
      <c r="E2182" s="19"/>
      <c r="AD2182" s="19"/>
      <c r="AE2182" s="19"/>
      <c r="AF2182" s="19"/>
      <c r="AG2182" s="19"/>
      <c r="AH2182" s="19"/>
      <c r="AI2182" s="19"/>
      <c r="AJ2182" s="19"/>
    </row>
    <row r="2183" spans="6:36" ht="12.75">
      <c r="F2183" s="22" t="s">
        <v>1033</v>
      </c>
      <c r="G2183" s="22"/>
      <c r="H2183" s="22"/>
      <c r="I2183" s="22"/>
      <c r="J2183" s="22"/>
      <c r="K2183" s="22"/>
      <c r="L2183" s="22"/>
      <c r="M2183" s="22"/>
      <c r="N2183" s="22"/>
      <c r="O2183" s="22"/>
      <c r="P2183" s="22"/>
      <c r="Q2183" s="22"/>
      <c r="R2183" s="22"/>
      <c r="S2183" s="22"/>
      <c r="V2183" s="5">
        <v>72</v>
      </c>
      <c r="X2183" s="23" t="s">
        <v>1038</v>
      </c>
      <c r="Y2183" s="23"/>
      <c r="Z2183" s="23"/>
      <c r="AA2183" s="23"/>
      <c r="AF2183" s="24" t="s">
        <v>1039</v>
      </c>
      <c r="AG2183" s="24"/>
      <c r="AH2183" s="24"/>
      <c r="AI2183" s="24"/>
      <c r="AJ2183" s="24"/>
    </row>
    <row r="2184" spans="6:19" ht="11.25" customHeight="1">
      <c r="F2184" s="22"/>
      <c r="G2184" s="22"/>
      <c r="H2184" s="22"/>
      <c r="I2184" s="22"/>
      <c r="J2184" s="22"/>
      <c r="K2184" s="22"/>
      <c r="L2184" s="22"/>
      <c r="M2184" s="22"/>
      <c r="N2184" s="22"/>
      <c r="O2184" s="22"/>
      <c r="P2184" s="22"/>
      <c r="Q2184" s="22"/>
      <c r="R2184" s="22"/>
      <c r="S2184" s="22"/>
    </row>
    <row r="2185" spans="6:20" ht="12.75">
      <c r="F2185" s="25" t="s">
        <v>1036</v>
      </c>
      <c r="G2185" s="25"/>
      <c r="H2185" s="25"/>
      <c r="I2185" s="25"/>
      <c r="J2185" s="25"/>
      <c r="L2185" s="26" t="s">
        <v>1037</v>
      </c>
      <c r="M2185" s="26"/>
      <c r="N2185" s="26"/>
      <c r="O2185" s="26"/>
      <c r="P2185" s="26"/>
      <c r="Q2185" s="26"/>
      <c r="R2185" s="26"/>
      <c r="S2185" s="26"/>
      <c r="T2185" s="26"/>
    </row>
    <row r="2186" spans="6:36" ht="12.75">
      <c r="F2186" s="22" t="s">
        <v>1033</v>
      </c>
      <c r="G2186" s="22"/>
      <c r="H2186" s="22"/>
      <c r="I2186" s="22"/>
      <c r="J2186" s="22"/>
      <c r="K2186" s="22"/>
      <c r="L2186" s="22"/>
      <c r="M2186" s="22"/>
      <c r="N2186" s="22"/>
      <c r="O2186" s="22"/>
      <c r="P2186" s="22"/>
      <c r="Q2186" s="22"/>
      <c r="R2186" s="22"/>
      <c r="S2186" s="22"/>
      <c r="V2186" s="5">
        <v>71</v>
      </c>
      <c r="X2186" s="23" t="s">
        <v>1040</v>
      </c>
      <c r="Y2186" s="23"/>
      <c r="Z2186" s="23"/>
      <c r="AA2186" s="23"/>
      <c r="AF2186" s="24" t="s">
        <v>1041</v>
      </c>
      <c r="AG2186" s="24"/>
      <c r="AH2186" s="24"/>
      <c r="AI2186" s="24"/>
      <c r="AJ2186" s="24"/>
    </row>
    <row r="2187" spans="6:19" ht="11.25" customHeight="1">
      <c r="F2187" s="22"/>
      <c r="G2187" s="22"/>
      <c r="H2187" s="22"/>
      <c r="I2187" s="22"/>
      <c r="J2187" s="22"/>
      <c r="K2187" s="22"/>
      <c r="L2187" s="22"/>
      <c r="M2187" s="22"/>
      <c r="N2187" s="22"/>
      <c r="O2187" s="22"/>
      <c r="P2187" s="22"/>
      <c r="Q2187" s="22"/>
      <c r="R2187" s="22"/>
      <c r="S2187" s="22"/>
    </row>
    <row r="2188" spans="6:20" ht="12.75">
      <c r="F2188" s="25" t="s">
        <v>1036</v>
      </c>
      <c r="G2188" s="25"/>
      <c r="H2188" s="25"/>
      <c r="I2188" s="25"/>
      <c r="J2188" s="25"/>
      <c r="L2188" s="26" t="s">
        <v>1037</v>
      </c>
      <c r="M2188" s="26"/>
      <c r="N2188" s="26"/>
      <c r="O2188" s="26"/>
      <c r="P2188" s="26"/>
      <c r="Q2188" s="26"/>
      <c r="R2188" s="26"/>
      <c r="S2188" s="26"/>
      <c r="T2188" s="26"/>
    </row>
    <row r="2189" spans="6:36" ht="12.75">
      <c r="F2189" s="22" t="s">
        <v>1033</v>
      </c>
      <c r="G2189" s="22"/>
      <c r="H2189" s="22"/>
      <c r="I2189" s="22"/>
      <c r="J2189" s="22"/>
      <c r="K2189" s="22"/>
      <c r="L2189" s="22"/>
      <c r="M2189" s="22"/>
      <c r="N2189" s="22"/>
      <c r="O2189" s="22"/>
      <c r="P2189" s="22"/>
      <c r="Q2189" s="22"/>
      <c r="R2189" s="22"/>
      <c r="S2189" s="22"/>
      <c r="V2189" s="5">
        <v>18</v>
      </c>
      <c r="X2189" s="28" t="s">
        <v>1042</v>
      </c>
      <c r="Y2189" s="28"/>
      <c r="Z2189" s="28"/>
      <c r="AA2189" s="28"/>
      <c r="AF2189" s="24" t="s">
        <v>1043</v>
      </c>
      <c r="AG2189" s="24"/>
      <c r="AH2189" s="24"/>
      <c r="AI2189" s="24"/>
      <c r="AJ2189" s="24"/>
    </row>
    <row r="2190" spans="6:27" ht="11.25" customHeight="1">
      <c r="F2190" s="22"/>
      <c r="G2190" s="22"/>
      <c r="H2190" s="22"/>
      <c r="I2190" s="22"/>
      <c r="J2190" s="22"/>
      <c r="K2190" s="22"/>
      <c r="L2190" s="22"/>
      <c r="M2190" s="22"/>
      <c r="N2190" s="22"/>
      <c r="O2190" s="22"/>
      <c r="P2190" s="22"/>
      <c r="Q2190" s="22"/>
      <c r="R2190" s="22"/>
      <c r="S2190" s="22"/>
      <c r="X2190" s="28"/>
      <c r="Y2190" s="28"/>
      <c r="Z2190" s="28"/>
      <c r="AA2190" s="28"/>
    </row>
    <row r="2191" spans="6:20" ht="12.75">
      <c r="F2191" s="25" t="s">
        <v>1036</v>
      </c>
      <c r="G2191" s="25"/>
      <c r="H2191" s="25"/>
      <c r="I2191" s="25"/>
      <c r="J2191" s="25"/>
      <c r="L2191" s="26" t="s">
        <v>1037</v>
      </c>
      <c r="M2191" s="26"/>
      <c r="N2191" s="26"/>
      <c r="O2191" s="26"/>
      <c r="P2191" s="26"/>
      <c r="Q2191" s="26"/>
      <c r="R2191" s="26"/>
      <c r="S2191" s="26"/>
      <c r="T2191" s="26"/>
    </row>
    <row r="2192" spans="6:36" ht="12.75">
      <c r="F2192" s="22" t="s">
        <v>1044</v>
      </c>
      <c r="G2192" s="22"/>
      <c r="H2192" s="22"/>
      <c r="I2192" s="22"/>
      <c r="J2192" s="22"/>
      <c r="K2192" s="22"/>
      <c r="L2192" s="22"/>
      <c r="M2192" s="22"/>
      <c r="N2192" s="22"/>
      <c r="O2192" s="22"/>
      <c r="P2192" s="22"/>
      <c r="Q2192" s="22"/>
      <c r="R2192" s="22"/>
      <c r="S2192" s="22"/>
      <c r="V2192" s="5">
        <v>413</v>
      </c>
      <c r="X2192" s="23" t="s">
        <v>1045</v>
      </c>
      <c r="Y2192" s="23"/>
      <c r="Z2192" s="23"/>
      <c r="AA2192" s="23"/>
      <c r="AF2192" s="24" t="s">
        <v>1046</v>
      </c>
      <c r="AG2192" s="24"/>
      <c r="AH2192" s="24"/>
      <c r="AI2192" s="24"/>
      <c r="AJ2192" s="24"/>
    </row>
    <row r="2193" spans="6:19" ht="11.25" customHeight="1">
      <c r="F2193" s="22"/>
      <c r="G2193" s="22"/>
      <c r="H2193" s="22"/>
      <c r="I2193" s="22"/>
      <c r="J2193" s="22"/>
      <c r="K2193" s="22"/>
      <c r="L2193" s="22"/>
      <c r="M2193" s="22"/>
      <c r="N2193" s="22"/>
      <c r="O2193" s="22"/>
      <c r="P2193" s="22"/>
      <c r="Q2193" s="22"/>
      <c r="R2193" s="22"/>
      <c r="S2193" s="22"/>
    </row>
    <row r="2194" spans="6:19" ht="12" customHeight="1">
      <c r="F2194" s="22"/>
      <c r="G2194" s="22"/>
      <c r="H2194" s="22"/>
      <c r="I2194" s="22"/>
      <c r="J2194" s="22"/>
      <c r="K2194" s="22"/>
      <c r="L2194" s="22"/>
      <c r="M2194" s="22"/>
      <c r="N2194" s="22"/>
      <c r="O2194" s="22"/>
      <c r="P2194" s="22"/>
      <c r="Q2194" s="22"/>
      <c r="R2194" s="22"/>
      <c r="S2194" s="22"/>
    </row>
    <row r="2195" spans="6:19" ht="12" customHeight="1">
      <c r="F2195" s="22"/>
      <c r="G2195" s="22"/>
      <c r="H2195" s="22"/>
      <c r="I2195" s="22"/>
      <c r="J2195" s="22"/>
      <c r="K2195" s="22"/>
      <c r="L2195" s="22"/>
      <c r="M2195" s="22"/>
      <c r="N2195" s="22"/>
      <c r="O2195" s="22"/>
      <c r="P2195" s="22"/>
      <c r="Q2195" s="22"/>
      <c r="R2195" s="22"/>
      <c r="S2195" s="22"/>
    </row>
    <row r="2196" spans="6:20" ht="12.75">
      <c r="F2196" s="25" t="s">
        <v>1047</v>
      </c>
      <c r="G2196" s="25"/>
      <c r="H2196" s="25"/>
      <c r="I2196" s="25"/>
      <c r="J2196" s="25"/>
      <c r="L2196" s="26" t="s">
        <v>1048</v>
      </c>
      <c r="M2196" s="26"/>
      <c r="N2196" s="26"/>
      <c r="O2196" s="26"/>
      <c r="P2196" s="26"/>
      <c r="Q2196" s="26"/>
      <c r="R2196" s="26"/>
      <c r="S2196" s="26"/>
      <c r="T2196" s="26"/>
    </row>
    <row r="2197" spans="6:36" ht="12.75">
      <c r="F2197" s="22" t="s">
        <v>1049</v>
      </c>
      <c r="G2197" s="22"/>
      <c r="H2197" s="22"/>
      <c r="I2197" s="22"/>
      <c r="J2197" s="22"/>
      <c r="K2197" s="22"/>
      <c r="L2197" s="22"/>
      <c r="M2197" s="22"/>
      <c r="N2197" s="22"/>
      <c r="O2197" s="22"/>
      <c r="P2197" s="22"/>
      <c r="Q2197" s="22"/>
      <c r="R2197" s="22"/>
      <c r="S2197" s="22"/>
      <c r="V2197" s="5">
        <v>413</v>
      </c>
      <c r="X2197" s="23" t="s">
        <v>1045</v>
      </c>
      <c r="Y2197" s="23"/>
      <c r="Z2197" s="23"/>
      <c r="AA2197" s="23"/>
      <c r="AF2197" s="24" t="s">
        <v>1050</v>
      </c>
      <c r="AG2197" s="24"/>
      <c r="AH2197" s="24"/>
      <c r="AI2197" s="24"/>
      <c r="AJ2197" s="24"/>
    </row>
    <row r="2198" spans="6:19" ht="11.25" customHeight="1">
      <c r="F2198" s="22"/>
      <c r="G2198" s="22"/>
      <c r="H2198" s="22"/>
      <c r="I2198" s="22"/>
      <c r="J2198" s="22"/>
      <c r="K2198" s="22"/>
      <c r="L2198" s="22"/>
      <c r="M2198" s="22"/>
      <c r="N2198" s="22"/>
      <c r="O2198" s="22"/>
      <c r="P2198" s="22"/>
      <c r="Q2198" s="22"/>
      <c r="R2198" s="22"/>
      <c r="S2198" s="22"/>
    </row>
    <row r="2199" spans="6:19" ht="12" customHeight="1">
      <c r="F2199" s="22"/>
      <c r="G2199" s="22"/>
      <c r="H2199" s="22"/>
      <c r="I2199" s="22"/>
      <c r="J2199" s="22"/>
      <c r="K2199" s="22"/>
      <c r="L2199" s="22"/>
      <c r="M2199" s="22"/>
      <c r="N2199" s="22"/>
      <c r="O2199" s="22"/>
      <c r="P2199" s="22"/>
      <c r="Q2199" s="22"/>
      <c r="R2199" s="22"/>
      <c r="S2199" s="22"/>
    </row>
    <row r="2200" spans="6:19" ht="12" customHeight="1">
      <c r="F2200" s="22"/>
      <c r="G2200" s="22"/>
      <c r="H2200" s="22"/>
      <c r="I2200" s="22"/>
      <c r="J2200" s="22"/>
      <c r="K2200" s="22"/>
      <c r="L2200" s="22"/>
      <c r="M2200" s="22"/>
      <c r="N2200" s="22"/>
      <c r="O2200" s="22"/>
      <c r="P2200" s="22"/>
      <c r="Q2200" s="22"/>
      <c r="R2200" s="22"/>
      <c r="S2200" s="22"/>
    </row>
    <row r="2201" spans="6:20" ht="12.75">
      <c r="F2201" s="25" t="s">
        <v>1051</v>
      </c>
      <c r="G2201" s="25"/>
      <c r="H2201" s="25"/>
      <c r="I2201" s="25"/>
      <c r="J2201" s="25"/>
      <c r="L2201" s="26" t="s">
        <v>1052</v>
      </c>
      <c r="M2201" s="26"/>
      <c r="N2201" s="26"/>
      <c r="O2201" s="26"/>
      <c r="P2201" s="26"/>
      <c r="Q2201" s="26"/>
      <c r="R2201" s="26"/>
      <c r="S2201" s="26"/>
      <c r="T2201" s="26"/>
    </row>
    <row r="2202" spans="6:36" ht="12.75">
      <c r="F2202" s="22" t="s">
        <v>1053</v>
      </c>
      <c r="G2202" s="22"/>
      <c r="H2202" s="22"/>
      <c r="I2202" s="22"/>
      <c r="J2202" s="22"/>
      <c r="K2202" s="22"/>
      <c r="L2202" s="22"/>
      <c r="M2202" s="22"/>
      <c r="N2202" s="22"/>
      <c r="O2202" s="22"/>
      <c r="P2202" s="22"/>
      <c r="Q2202" s="22"/>
      <c r="R2202" s="22"/>
      <c r="S2202" s="22"/>
      <c r="V2202" s="5">
        <v>413</v>
      </c>
      <c r="X2202" s="23" t="s">
        <v>1045</v>
      </c>
      <c r="Y2202" s="23"/>
      <c r="Z2202" s="23"/>
      <c r="AA2202" s="23"/>
      <c r="AF2202" s="24" t="s">
        <v>1054</v>
      </c>
      <c r="AG2202" s="24"/>
      <c r="AH2202" s="24"/>
      <c r="AI2202" s="24"/>
      <c r="AJ2202" s="24"/>
    </row>
    <row r="2203" spans="6:19" ht="11.25" customHeight="1">
      <c r="F2203" s="22"/>
      <c r="G2203" s="22"/>
      <c r="H2203" s="22"/>
      <c r="I2203" s="22"/>
      <c r="J2203" s="22"/>
      <c r="K2203" s="22"/>
      <c r="L2203" s="22"/>
      <c r="M2203" s="22"/>
      <c r="N2203" s="22"/>
      <c r="O2203" s="22"/>
      <c r="P2203" s="22"/>
      <c r="Q2203" s="22"/>
      <c r="R2203" s="22"/>
      <c r="S2203" s="22"/>
    </row>
    <row r="2204" spans="6:19" ht="12" customHeight="1">
      <c r="F2204" s="22"/>
      <c r="G2204" s="22"/>
      <c r="H2204" s="22"/>
      <c r="I2204" s="22"/>
      <c r="J2204" s="22"/>
      <c r="K2204" s="22"/>
      <c r="L2204" s="22"/>
      <c r="M2204" s="22"/>
      <c r="N2204" s="22"/>
      <c r="O2204" s="22"/>
      <c r="P2204" s="22"/>
      <c r="Q2204" s="22"/>
      <c r="R2204" s="22"/>
      <c r="S2204" s="22"/>
    </row>
    <row r="2205" spans="6:19" ht="12" customHeight="1">
      <c r="F2205" s="22"/>
      <c r="G2205" s="22"/>
      <c r="H2205" s="22"/>
      <c r="I2205" s="22"/>
      <c r="J2205" s="22"/>
      <c r="K2205" s="22"/>
      <c r="L2205" s="22"/>
      <c r="M2205" s="22"/>
      <c r="N2205" s="22"/>
      <c r="O2205" s="22"/>
      <c r="P2205" s="22"/>
      <c r="Q2205" s="22"/>
      <c r="R2205" s="22"/>
      <c r="S2205" s="22"/>
    </row>
    <row r="2206" spans="6:19" ht="12" customHeight="1">
      <c r="F2206" s="22"/>
      <c r="G2206" s="22"/>
      <c r="H2206" s="22"/>
      <c r="I2206" s="22"/>
      <c r="J2206" s="22"/>
      <c r="K2206" s="22"/>
      <c r="L2206" s="22"/>
      <c r="M2206" s="22"/>
      <c r="N2206" s="22"/>
      <c r="O2206" s="22"/>
      <c r="P2206" s="22"/>
      <c r="Q2206" s="22"/>
      <c r="R2206" s="22"/>
      <c r="S2206" s="22"/>
    </row>
    <row r="2207" spans="6:20" ht="12.75">
      <c r="F2207" s="25" t="s">
        <v>1055</v>
      </c>
      <c r="G2207" s="25"/>
      <c r="H2207" s="25"/>
      <c r="I2207" s="25"/>
      <c r="J2207" s="25"/>
      <c r="L2207" s="26" t="s">
        <v>1056</v>
      </c>
      <c r="M2207" s="26"/>
      <c r="N2207" s="26"/>
      <c r="O2207" s="26"/>
      <c r="P2207" s="26"/>
      <c r="Q2207" s="26"/>
      <c r="R2207" s="26"/>
      <c r="S2207" s="26"/>
      <c r="T2207" s="26"/>
    </row>
    <row r="2208" spans="6:36" ht="12.75">
      <c r="F2208" s="22" t="s">
        <v>1057</v>
      </c>
      <c r="G2208" s="22"/>
      <c r="H2208" s="22"/>
      <c r="I2208" s="22"/>
      <c r="J2208" s="22"/>
      <c r="K2208" s="22"/>
      <c r="L2208" s="22"/>
      <c r="M2208" s="22"/>
      <c r="N2208" s="22"/>
      <c r="O2208" s="22"/>
      <c r="P2208" s="22"/>
      <c r="Q2208" s="22"/>
      <c r="R2208" s="22"/>
      <c r="S2208" s="22"/>
      <c r="V2208" s="5">
        <v>413</v>
      </c>
      <c r="X2208" s="23" t="s">
        <v>1045</v>
      </c>
      <c r="Y2208" s="23"/>
      <c r="Z2208" s="23"/>
      <c r="AA2208" s="23"/>
      <c r="AF2208" s="24" t="s">
        <v>1058</v>
      </c>
      <c r="AG2208" s="24"/>
      <c r="AH2208" s="24"/>
      <c r="AI2208" s="24"/>
      <c r="AJ2208" s="24"/>
    </row>
    <row r="2209" spans="6:19" ht="11.25" customHeight="1">
      <c r="F2209" s="22"/>
      <c r="G2209" s="22"/>
      <c r="H2209" s="22"/>
      <c r="I2209" s="22"/>
      <c r="J2209" s="22"/>
      <c r="K2209" s="22"/>
      <c r="L2209" s="22"/>
      <c r="M2209" s="22"/>
      <c r="N2209" s="22"/>
      <c r="O2209" s="22"/>
      <c r="P2209" s="22"/>
      <c r="Q2209" s="22"/>
      <c r="R2209" s="22"/>
      <c r="S2209" s="22"/>
    </row>
    <row r="2210" spans="6:19" ht="12" customHeight="1">
      <c r="F2210" s="22"/>
      <c r="G2210" s="22"/>
      <c r="H2210" s="22"/>
      <c r="I2210" s="22"/>
      <c r="J2210" s="22"/>
      <c r="K2210" s="22"/>
      <c r="L2210" s="22"/>
      <c r="M2210" s="22"/>
      <c r="N2210" s="22"/>
      <c r="O2210" s="22"/>
      <c r="P2210" s="22"/>
      <c r="Q2210" s="22"/>
      <c r="R2210" s="22"/>
      <c r="S2210" s="22"/>
    </row>
    <row r="2211" spans="6:19" ht="12" customHeight="1">
      <c r="F2211" s="22"/>
      <c r="G2211" s="22"/>
      <c r="H2211" s="22"/>
      <c r="I2211" s="22"/>
      <c r="J2211" s="22"/>
      <c r="K2211" s="22"/>
      <c r="L2211" s="22"/>
      <c r="M2211" s="22"/>
      <c r="N2211" s="22"/>
      <c r="O2211" s="22"/>
      <c r="P2211" s="22"/>
      <c r="Q2211" s="22"/>
      <c r="R2211" s="22"/>
      <c r="S2211" s="22"/>
    </row>
    <row r="2212" spans="6:19" ht="12" customHeight="1">
      <c r="F2212" s="22"/>
      <c r="G2212" s="22"/>
      <c r="H2212" s="22"/>
      <c r="I2212" s="22"/>
      <c r="J2212" s="22"/>
      <c r="K2212" s="22"/>
      <c r="L2212" s="22"/>
      <c r="M2212" s="22"/>
      <c r="N2212" s="22"/>
      <c r="O2212" s="22"/>
      <c r="P2212" s="22"/>
      <c r="Q2212" s="22"/>
      <c r="R2212" s="22"/>
      <c r="S2212" s="22"/>
    </row>
    <row r="2213" spans="6:20" ht="12.75">
      <c r="F2213" s="25" t="s">
        <v>1059</v>
      </c>
      <c r="G2213" s="25"/>
      <c r="H2213" s="25"/>
      <c r="I2213" s="25"/>
      <c r="J2213" s="25"/>
      <c r="L2213" s="26" t="s">
        <v>1060</v>
      </c>
      <c r="M2213" s="26"/>
      <c r="N2213" s="26"/>
      <c r="O2213" s="26"/>
      <c r="P2213" s="26"/>
      <c r="Q2213" s="26"/>
      <c r="R2213" s="26"/>
      <c r="S2213" s="26"/>
      <c r="T2213" s="26"/>
    </row>
    <row r="2214" spans="6:36" ht="12.75">
      <c r="F2214" s="22" t="s">
        <v>1061</v>
      </c>
      <c r="G2214" s="22"/>
      <c r="H2214" s="22"/>
      <c r="I2214" s="22"/>
      <c r="J2214" s="22"/>
      <c r="K2214" s="22"/>
      <c r="L2214" s="22"/>
      <c r="M2214" s="22"/>
      <c r="N2214" s="22"/>
      <c r="O2214" s="22"/>
      <c r="P2214" s="22"/>
      <c r="Q2214" s="22"/>
      <c r="R2214" s="22"/>
      <c r="S2214" s="22"/>
      <c r="V2214" s="5">
        <v>413</v>
      </c>
      <c r="X2214" s="23" t="s">
        <v>1045</v>
      </c>
      <c r="Y2214" s="23"/>
      <c r="Z2214" s="23"/>
      <c r="AA2214" s="23"/>
      <c r="AF2214" s="24" t="s">
        <v>1062</v>
      </c>
      <c r="AG2214" s="24"/>
      <c r="AH2214" s="24"/>
      <c r="AI2214" s="24"/>
      <c r="AJ2214" s="24"/>
    </row>
    <row r="2215" spans="6:19" ht="11.25" customHeight="1">
      <c r="F2215" s="22"/>
      <c r="G2215" s="22"/>
      <c r="H2215" s="22"/>
      <c r="I2215" s="22"/>
      <c r="J2215" s="22"/>
      <c r="K2215" s="22"/>
      <c r="L2215" s="22"/>
      <c r="M2215" s="22"/>
      <c r="N2215" s="22"/>
      <c r="O2215" s="22"/>
      <c r="P2215" s="22"/>
      <c r="Q2215" s="22"/>
      <c r="R2215" s="22"/>
      <c r="S2215" s="22"/>
    </row>
    <row r="2216" spans="6:19" ht="12" customHeight="1">
      <c r="F2216" s="22"/>
      <c r="G2216" s="22"/>
      <c r="H2216" s="22"/>
      <c r="I2216" s="22"/>
      <c r="J2216" s="22"/>
      <c r="K2216" s="22"/>
      <c r="L2216" s="22"/>
      <c r="M2216" s="22"/>
      <c r="N2216" s="22"/>
      <c r="O2216" s="22"/>
      <c r="P2216" s="22"/>
      <c r="Q2216" s="22"/>
      <c r="R2216" s="22"/>
      <c r="S2216" s="22"/>
    </row>
    <row r="2217" spans="6:19" ht="12" customHeight="1">
      <c r="F2217" s="22"/>
      <c r="G2217" s="22"/>
      <c r="H2217" s="22"/>
      <c r="I2217" s="22"/>
      <c r="J2217" s="22"/>
      <c r="K2217" s="22"/>
      <c r="L2217" s="22"/>
      <c r="M2217" s="22"/>
      <c r="N2217" s="22"/>
      <c r="O2217" s="22"/>
      <c r="P2217" s="22"/>
      <c r="Q2217" s="22"/>
      <c r="R2217" s="22"/>
      <c r="S2217" s="22"/>
    </row>
    <row r="2218" spans="6:20" ht="12.75">
      <c r="F2218" s="25" t="s">
        <v>1063</v>
      </c>
      <c r="G2218" s="25"/>
      <c r="H2218" s="25"/>
      <c r="I2218" s="25"/>
      <c r="J2218" s="25"/>
      <c r="L2218" s="26" t="s">
        <v>1064</v>
      </c>
      <c r="M2218" s="26"/>
      <c r="N2218" s="26"/>
      <c r="O2218" s="26"/>
      <c r="P2218" s="26"/>
      <c r="Q2218" s="26"/>
      <c r="R2218" s="26"/>
      <c r="S2218" s="26"/>
      <c r="T2218" s="26"/>
    </row>
    <row r="2219" spans="2:37" ht="14.25" customHeight="1">
      <c r="B2219" s="16" t="s">
        <v>11</v>
      </c>
      <c r="C2219" s="16"/>
      <c r="D2219" s="16"/>
      <c r="J2219" s="17" t="s">
        <v>12</v>
      </c>
      <c r="K2219" s="17"/>
      <c r="L2219" s="17"/>
      <c r="M2219" s="17"/>
      <c r="N2219" s="17"/>
      <c r="O2219" s="17"/>
      <c r="P2219" s="17"/>
      <c r="Q2219" s="17"/>
      <c r="R2219" s="17"/>
      <c r="S2219" s="17"/>
      <c r="T2219" s="17"/>
      <c r="U2219" s="17"/>
      <c r="V2219" s="17"/>
      <c r="W2219" s="17"/>
      <c r="X2219" s="17"/>
      <c r="Y2219" s="17"/>
      <c r="Z2219" s="17"/>
      <c r="AA2219" s="17"/>
      <c r="AB2219" s="17"/>
      <c r="AC2219" s="17"/>
      <c r="AD2219" s="17"/>
      <c r="AE2219" s="17"/>
      <c r="AF2219" s="17"/>
      <c r="AG2219" s="17"/>
      <c r="AH2219" s="17"/>
      <c r="AI2219" s="17"/>
      <c r="AJ2219" s="17"/>
      <c r="AK2219" s="17"/>
    </row>
    <row r="2220" ht="6" customHeight="1"/>
    <row r="2221" spans="3:37" ht="12.75">
      <c r="C2221" s="14" t="s">
        <v>13</v>
      </c>
      <c r="D2221" s="14"/>
      <c r="E2221" s="14"/>
      <c r="F2221" s="14"/>
      <c r="G2221" s="14"/>
      <c r="H2221" s="14"/>
      <c r="J2221" s="18" t="s">
        <v>1021</v>
      </c>
      <c r="K2221" s="18"/>
      <c r="L2221" s="18"/>
      <c r="M2221" s="18"/>
      <c r="N2221" s="18"/>
      <c r="O2221" s="18"/>
      <c r="P2221" s="18"/>
      <c r="Q2221" s="18"/>
      <c r="R2221" s="18"/>
      <c r="S2221" s="18"/>
      <c r="T2221" s="18"/>
      <c r="U2221" s="18"/>
      <c r="V2221" s="18"/>
      <c r="W2221" s="18"/>
      <c r="X2221" s="18"/>
      <c r="Y2221" s="18"/>
      <c r="Z2221" s="18"/>
      <c r="AA2221" s="18"/>
      <c r="AB2221" s="18"/>
      <c r="AC2221" s="18"/>
      <c r="AD2221" s="18"/>
      <c r="AE2221" s="18"/>
      <c r="AF2221" s="18"/>
      <c r="AG2221" s="18"/>
      <c r="AH2221" s="18"/>
      <c r="AI2221" s="18"/>
      <c r="AJ2221" s="18"/>
      <c r="AK2221" s="18"/>
    </row>
    <row r="2222" spans="2:36" ht="6.75" customHeight="1">
      <c r="B2222" s="19" t="s">
        <v>27</v>
      </c>
      <c r="C2222" s="19"/>
      <c r="D2222" s="19"/>
      <c r="E2222" s="19"/>
      <c r="AD2222" s="19" t="s">
        <v>16</v>
      </c>
      <c r="AE2222" s="19"/>
      <c r="AF2222" s="19"/>
      <c r="AG2222" s="19"/>
      <c r="AH2222" s="19"/>
      <c r="AI2222" s="19"/>
      <c r="AJ2222" s="19"/>
    </row>
    <row r="2223" spans="2:36" ht="6" customHeight="1">
      <c r="B2223" s="19"/>
      <c r="C2223" s="19"/>
      <c r="D2223" s="19"/>
      <c r="E2223" s="19"/>
      <c r="H2223" s="20" t="s">
        <v>17</v>
      </c>
      <c r="I2223" s="20"/>
      <c r="J2223" s="20"/>
      <c r="K2223" s="20"/>
      <c r="L2223" s="20"/>
      <c r="M2223" s="20"/>
      <c r="N2223" s="20"/>
      <c r="O2223" s="20"/>
      <c r="P2223" s="20"/>
      <c r="Q2223" s="20"/>
      <c r="R2223" s="20"/>
      <c r="U2223" s="20" t="s">
        <v>18</v>
      </c>
      <c r="V2223" s="20"/>
      <c r="W2223" s="20"/>
      <c r="X2223" s="20"/>
      <c r="Y2223" s="20"/>
      <c r="Z2223" s="20"/>
      <c r="AD2223" s="19"/>
      <c r="AE2223" s="19"/>
      <c r="AF2223" s="19"/>
      <c r="AG2223" s="19"/>
      <c r="AH2223" s="19"/>
      <c r="AI2223" s="19"/>
      <c r="AJ2223" s="19"/>
    </row>
    <row r="2224" spans="2:36" ht="7.5" customHeight="1">
      <c r="B2224" s="19"/>
      <c r="C2224" s="19"/>
      <c r="D2224" s="19"/>
      <c r="E2224" s="19"/>
      <c r="H2224" s="20"/>
      <c r="I2224" s="20"/>
      <c r="J2224" s="20"/>
      <c r="K2224" s="20"/>
      <c r="L2224" s="20"/>
      <c r="M2224" s="20"/>
      <c r="N2224" s="20"/>
      <c r="O2224" s="20"/>
      <c r="P2224" s="20"/>
      <c r="Q2224" s="20"/>
      <c r="R2224" s="20"/>
      <c r="U2224" s="20"/>
      <c r="V2224" s="20"/>
      <c r="W2224" s="20"/>
      <c r="X2224" s="20"/>
      <c r="Y2224" s="20"/>
      <c r="Z2224" s="20"/>
      <c r="AD2224" s="19"/>
      <c r="AE2224" s="19"/>
      <c r="AF2224" s="19"/>
      <c r="AG2224" s="19"/>
      <c r="AH2224" s="19"/>
      <c r="AI2224" s="19"/>
      <c r="AJ2224" s="19"/>
    </row>
    <row r="2225" spans="2:36" ht="6.75" customHeight="1">
      <c r="B2225" s="19"/>
      <c r="C2225" s="19"/>
      <c r="D2225" s="19"/>
      <c r="E2225" s="19"/>
      <c r="AD2225" s="19"/>
      <c r="AE2225" s="19"/>
      <c r="AF2225" s="19"/>
      <c r="AG2225" s="19"/>
      <c r="AH2225" s="19"/>
      <c r="AI2225" s="19"/>
      <c r="AJ2225" s="19"/>
    </row>
    <row r="2226" spans="6:36" ht="12.75">
      <c r="F2226" s="22" t="s">
        <v>1065</v>
      </c>
      <c r="G2226" s="22"/>
      <c r="H2226" s="22"/>
      <c r="I2226" s="22"/>
      <c r="J2226" s="22"/>
      <c r="K2226" s="22"/>
      <c r="L2226" s="22"/>
      <c r="M2226" s="22"/>
      <c r="N2226" s="22"/>
      <c r="O2226" s="22"/>
      <c r="P2226" s="22"/>
      <c r="Q2226" s="22"/>
      <c r="R2226" s="22"/>
      <c r="S2226" s="22"/>
      <c r="V2226" s="5">
        <v>413</v>
      </c>
      <c r="X2226" s="23" t="s">
        <v>1045</v>
      </c>
      <c r="Y2226" s="23"/>
      <c r="Z2226" s="23"/>
      <c r="AA2226" s="23"/>
      <c r="AF2226" s="24" t="s">
        <v>1066</v>
      </c>
      <c r="AG2226" s="24"/>
      <c r="AH2226" s="24"/>
      <c r="AI2226" s="24"/>
      <c r="AJ2226" s="24"/>
    </row>
    <row r="2227" spans="6:19" ht="11.25" customHeight="1">
      <c r="F2227" s="22"/>
      <c r="G2227" s="22"/>
      <c r="H2227" s="22"/>
      <c r="I2227" s="22"/>
      <c r="J2227" s="22"/>
      <c r="K2227" s="22"/>
      <c r="L2227" s="22"/>
      <c r="M2227" s="22"/>
      <c r="N2227" s="22"/>
      <c r="O2227" s="22"/>
      <c r="P2227" s="22"/>
      <c r="Q2227" s="22"/>
      <c r="R2227" s="22"/>
      <c r="S2227" s="22"/>
    </row>
    <row r="2228" spans="6:19" ht="12" customHeight="1">
      <c r="F2228" s="22"/>
      <c r="G2228" s="22"/>
      <c r="H2228" s="22"/>
      <c r="I2228" s="22"/>
      <c r="J2228" s="22"/>
      <c r="K2228" s="22"/>
      <c r="L2228" s="22"/>
      <c r="M2228" s="22"/>
      <c r="N2228" s="22"/>
      <c r="O2228" s="22"/>
      <c r="P2228" s="22"/>
      <c r="Q2228" s="22"/>
      <c r="R2228" s="22"/>
      <c r="S2228" s="22"/>
    </row>
    <row r="2229" spans="6:19" ht="12" customHeight="1">
      <c r="F2229" s="22"/>
      <c r="G2229" s="22"/>
      <c r="H2229" s="22"/>
      <c r="I2229" s="22"/>
      <c r="J2229" s="22"/>
      <c r="K2229" s="22"/>
      <c r="L2229" s="22"/>
      <c r="M2229" s="22"/>
      <c r="N2229" s="22"/>
      <c r="O2229" s="22"/>
      <c r="P2229" s="22"/>
      <c r="Q2229" s="22"/>
      <c r="R2229" s="22"/>
      <c r="S2229" s="22"/>
    </row>
    <row r="2230" spans="6:20" ht="12.75">
      <c r="F2230" s="25" t="s">
        <v>1067</v>
      </c>
      <c r="G2230" s="25"/>
      <c r="H2230" s="25"/>
      <c r="I2230" s="25"/>
      <c r="J2230" s="25"/>
      <c r="L2230" s="26" t="s">
        <v>1068</v>
      </c>
      <c r="M2230" s="26"/>
      <c r="N2230" s="26"/>
      <c r="O2230" s="26"/>
      <c r="P2230" s="26"/>
      <c r="Q2230" s="26"/>
      <c r="R2230" s="26"/>
      <c r="S2230" s="26"/>
      <c r="T2230" s="26"/>
    </row>
    <row r="2231" spans="6:36" ht="12.75">
      <c r="F2231" s="22" t="s">
        <v>1069</v>
      </c>
      <c r="G2231" s="22"/>
      <c r="H2231" s="22"/>
      <c r="I2231" s="22"/>
      <c r="J2231" s="22"/>
      <c r="K2231" s="22"/>
      <c r="L2231" s="22"/>
      <c r="M2231" s="22"/>
      <c r="N2231" s="22"/>
      <c r="O2231" s="22"/>
      <c r="P2231" s="22"/>
      <c r="Q2231" s="22"/>
      <c r="R2231" s="22"/>
      <c r="S2231" s="22"/>
      <c r="V2231" s="5">
        <v>413</v>
      </c>
      <c r="X2231" s="23" t="s">
        <v>1045</v>
      </c>
      <c r="Y2231" s="23"/>
      <c r="Z2231" s="23"/>
      <c r="AA2231" s="23"/>
      <c r="AF2231" s="24" t="s">
        <v>1070</v>
      </c>
      <c r="AG2231" s="24"/>
      <c r="AH2231" s="24"/>
      <c r="AI2231" s="24"/>
      <c r="AJ2231" s="24"/>
    </row>
    <row r="2232" spans="6:19" ht="11.25" customHeight="1">
      <c r="F2232" s="22"/>
      <c r="G2232" s="22"/>
      <c r="H2232" s="22"/>
      <c r="I2232" s="22"/>
      <c r="J2232" s="22"/>
      <c r="K2232" s="22"/>
      <c r="L2232" s="22"/>
      <c r="M2232" s="22"/>
      <c r="N2232" s="22"/>
      <c r="O2232" s="22"/>
      <c r="P2232" s="22"/>
      <c r="Q2232" s="22"/>
      <c r="R2232" s="22"/>
      <c r="S2232" s="22"/>
    </row>
    <row r="2233" spans="6:19" ht="12" customHeight="1">
      <c r="F2233" s="22"/>
      <c r="G2233" s="22"/>
      <c r="H2233" s="22"/>
      <c r="I2233" s="22"/>
      <c r="J2233" s="22"/>
      <c r="K2233" s="22"/>
      <c r="L2233" s="22"/>
      <c r="M2233" s="22"/>
      <c r="N2233" s="22"/>
      <c r="O2233" s="22"/>
      <c r="P2233" s="22"/>
      <c r="Q2233" s="22"/>
      <c r="R2233" s="22"/>
      <c r="S2233" s="22"/>
    </row>
    <row r="2234" spans="6:19" ht="12" customHeight="1">
      <c r="F2234" s="22"/>
      <c r="G2234" s="22"/>
      <c r="H2234" s="22"/>
      <c r="I2234" s="22"/>
      <c r="J2234" s="22"/>
      <c r="K2234" s="22"/>
      <c r="L2234" s="22"/>
      <c r="M2234" s="22"/>
      <c r="N2234" s="22"/>
      <c r="O2234" s="22"/>
      <c r="P2234" s="22"/>
      <c r="Q2234" s="22"/>
      <c r="R2234" s="22"/>
      <c r="S2234" s="22"/>
    </row>
    <row r="2235" spans="6:20" ht="12.75">
      <c r="F2235" s="25" t="s">
        <v>1071</v>
      </c>
      <c r="G2235" s="25"/>
      <c r="H2235" s="25"/>
      <c r="I2235" s="25"/>
      <c r="J2235" s="25"/>
      <c r="L2235" s="26" t="s">
        <v>1072</v>
      </c>
      <c r="M2235" s="26"/>
      <c r="N2235" s="26"/>
      <c r="O2235" s="26"/>
      <c r="P2235" s="26"/>
      <c r="Q2235" s="26"/>
      <c r="R2235" s="26"/>
      <c r="S2235" s="26"/>
      <c r="T2235" s="26"/>
    </row>
    <row r="2236" spans="6:36" ht="12.75">
      <c r="F2236" s="22" t="s">
        <v>1073</v>
      </c>
      <c r="G2236" s="22"/>
      <c r="H2236" s="22"/>
      <c r="I2236" s="22"/>
      <c r="J2236" s="22"/>
      <c r="K2236" s="22"/>
      <c r="L2236" s="22"/>
      <c r="M2236" s="22"/>
      <c r="N2236" s="22"/>
      <c r="O2236" s="22"/>
      <c r="P2236" s="22"/>
      <c r="Q2236" s="22"/>
      <c r="R2236" s="22"/>
      <c r="S2236" s="22"/>
      <c r="V2236" s="5">
        <v>413</v>
      </c>
      <c r="X2236" s="23" t="s">
        <v>1045</v>
      </c>
      <c r="Y2236" s="23"/>
      <c r="Z2236" s="23"/>
      <c r="AA2236" s="23"/>
      <c r="AF2236" s="24" t="s">
        <v>1074</v>
      </c>
      <c r="AG2236" s="24"/>
      <c r="AH2236" s="24"/>
      <c r="AI2236" s="24"/>
      <c r="AJ2236" s="24"/>
    </row>
    <row r="2237" spans="6:19" ht="11.25" customHeight="1">
      <c r="F2237" s="22"/>
      <c r="G2237" s="22"/>
      <c r="H2237" s="22"/>
      <c r="I2237" s="22"/>
      <c r="J2237" s="22"/>
      <c r="K2237" s="22"/>
      <c r="L2237" s="22"/>
      <c r="M2237" s="22"/>
      <c r="N2237" s="22"/>
      <c r="O2237" s="22"/>
      <c r="P2237" s="22"/>
      <c r="Q2237" s="22"/>
      <c r="R2237" s="22"/>
      <c r="S2237" s="22"/>
    </row>
    <row r="2238" spans="6:19" ht="12" customHeight="1">
      <c r="F2238" s="22"/>
      <c r="G2238" s="22"/>
      <c r="H2238" s="22"/>
      <c r="I2238" s="22"/>
      <c r="J2238" s="22"/>
      <c r="K2238" s="22"/>
      <c r="L2238" s="22"/>
      <c r="M2238" s="22"/>
      <c r="N2238" s="22"/>
      <c r="O2238" s="22"/>
      <c r="P2238" s="22"/>
      <c r="Q2238" s="22"/>
      <c r="R2238" s="22"/>
      <c r="S2238" s="22"/>
    </row>
    <row r="2239" spans="6:19" ht="12" customHeight="1">
      <c r="F2239" s="22"/>
      <c r="G2239" s="22"/>
      <c r="H2239" s="22"/>
      <c r="I2239" s="22"/>
      <c r="J2239" s="22"/>
      <c r="K2239" s="22"/>
      <c r="L2239" s="22"/>
      <c r="M2239" s="22"/>
      <c r="N2239" s="22"/>
      <c r="O2239" s="22"/>
      <c r="P2239" s="22"/>
      <c r="Q2239" s="22"/>
      <c r="R2239" s="22"/>
      <c r="S2239" s="22"/>
    </row>
    <row r="2240" spans="6:19" ht="12" customHeight="1">
      <c r="F2240" s="22"/>
      <c r="G2240" s="22"/>
      <c r="H2240" s="22"/>
      <c r="I2240" s="22"/>
      <c r="J2240" s="22"/>
      <c r="K2240" s="22"/>
      <c r="L2240" s="22"/>
      <c r="M2240" s="22"/>
      <c r="N2240" s="22"/>
      <c r="O2240" s="22"/>
      <c r="P2240" s="22"/>
      <c r="Q2240" s="22"/>
      <c r="R2240" s="22"/>
      <c r="S2240" s="22"/>
    </row>
    <row r="2241" spans="6:20" ht="12.75">
      <c r="F2241" s="25" t="s">
        <v>1075</v>
      </c>
      <c r="G2241" s="25"/>
      <c r="H2241" s="25"/>
      <c r="I2241" s="25"/>
      <c r="J2241" s="25"/>
      <c r="L2241" s="26" t="s">
        <v>1076</v>
      </c>
      <c r="M2241" s="26"/>
      <c r="N2241" s="26"/>
      <c r="O2241" s="26"/>
      <c r="P2241" s="26"/>
      <c r="Q2241" s="26"/>
      <c r="R2241" s="26"/>
      <c r="S2241" s="26"/>
      <c r="T2241" s="26"/>
    </row>
    <row r="2242" spans="6:36" ht="12.75">
      <c r="F2242" s="22" t="s">
        <v>1077</v>
      </c>
      <c r="G2242" s="22"/>
      <c r="H2242" s="22"/>
      <c r="I2242" s="22"/>
      <c r="J2242" s="22"/>
      <c r="K2242" s="22"/>
      <c r="L2242" s="22"/>
      <c r="M2242" s="22"/>
      <c r="N2242" s="22"/>
      <c r="O2242" s="22"/>
      <c r="P2242" s="22"/>
      <c r="Q2242" s="22"/>
      <c r="R2242" s="22"/>
      <c r="S2242" s="22"/>
      <c r="V2242" s="5">
        <v>413</v>
      </c>
      <c r="X2242" s="23" t="s">
        <v>1045</v>
      </c>
      <c r="Y2242" s="23"/>
      <c r="Z2242" s="23"/>
      <c r="AA2242" s="23"/>
      <c r="AF2242" s="24" t="s">
        <v>1078</v>
      </c>
      <c r="AG2242" s="24"/>
      <c r="AH2242" s="24"/>
      <c r="AI2242" s="24"/>
      <c r="AJ2242" s="24"/>
    </row>
    <row r="2243" spans="6:19" ht="11.25" customHeight="1">
      <c r="F2243" s="22"/>
      <c r="G2243" s="22"/>
      <c r="H2243" s="22"/>
      <c r="I2243" s="22"/>
      <c r="J2243" s="22"/>
      <c r="K2243" s="22"/>
      <c r="L2243" s="22"/>
      <c r="M2243" s="22"/>
      <c r="N2243" s="22"/>
      <c r="O2243" s="22"/>
      <c r="P2243" s="22"/>
      <c r="Q2243" s="22"/>
      <c r="R2243" s="22"/>
      <c r="S2243" s="22"/>
    </row>
    <row r="2244" spans="6:19" ht="12" customHeight="1">
      <c r="F2244" s="22"/>
      <c r="G2244" s="22"/>
      <c r="H2244" s="22"/>
      <c r="I2244" s="22"/>
      <c r="J2244" s="22"/>
      <c r="K2244" s="22"/>
      <c r="L2244" s="22"/>
      <c r="M2244" s="22"/>
      <c r="N2244" s="22"/>
      <c r="O2244" s="22"/>
      <c r="P2244" s="22"/>
      <c r="Q2244" s="22"/>
      <c r="R2244" s="22"/>
      <c r="S2244" s="22"/>
    </row>
    <row r="2245" spans="6:19" ht="12" customHeight="1">
      <c r="F2245" s="22"/>
      <c r="G2245" s="22"/>
      <c r="H2245" s="22"/>
      <c r="I2245" s="22"/>
      <c r="J2245" s="22"/>
      <c r="K2245" s="22"/>
      <c r="L2245" s="22"/>
      <c r="M2245" s="22"/>
      <c r="N2245" s="22"/>
      <c r="O2245" s="22"/>
      <c r="P2245" s="22"/>
      <c r="Q2245" s="22"/>
      <c r="R2245" s="22"/>
      <c r="S2245" s="22"/>
    </row>
    <row r="2246" spans="6:19" ht="12" customHeight="1">
      <c r="F2246" s="22"/>
      <c r="G2246" s="22"/>
      <c r="H2246" s="22"/>
      <c r="I2246" s="22"/>
      <c r="J2246" s="22"/>
      <c r="K2246" s="22"/>
      <c r="L2246" s="22"/>
      <c r="M2246" s="22"/>
      <c r="N2246" s="22"/>
      <c r="O2246" s="22"/>
      <c r="P2246" s="22"/>
      <c r="Q2246" s="22"/>
      <c r="R2246" s="22"/>
      <c r="S2246" s="22"/>
    </row>
    <row r="2247" spans="6:20" ht="12.75">
      <c r="F2247" s="25" t="s">
        <v>1079</v>
      </c>
      <c r="G2247" s="25"/>
      <c r="H2247" s="25"/>
      <c r="I2247" s="25"/>
      <c r="J2247" s="25"/>
      <c r="L2247" s="26" t="s">
        <v>1080</v>
      </c>
      <c r="M2247" s="26"/>
      <c r="N2247" s="26"/>
      <c r="O2247" s="26"/>
      <c r="P2247" s="26"/>
      <c r="Q2247" s="26"/>
      <c r="R2247" s="26"/>
      <c r="S2247" s="26"/>
      <c r="T2247" s="26"/>
    </row>
    <row r="2248" spans="6:36" ht="12.75">
      <c r="F2248" s="22" t="s">
        <v>1077</v>
      </c>
      <c r="G2248" s="22"/>
      <c r="H2248" s="22"/>
      <c r="I2248" s="22"/>
      <c r="J2248" s="22"/>
      <c r="K2248" s="22"/>
      <c r="L2248" s="22"/>
      <c r="M2248" s="22"/>
      <c r="N2248" s="22"/>
      <c r="O2248" s="22"/>
      <c r="P2248" s="22"/>
      <c r="Q2248" s="22"/>
      <c r="R2248" s="22"/>
      <c r="S2248" s="22"/>
      <c r="V2248" s="5">
        <v>413</v>
      </c>
      <c r="X2248" s="23" t="s">
        <v>1045</v>
      </c>
      <c r="Y2248" s="23"/>
      <c r="Z2248" s="23"/>
      <c r="AA2248" s="23"/>
      <c r="AF2248" s="24" t="s">
        <v>1081</v>
      </c>
      <c r="AG2248" s="24"/>
      <c r="AH2248" s="24"/>
      <c r="AI2248" s="24"/>
      <c r="AJ2248" s="24"/>
    </row>
    <row r="2249" spans="6:19" ht="11.25" customHeight="1">
      <c r="F2249" s="22"/>
      <c r="G2249" s="22"/>
      <c r="H2249" s="22"/>
      <c r="I2249" s="22"/>
      <c r="J2249" s="22"/>
      <c r="K2249" s="22"/>
      <c r="L2249" s="22"/>
      <c r="M2249" s="22"/>
      <c r="N2249" s="22"/>
      <c r="O2249" s="22"/>
      <c r="P2249" s="22"/>
      <c r="Q2249" s="22"/>
      <c r="R2249" s="22"/>
      <c r="S2249" s="22"/>
    </row>
    <row r="2250" spans="6:19" ht="12" customHeight="1">
      <c r="F2250" s="22"/>
      <c r="G2250" s="22"/>
      <c r="H2250" s="22"/>
      <c r="I2250" s="22"/>
      <c r="J2250" s="22"/>
      <c r="K2250" s="22"/>
      <c r="L2250" s="22"/>
      <c r="M2250" s="22"/>
      <c r="N2250" s="22"/>
      <c r="O2250" s="22"/>
      <c r="P2250" s="22"/>
      <c r="Q2250" s="22"/>
      <c r="R2250" s="22"/>
      <c r="S2250" s="22"/>
    </row>
    <row r="2251" spans="6:19" ht="12" customHeight="1">
      <c r="F2251" s="22"/>
      <c r="G2251" s="22"/>
      <c r="H2251" s="22"/>
      <c r="I2251" s="22"/>
      <c r="J2251" s="22"/>
      <c r="K2251" s="22"/>
      <c r="L2251" s="22"/>
      <c r="M2251" s="22"/>
      <c r="N2251" s="22"/>
      <c r="O2251" s="22"/>
      <c r="P2251" s="22"/>
      <c r="Q2251" s="22"/>
      <c r="R2251" s="22"/>
      <c r="S2251" s="22"/>
    </row>
    <row r="2252" spans="6:19" ht="12" customHeight="1">
      <c r="F2252" s="22"/>
      <c r="G2252" s="22"/>
      <c r="H2252" s="22"/>
      <c r="I2252" s="22"/>
      <c r="J2252" s="22"/>
      <c r="K2252" s="22"/>
      <c r="L2252" s="22"/>
      <c r="M2252" s="22"/>
      <c r="N2252" s="22"/>
      <c r="O2252" s="22"/>
      <c r="P2252" s="22"/>
      <c r="Q2252" s="22"/>
      <c r="R2252" s="22"/>
      <c r="S2252" s="22"/>
    </row>
    <row r="2253" spans="6:20" ht="12.75">
      <c r="F2253" s="25" t="s">
        <v>1079</v>
      </c>
      <c r="G2253" s="25"/>
      <c r="H2253" s="25"/>
      <c r="I2253" s="25"/>
      <c r="J2253" s="25"/>
      <c r="L2253" s="26" t="s">
        <v>1080</v>
      </c>
      <c r="M2253" s="26"/>
      <c r="N2253" s="26"/>
      <c r="O2253" s="26"/>
      <c r="P2253" s="26"/>
      <c r="Q2253" s="26"/>
      <c r="R2253" s="26"/>
      <c r="S2253" s="26"/>
      <c r="T2253" s="26"/>
    </row>
    <row r="2254" spans="6:36" ht="12.75">
      <c r="F2254" s="22" t="s">
        <v>1082</v>
      </c>
      <c r="G2254" s="22"/>
      <c r="H2254" s="22"/>
      <c r="I2254" s="22"/>
      <c r="J2254" s="22"/>
      <c r="K2254" s="22"/>
      <c r="L2254" s="22"/>
      <c r="M2254" s="22"/>
      <c r="N2254" s="22"/>
      <c r="O2254" s="22"/>
      <c r="P2254" s="22"/>
      <c r="Q2254" s="22"/>
      <c r="R2254" s="22"/>
      <c r="S2254" s="22"/>
      <c r="V2254" s="5">
        <v>413</v>
      </c>
      <c r="X2254" s="23" t="s">
        <v>1045</v>
      </c>
      <c r="Y2254" s="23"/>
      <c r="Z2254" s="23"/>
      <c r="AA2254" s="23"/>
      <c r="AF2254" s="24" t="s">
        <v>1083</v>
      </c>
      <c r="AG2254" s="24"/>
      <c r="AH2254" s="24"/>
      <c r="AI2254" s="24"/>
      <c r="AJ2254" s="24"/>
    </row>
    <row r="2255" spans="6:19" ht="11.25" customHeight="1">
      <c r="F2255" s="22"/>
      <c r="G2255" s="22"/>
      <c r="H2255" s="22"/>
      <c r="I2255" s="22"/>
      <c r="J2255" s="22"/>
      <c r="K2255" s="22"/>
      <c r="L2255" s="22"/>
      <c r="M2255" s="22"/>
      <c r="N2255" s="22"/>
      <c r="O2255" s="22"/>
      <c r="P2255" s="22"/>
      <c r="Q2255" s="22"/>
      <c r="R2255" s="22"/>
      <c r="S2255" s="22"/>
    </row>
    <row r="2256" spans="6:19" ht="12" customHeight="1">
      <c r="F2256" s="22"/>
      <c r="G2256" s="22"/>
      <c r="H2256" s="22"/>
      <c r="I2256" s="22"/>
      <c r="J2256" s="22"/>
      <c r="K2256" s="22"/>
      <c r="L2256" s="22"/>
      <c r="M2256" s="22"/>
      <c r="N2256" s="22"/>
      <c r="O2256" s="22"/>
      <c r="P2256" s="22"/>
      <c r="Q2256" s="22"/>
      <c r="R2256" s="22"/>
      <c r="S2256" s="22"/>
    </row>
    <row r="2257" spans="6:19" ht="12" customHeight="1">
      <c r="F2257" s="22"/>
      <c r="G2257" s="22"/>
      <c r="H2257" s="22"/>
      <c r="I2257" s="22"/>
      <c r="J2257" s="22"/>
      <c r="K2257" s="22"/>
      <c r="L2257" s="22"/>
      <c r="M2257" s="22"/>
      <c r="N2257" s="22"/>
      <c r="O2257" s="22"/>
      <c r="P2257" s="22"/>
      <c r="Q2257" s="22"/>
      <c r="R2257" s="22"/>
      <c r="S2257" s="22"/>
    </row>
    <row r="2258" spans="6:20" ht="12.75">
      <c r="F2258" s="25" t="s">
        <v>1084</v>
      </c>
      <c r="G2258" s="25"/>
      <c r="H2258" s="25"/>
      <c r="I2258" s="25"/>
      <c r="J2258" s="25"/>
      <c r="L2258" s="26" t="s">
        <v>1085</v>
      </c>
      <c r="M2258" s="26"/>
      <c r="N2258" s="26"/>
      <c r="O2258" s="26"/>
      <c r="P2258" s="26"/>
      <c r="Q2258" s="26"/>
      <c r="R2258" s="26"/>
      <c r="S2258" s="26"/>
      <c r="T2258" s="26"/>
    </row>
    <row r="2259" spans="2:37" ht="14.25" customHeight="1">
      <c r="B2259" s="16" t="s">
        <v>11</v>
      </c>
      <c r="C2259" s="16"/>
      <c r="D2259" s="16"/>
      <c r="J2259" s="17" t="s">
        <v>12</v>
      </c>
      <c r="K2259" s="17"/>
      <c r="L2259" s="17"/>
      <c r="M2259" s="17"/>
      <c r="N2259" s="17"/>
      <c r="O2259" s="17"/>
      <c r="P2259" s="17"/>
      <c r="Q2259" s="17"/>
      <c r="R2259" s="17"/>
      <c r="S2259" s="17"/>
      <c r="T2259" s="17"/>
      <c r="U2259" s="17"/>
      <c r="V2259" s="17"/>
      <c r="W2259" s="17"/>
      <c r="X2259" s="17"/>
      <c r="Y2259" s="17"/>
      <c r="Z2259" s="17"/>
      <c r="AA2259" s="17"/>
      <c r="AB2259" s="17"/>
      <c r="AC2259" s="17"/>
      <c r="AD2259" s="17"/>
      <c r="AE2259" s="17"/>
      <c r="AF2259" s="17"/>
      <c r="AG2259" s="17"/>
      <c r="AH2259" s="17"/>
      <c r="AI2259" s="17"/>
      <c r="AJ2259" s="17"/>
      <c r="AK2259" s="17"/>
    </row>
    <row r="2260" ht="6" customHeight="1"/>
    <row r="2261" spans="3:37" ht="12.75">
      <c r="C2261" s="14" t="s">
        <v>13</v>
      </c>
      <c r="D2261" s="14"/>
      <c r="E2261" s="14"/>
      <c r="F2261" s="14"/>
      <c r="G2261" s="14"/>
      <c r="H2261" s="14"/>
      <c r="J2261" s="18" t="s">
        <v>1021</v>
      </c>
      <c r="K2261" s="18"/>
      <c r="L2261" s="18"/>
      <c r="M2261" s="18"/>
      <c r="N2261" s="18"/>
      <c r="O2261" s="18"/>
      <c r="P2261" s="18"/>
      <c r="Q2261" s="18"/>
      <c r="R2261" s="18"/>
      <c r="S2261" s="18"/>
      <c r="T2261" s="18"/>
      <c r="U2261" s="18"/>
      <c r="V2261" s="18"/>
      <c r="W2261" s="18"/>
      <c r="X2261" s="18"/>
      <c r="Y2261" s="18"/>
      <c r="Z2261" s="18"/>
      <c r="AA2261" s="18"/>
      <c r="AB2261" s="18"/>
      <c r="AC2261" s="18"/>
      <c r="AD2261" s="18"/>
      <c r="AE2261" s="18"/>
      <c r="AF2261" s="18"/>
      <c r="AG2261" s="18"/>
      <c r="AH2261" s="18"/>
      <c r="AI2261" s="18"/>
      <c r="AJ2261" s="18"/>
      <c r="AK2261" s="18"/>
    </row>
    <row r="2262" spans="2:36" ht="6.75" customHeight="1">
      <c r="B2262" s="19" t="s">
        <v>27</v>
      </c>
      <c r="C2262" s="19"/>
      <c r="D2262" s="19"/>
      <c r="E2262" s="19"/>
      <c r="AD2262" s="19" t="s">
        <v>16</v>
      </c>
      <c r="AE2262" s="19"/>
      <c r="AF2262" s="19"/>
      <c r="AG2262" s="19"/>
      <c r="AH2262" s="19"/>
      <c r="AI2262" s="19"/>
      <c r="AJ2262" s="19"/>
    </row>
    <row r="2263" spans="2:36" ht="6" customHeight="1">
      <c r="B2263" s="19"/>
      <c r="C2263" s="19"/>
      <c r="D2263" s="19"/>
      <c r="E2263" s="19"/>
      <c r="H2263" s="20" t="s">
        <v>17</v>
      </c>
      <c r="I2263" s="20"/>
      <c r="J2263" s="20"/>
      <c r="K2263" s="20"/>
      <c r="L2263" s="20"/>
      <c r="M2263" s="20"/>
      <c r="N2263" s="20"/>
      <c r="O2263" s="20"/>
      <c r="P2263" s="20"/>
      <c r="Q2263" s="20"/>
      <c r="R2263" s="20"/>
      <c r="U2263" s="20" t="s">
        <v>18</v>
      </c>
      <c r="V2263" s="20"/>
      <c r="W2263" s="20"/>
      <c r="X2263" s="20"/>
      <c r="Y2263" s="20"/>
      <c r="Z2263" s="20"/>
      <c r="AD2263" s="19"/>
      <c r="AE2263" s="19"/>
      <c r="AF2263" s="19"/>
      <c r="AG2263" s="19"/>
      <c r="AH2263" s="19"/>
      <c r="AI2263" s="19"/>
      <c r="AJ2263" s="19"/>
    </row>
    <row r="2264" spans="2:36" ht="7.5" customHeight="1">
      <c r="B2264" s="19"/>
      <c r="C2264" s="19"/>
      <c r="D2264" s="19"/>
      <c r="E2264" s="19"/>
      <c r="H2264" s="20"/>
      <c r="I2264" s="20"/>
      <c r="J2264" s="20"/>
      <c r="K2264" s="20"/>
      <c r="L2264" s="20"/>
      <c r="M2264" s="20"/>
      <c r="N2264" s="20"/>
      <c r="O2264" s="20"/>
      <c r="P2264" s="20"/>
      <c r="Q2264" s="20"/>
      <c r="R2264" s="20"/>
      <c r="U2264" s="20"/>
      <c r="V2264" s="20"/>
      <c r="W2264" s="20"/>
      <c r="X2264" s="20"/>
      <c r="Y2264" s="20"/>
      <c r="Z2264" s="20"/>
      <c r="AD2264" s="19"/>
      <c r="AE2264" s="19"/>
      <c r="AF2264" s="19"/>
      <c r="AG2264" s="19"/>
      <c r="AH2264" s="19"/>
      <c r="AI2264" s="19"/>
      <c r="AJ2264" s="19"/>
    </row>
    <row r="2265" spans="2:36" ht="6.75" customHeight="1">
      <c r="B2265" s="19"/>
      <c r="C2265" s="19"/>
      <c r="D2265" s="19"/>
      <c r="E2265" s="19"/>
      <c r="AD2265" s="19"/>
      <c r="AE2265" s="19"/>
      <c r="AF2265" s="19"/>
      <c r="AG2265" s="19"/>
      <c r="AH2265" s="19"/>
      <c r="AI2265" s="19"/>
      <c r="AJ2265" s="19"/>
    </row>
    <row r="2266" spans="6:36" ht="12.75">
      <c r="F2266" s="22" t="s">
        <v>1086</v>
      </c>
      <c r="G2266" s="22"/>
      <c r="H2266" s="22"/>
      <c r="I2266" s="22"/>
      <c r="J2266" s="22"/>
      <c r="K2266" s="22"/>
      <c r="L2266" s="22"/>
      <c r="M2266" s="22"/>
      <c r="N2266" s="22"/>
      <c r="O2266" s="22"/>
      <c r="P2266" s="22"/>
      <c r="Q2266" s="22"/>
      <c r="R2266" s="22"/>
      <c r="S2266" s="22"/>
      <c r="V2266" s="5">
        <v>413</v>
      </c>
      <c r="X2266" s="23" t="s">
        <v>1045</v>
      </c>
      <c r="Y2266" s="23"/>
      <c r="Z2266" s="23"/>
      <c r="AA2266" s="23"/>
      <c r="AF2266" s="24" t="s">
        <v>1087</v>
      </c>
      <c r="AG2266" s="24"/>
      <c r="AH2266" s="24"/>
      <c r="AI2266" s="24"/>
      <c r="AJ2266" s="24"/>
    </row>
    <row r="2267" spans="6:19" ht="11.25" customHeight="1">
      <c r="F2267" s="22"/>
      <c r="G2267" s="22"/>
      <c r="H2267" s="22"/>
      <c r="I2267" s="22"/>
      <c r="J2267" s="22"/>
      <c r="K2267" s="22"/>
      <c r="L2267" s="22"/>
      <c r="M2267" s="22"/>
      <c r="N2267" s="22"/>
      <c r="O2267" s="22"/>
      <c r="P2267" s="22"/>
      <c r="Q2267" s="22"/>
      <c r="R2267" s="22"/>
      <c r="S2267" s="22"/>
    </row>
    <row r="2268" spans="6:19" ht="12" customHeight="1">
      <c r="F2268" s="22"/>
      <c r="G2268" s="22"/>
      <c r="H2268" s="22"/>
      <c r="I2268" s="22"/>
      <c r="J2268" s="22"/>
      <c r="K2268" s="22"/>
      <c r="L2268" s="22"/>
      <c r="M2268" s="22"/>
      <c r="N2268" s="22"/>
      <c r="O2268" s="22"/>
      <c r="P2268" s="22"/>
      <c r="Q2268" s="22"/>
      <c r="R2268" s="22"/>
      <c r="S2268" s="22"/>
    </row>
    <row r="2269" spans="6:19" ht="12" customHeight="1">
      <c r="F2269" s="22"/>
      <c r="G2269" s="22"/>
      <c r="H2269" s="22"/>
      <c r="I2269" s="22"/>
      <c r="J2269" s="22"/>
      <c r="K2269" s="22"/>
      <c r="L2269" s="22"/>
      <c r="M2269" s="22"/>
      <c r="N2269" s="22"/>
      <c r="O2269" s="22"/>
      <c r="P2269" s="22"/>
      <c r="Q2269" s="22"/>
      <c r="R2269" s="22"/>
      <c r="S2269" s="22"/>
    </row>
    <row r="2270" spans="6:19" ht="12" customHeight="1">
      <c r="F2270" s="22"/>
      <c r="G2270" s="22"/>
      <c r="H2270" s="22"/>
      <c r="I2270" s="22"/>
      <c r="J2270" s="22"/>
      <c r="K2270" s="22"/>
      <c r="L2270" s="22"/>
      <c r="M2270" s="22"/>
      <c r="N2270" s="22"/>
      <c r="O2270" s="22"/>
      <c r="P2270" s="22"/>
      <c r="Q2270" s="22"/>
      <c r="R2270" s="22"/>
      <c r="S2270" s="22"/>
    </row>
    <row r="2271" spans="6:20" ht="12.75">
      <c r="F2271" s="25" t="s">
        <v>1088</v>
      </c>
      <c r="G2271" s="25"/>
      <c r="H2271" s="25"/>
      <c r="I2271" s="25"/>
      <c r="J2271" s="25"/>
      <c r="L2271" s="26" t="s">
        <v>1089</v>
      </c>
      <c r="M2271" s="26"/>
      <c r="N2271" s="26"/>
      <c r="O2271" s="26"/>
      <c r="P2271" s="26"/>
      <c r="Q2271" s="26"/>
      <c r="R2271" s="26"/>
      <c r="S2271" s="26"/>
      <c r="T2271" s="26"/>
    </row>
    <row r="2272" spans="6:36" ht="12.75">
      <c r="F2272" s="22" t="s">
        <v>1090</v>
      </c>
      <c r="G2272" s="22"/>
      <c r="H2272" s="22"/>
      <c r="I2272" s="22"/>
      <c r="J2272" s="22"/>
      <c r="K2272" s="22"/>
      <c r="L2272" s="22"/>
      <c r="M2272" s="22"/>
      <c r="N2272" s="22"/>
      <c r="O2272" s="22"/>
      <c r="P2272" s="22"/>
      <c r="Q2272" s="22"/>
      <c r="R2272" s="22"/>
      <c r="S2272" s="22"/>
      <c r="V2272" s="5">
        <v>413</v>
      </c>
      <c r="X2272" s="23" t="s">
        <v>1045</v>
      </c>
      <c r="Y2272" s="23"/>
      <c r="Z2272" s="23"/>
      <c r="AA2272" s="23"/>
      <c r="AF2272" s="24" t="s">
        <v>1091</v>
      </c>
      <c r="AG2272" s="24"/>
      <c r="AH2272" s="24"/>
      <c r="AI2272" s="24"/>
      <c r="AJ2272" s="24"/>
    </row>
    <row r="2273" spans="6:19" ht="11.25" customHeight="1">
      <c r="F2273" s="22"/>
      <c r="G2273" s="22"/>
      <c r="H2273" s="22"/>
      <c r="I2273" s="22"/>
      <c r="J2273" s="22"/>
      <c r="K2273" s="22"/>
      <c r="L2273" s="22"/>
      <c r="M2273" s="22"/>
      <c r="N2273" s="22"/>
      <c r="O2273" s="22"/>
      <c r="P2273" s="22"/>
      <c r="Q2273" s="22"/>
      <c r="R2273" s="22"/>
      <c r="S2273" s="22"/>
    </row>
    <row r="2274" spans="6:19" ht="12" customHeight="1">
      <c r="F2274" s="22"/>
      <c r="G2274" s="22"/>
      <c r="H2274" s="22"/>
      <c r="I2274" s="22"/>
      <c r="J2274" s="22"/>
      <c r="K2274" s="22"/>
      <c r="L2274" s="22"/>
      <c r="M2274" s="22"/>
      <c r="N2274" s="22"/>
      <c r="O2274" s="22"/>
      <c r="P2274" s="22"/>
      <c r="Q2274" s="22"/>
      <c r="R2274" s="22"/>
      <c r="S2274" s="22"/>
    </row>
    <row r="2275" spans="6:19" ht="12" customHeight="1">
      <c r="F2275" s="22"/>
      <c r="G2275" s="22"/>
      <c r="H2275" s="22"/>
      <c r="I2275" s="22"/>
      <c r="J2275" s="22"/>
      <c r="K2275" s="22"/>
      <c r="L2275" s="22"/>
      <c r="M2275" s="22"/>
      <c r="N2275" s="22"/>
      <c r="O2275" s="22"/>
      <c r="P2275" s="22"/>
      <c r="Q2275" s="22"/>
      <c r="R2275" s="22"/>
      <c r="S2275" s="22"/>
    </row>
    <row r="2276" spans="6:19" ht="12" customHeight="1">
      <c r="F2276" s="22"/>
      <c r="G2276" s="22"/>
      <c r="H2276" s="22"/>
      <c r="I2276" s="22"/>
      <c r="J2276" s="22"/>
      <c r="K2276" s="22"/>
      <c r="L2276" s="22"/>
      <c r="M2276" s="22"/>
      <c r="N2276" s="22"/>
      <c r="O2276" s="22"/>
      <c r="P2276" s="22"/>
      <c r="Q2276" s="22"/>
      <c r="R2276" s="22"/>
      <c r="S2276" s="22"/>
    </row>
    <row r="2277" spans="6:20" ht="12.75">
      <c r="F2277" s="25" t="s">
        <v>1092</v>
      </c>
      <c r="G2277" s="25"/>
      <c r="H2277" s="25"/>
      <c r="I2277" s="25"/>
      <c r="J2277" s="25"/>
      <c r="L2277" s="26" t="s">
        <v>1093</v>
      </c>
      <c r="M2277" s="26"/>
      <c r="N2277" s="26"/>
      <c r="O2277" s="26"/>
      <c r="P2277" s="26"/>
      <c r="Q2277" s="26"/>
      <c r="R2277" s="26"/>
      <c r="S2277" s="26"/>
      <c r="T2277" s="26"/>
    </row>
    <row r="2278" spans="6:36" ht="12.75">
      <c r="F2278" s="22" t="s">
        <v>1094</v>
      </c>
      <c r="G2278" s="22"/>
      <c r="H2278" s="22"/>
      <c r="I2278" s="22"/>
      <c r="J2278" s="22"/>
      <c r="K2278" s="22"/>
      <c r="L2278" s="22"/>
      <c r="M2278" s="22"/>
      <c r="N2278" s="22"/>
      <c r="O2278" s="22"/>
      <c r="P2278" s="22"/>
      <c r="Q2278" s="22"/>
      <c r="R2278" s="22"/>
      <c r="S2278" s="22"/>
      <c r="V2278" s="5">
        <v>413</v>
      </c>
      <c r="X2278" s="23" t="s">
        <v>1045</v>
      </c>
      <c r="Y2278" s="23"/>
      <c r="Z2278" s="23"/>
      <c r="AA2278" s="23"/>
      <c r="AF2278" s="24" t="s">
        <v>1095</v>
      </c>
      <c r="AG2278" s="24"/>
      <c r="AH2278" s="24"/>
      <c r="AI2278" s="24"/>
      <c r="AJ2278" s="24"/>
    </row>
    <row r="2279" spans="6:19" ht="11.25" customHeight="1">
      <c r="F2279" s="22"/>
      <c r="G2279" s="22"/>
      <c r="H2279" s="22"/>
      <c r="I2279" s="22"/>
      <c r="J2279" s="22"/>
      <c r="K2279" s="22"/>
      <c r="L2279" s="22"/>
      <c r="M2279" s="22"/>
      <c r="N2279" s="22"/>
      <c r="O2279" s="22"/>
      <c r="P2279" s="22"/>
      <c r="Q2279" s="22"/>
      <c r="R2279" s="22"/>
      <c r="S2279" s="22"/>
    </row>
    <row r="2280" spans="6:19" ht="12" customHeight="1">
      <c r="F2280" s="22"/>
      <c r="G2280" s="22"/>
      <c r="H2280" s="22"/>
      <c r="I2280" s="22"/>
      <c r="J2280" s="22"/>
      <c r="K2280" s="22"/>
      <c r="L2280" s="22"/>
      <c r="M2280" s="22"/>
      <c r="N2280" s="22"/>
      <c r="O2280" s="22"/>
      <c r="P2280" s="22"/>
      <c r="Q2280" s="22"/>
      <c r="R2280" s="22"/>
      <c r="S2280" s="22"/>
    </row>
    <row r="2281" spans="6:19" ht="12" customHeight="1">
      <c r="F2281" s="22"/>
      <c r="G2281" s="22"/>
      <c r="H2281" s="22"/>
      <c r="I2281" s="22"/>
      <c r="J2281" s="22"/>
      <c r="K2281" s="22"/>
      <c r="L2281" s="22"/>
      <c r="M2281" s="22"/>
      <c r="N2281" s="22"/>
      <c r="O2281" s="22"/>
      <c r="P2281" s="22"/>
      <c r="Q2281" s="22"/>
      <c r="R2281" s="22"/>
      <c r="S2281" s="22"/>
    </row>
    <row r="2282" spans="6:19" ht="12" customHeight="1">
      <c r="F2282" s="22"/>
      <c r="G2282" s="22"/>
      <c r="H2282" s="22"/>
      <c r="I2282" s="22"/>
      <c r="J2282" s="22"/>
      <c r="K2282" s="22"/>
      <c r="L2282" s="22"/>
      <c r="M2282" s="22"/>
      <c r="N2282" s="22"/>
      <c r="O2282" s="22"/>
      <c r="P2282" s="22"/>
      <c r="Q2282" s="22"/>
      <c r="R2282" s="22"/>
      <c r="S2282" s="22"/>
    </row>
    <row r="2283" spans="6:20" ht="12.75">
      <c r="F2283" s="25" t="s">
        <v>1096</v>
      </c>
      <c r="G2283" s="25"/>
      <c r="H2283" s="25"/>
      <c r="I2283" s="25"/>
      <c r="J2283" s="25"/>
      <c r="L2283" s="26" t="s">
        <v>1097</v>
      </c>
      <c r="M2283" s="26"/>
      <c r="N2283" s="26"/>
      <c r="O2283" s="26"/>
      <c r="P2283" s="26"/>
      <c r="Q2283" s="26"/>
      <c r="R2283" s="26"/>
      <c r="S2283" s="26"/>
      <c r="T2283" s="26"/>
    </row>
    <row r="2284" spans="6:36" ht="12.75">
      <c r="F2284" s="22" t="s">
        <v>1098</v>
      </c>
      <c r="G2284" s="22"/>
      <c r="H2284" s="22"/>
      <c r="I2284" s="22"/>
      <c r="J2284" s="22"/>
      <c r="K2284" s="22"/>
      <c r="L2284" s="22"/>
      <c r="M2284" s="22"/>
      <c r="N2284" s="22"/>
      <c r="O2284" s="22"/>
      <c r="P2284" s="22"/>
      <c r="Q2284" s="22"/>
      <c r="R2284" s="22"/>
      <c r="S2284" s="22"/>
      <c r="V2284" s="5">
        <v>413</v>
      </c>
      <c r="X2284" s="23" t="s">
        <v>1045</v>
      </c>
      <c r="Y2284" s="23"/>
      <c r="Z2284" s="23"/>
      <c r="AA2284" s="23"/>
      <c r="AF2284" s="24" t="s">
        <v>1099</v>
      </c>
      <c r="AG2284" s="24"/>
      <c r="AH2284" s="24"/>
      <c r="AI2284" s="24"/>
      <c r="AJ2284" s="24"/>
    </row>
    <row r="2285" spans="6:19" ht="11.25" customHeight="1">
      <c r="F2285" s="22"/>
      <c r="G2285" s="22"/>
      <c r="H2285" s="22"/>
      <c r="I2285" s="22"/>
      <c r="J2285" s="22"/>
      <c r="K2285" s="22"/>
      <c r="L2285" s="22"/>
      <c r="M2285" s="22"/>
      <c r="N2285" s="22"/>
      <c r="O2285" s="22"/>
      <c r="P2285" s="22"/>
      <c r="Q2285" s="22"/>
      <c r="R2285" s="22"/>
      <c r="S2285" s="22"/>
    </row>
    <row r="2286" spans="6:19" ht="12" customHeight="1">
      <c r="F2286" s="22"/>
      <c r="G2286" s="22"/>
      <c r="H2286" s="22"/>
      <c r="I2286" s="22"/>
      <c r="J2286" s="22"/>
      <c r="K2286" s="22"/>
      <c r="L2286" s="22"/>
      <c r="M2286" s="22"/>
      <c r="N2286" s="22"/>
      <c r="O2286" s="22"/>
      <c r="P2286" s="22"/>
      <c r="Q2286" s="22"/>
      <c r="R2286" s="22"/>
      <c r="S2286" s="22"/>
    </row>
    <row r="2287" spans="6:19" ht="12" customHeight="1">
      <c r="F2287" s="22"/>
      <c r="G2287" s="22"/>
      <c r="H2287" s="22"/>
      <c r="I2287" s="22"/>
      <c r="J2287" s="22"/>
      <c r="K2287" s="22"/>
      <c r="L2287" s="22"/>
      <c r="M2287" s="22"/>
      <c r="N2287" s="22"/>
      <c r="O2287" s="22"/>
      <c r="P2287" s="22"/>
      <c r="Q2287" s="22"/>
      <c r="R2287" s="22"/>
      <c r="S2287" s="22"/>
    </row>
    <row r="2288" spans="6:19" ht="12" customHeight="1">
      <c r="F2288" s="22"/>
      <c r="G2288" s="22"/>
      <c r="H2288" s="22"/>
      <c r="I2288" s="22"/>
      <c r="J2288" s="22"/>
      <c r="K2288" s="22"/>
      <c r="L2288" s="22"/>
      <c r="M2288" s="22"/>
      <c r="N2288" s="22"/>
      <c r="O2288" s="22"/>
      <c r="P2288" s="22"/>
      <c r="Q2288" s="22"/>
      <c r="R2288" s="22"/>
      <c r="S2288" s="22"/>
    </row>
    <row r="2289" spans="6:20" ht="12.75">
      <c r="F2289" s="25" t="s">
        <v>1100</v>
      </c>
      <c r="G2289" s="25"/>
      <c r="H2289" s="25"/>
      <c r="I2289" s="25"/>
      <c r="J2289" s="25"/>
      <c r="L2289" s="26" t="s">
        <v>1101</v>
      </c>
      <c r="M2289" s="26"/>
      <c r="N2289" s="26"/>
      <c r="O2289" s="26"/>
      <c r="P2289" s="26"/>
      <c r="Q2289" s="26"/>
      <c r="R2289" s="26"/>
      <c r="S2289" s="26"/>
      <c r="T2289" s="26"/>
    </row>
    <row r="2290" spans="6:36" ht="12.75">
      <c r="F2290" s="22" t="s">
        <v>1102</v>
      </c>
      <c r="G2290" s="22"/>
      <c r="H2290" s="22"/>
      <c r="I2290" s="22"/>
      <c r="J2290" s="22"/>
      <c r="K2290" s="22"/>
      <c r="L2290" s="22"/>
      <c r="M2290" s="22"/>
      <c r="N2290" s="22"/>
      <c r="O2290" s="22"/>
      <c r="P2290" s="22"/>
      <c r="Q2290" s="22"/>
      <c r="R2290" s="22"/>
      <c r="S2290" s="22"/>
      <c r="V2290" s="5">
        <v>413</v>
      </c>
      <c r="X2290" s="23" t="s">
        <v>1045</v>
      </c>
      <c r="Y2290" s="23"/>
      <c r="Z2290" s="23"/>
      <c r="AA2290" s="23"/>
      <c r="AF2290" s="24" t="s">
        <v>1103</v>
      </c>
      <c r="AG2290" s="24"/>
      <c r="AH2290" s="24"/>
      <c r="AI2290" s="24"/>
      <c r="AJ2290" s="24"/>
    </row>
    <row r="2291" spans="6:19" ht="11.25" customHeight="1">
      <c r="F2291" s="22"/>
      <c r="G2291" s="22"/>
      <c r="H2291" s="22"/>
      <c r="I2291" s="22"/>
      <c r="J2291" s="22"/>
      <c r="K2291" s="22"/>
      <c r="L2291" s="22"/>
      <c r="M2291" s="22"/>
      <c r="N2291" s="22"/>
      <c r="O2291" s="22"/>
      <c r="P2291" s="22"/>
      <c r="Q2291" s="22"/>
      <c r="R2291" s="22"/>
      <c r="S2291" s="22"/>
    </row>
    <row r="2292" spans="6:19" ht="12" customHeight="1">
      <c r="F2292" s="22"/>
      <c r="G2292" s="22"/>
      <c r="H2292" s="22"/>
      <c r="I2292" s="22"/>
      <c r="J2292" s="22"/>
      <c r="K2292" s="22"/>
      <c r="L2292" s="22"/>
      <c r="M2292" s="22"/>
      <c r="N2292" s="22"/>
      <c r="O2292" s="22"/>
      <c r="P2292" s="22"/>
      <c r="Q2292" s="22"/>
      <c r="R2292" s="22"/>
      <c r="S2292" s="22"/>
    </row>
    <row r="2293" spans="6:19" ht="12" customHeight="1">
      <c r="F2293" s="22"/>
      <c r="G2293" s="22"/>
      <c r="H2293" s="22"/>
      <c r="I2293" s="22"/>
      <c r="J2293" s="22"/>
      <c r="K2293" s="22"/>
      <c r="L2293" s="22"/>
      <c r="M2293" s="22"/>
      <c r="N2293" s="22"/>
      <c r="O2293" s="22"/>
      <c r="P2293" s="22"/>
      <c r="Q2293" s="22"/>
      <c r="R2293" s="22"/>
      <c r="S2293" s="22"/>
    </row>
    <row r="2294" spans="6:20" ht="12.75">
      <c r="F2294" s="25" t="s">
        <v>1104</v>
      </c>
      <c r="G2294" s="25"/>
      <c r="H2294" s="25"/>
      <c r="I2294" s="25"/>
      <c r="J2294" s="25"/>
      <c r="L2294" s="26" t="s">
        <v>1105</v>
      </c>
      <c r="M2294" s="26"/>
      <c r="N2294" s="26"/>
      <c r="O2294" s="26"/>
      <c r="P2294" s="26"/>
      <c r="Q2294" s="26"/>
      <c r="R2294" s="26"/>
      <c r="S2294" s="26"/>
      <c r="T2294" s="26"/>
    </row>
    <row r="2295" spans="6:36" ht="12.75">
      <c r="F2295" s="22" t="s">
        <v>1106</v>
      </c>
      <c r="G2295" s="22"/>
      <c r="H2295" s="22"/>
      <c r="I2295" s="22"/>
      <c r="J2295" s="22"/>
      <c r="K2295" s="22"/>
      <c r="L2295" s="22"/>
      <c r="M2295" s="22"/>
      <c r="N2295" s="22"/>
      <c r="O2295" s="22"/>
      <c r="P2295" s="22"/>
      <c r="Q2295" s="22"/>
      <c r="R2295" s="22"/>
      <c r="S2295" s="22"/>
      <c r="V2295" s="5">
        <v>413</v>
      </c>
      <c r="X2295" s="23" t="s">
        <v>1045</v>
      </c>
      <c r="Y2295" s="23"/>
      <c r="Z2295" s="23"/>
      <c r="AA2295" s="23"/>
      <c r="AF2295" s="24" t="s">
        <v>1107</v>
      </c>
      <c r="AG2295" s="24"/>
      <c r="AH2295" s="24"/>
      <c r="AI2295" s="24"/>
      <c r="AJ2295" s="24"/>
    </row>
    <row r="2296" spans="6:19" ht="11.25" customHeight="1">
      <c r="F2296" s="22"/>
      <c r="G2296" s="22"/>
      <c r="H2296" s="22"/>
      <c r="I2296" s="22"/>
      <c r="J2296" s="22"/>
      <c r="K2296" s="22"/>
      <c r="L2296" s="22"/>
      <c r="M2296" s="22"/>
      <c r="N2296" s="22"/>
      <c r="O2296" s="22"/>
      <c r="P2296" s="22"/>
      <c r="Q2296" s="22"/>
      <c r="R2296" s="22"/>
      <c r="S2296" s="22"/>
    </row>
    <row r="2297" spans="6:19" ht="12" customHeight="1">
      <c r="F2297" s="22"/>
      <c r="G2297" s="22"/>
      <c r="H2297" s="22"/>
      <c r="I2297" s="22"/>
      <c r="J2297" s="22"/>
      <c r="K2297" s="22"/>
      <c r="L2297" s="22"/>
      <c r="M2297" s="22"/>
      <c r="N2297" s="22"/>
      <c r="O2297" s="22"/>
      <c r="P2297" s="22"/>
      <c r="Q2297" s="22"/>
      <c r="R2297" s="22"/>
      <c r="S2297" s="22"/>
    </row>
    <row r="2298" spans="6:19" ht="12" customHeight="1">
      <c r="F2298" s="22"/>
      <c r="G2298" s="22"/>
      <c r="H2298" s="22"/>
      <c r="I2298" s="22"/>
      <c r="J2298" s="22"/>
      <c r="K2298" s="22"/>
      <c r="L2298" s="22"/>
      <c r="M2298" s="22"/>
      <c r="N2298" s="22"/>
      <c r="O2298" s="22"/>
      <c r="P2298" s="22"/>
      <c r="Q2298" s="22"/>
      <c r="R2298" s="22"/>
      <c r="S2298" s="22"/>
    </row>
    <row r="2299" spans="6:19" ht="12" customHeight="1">
      <c r="F2299" s="22"/>
      <c r="G2299" s="22"/>
      <c r="H2299" s="22"/>
      <c r="I2299" s="22"/>
      <c r="J2299" s="22"/>
      <c r="K2299" s="22"/>
      <c r="L2299" s="22"/>
      <c r="M2299" s="22"/>
      <c r="N2299" s="22"/>
      <c r="O2299" s="22"/>
      <c r="P2299" s="22"/>
      <c r="Q2299" s="22"/>
      <c r="R2299" s="22"/>
      <c r="S2299" s="22"/>
    </row>
    <row r="2300" spans="6:20" ht="12.75">
      <c r="F2300" s="25" t="s">
        <v>1108</v>
      </c>
      <c r="G2300" s="25"/>
      <c r="H2300" s="25"/>
      <c r="I2300" s="25"/>
      <c r="J2300" s="25"/>
      <c r="L2300" s="26" t="s">
        <v>1109</v>
      </c>
      <c r="M2300" s="26"/>
      <c r="N2300" s="26"/>
      <c r="O2300" s="26"/>
      <c r="P2300" s="26"/>
      <c r="Q2300" s="26"/>
      <c r="R2300" s="26"/>
      <c r="S2300" s="26"/>
      <c r="T2300" s="26"/>
    </row>
    <row r="2301" spans="2:37" ht="14.25" customHeight="1">
      <c r="B2301" s="16" t="s">
        <v>11</v>
      </c>
      <c r="C2301" s="16"/>
      <c r="D2301" s="16"/>
      <c r="J2301" s="17" t="s">
        <v>12</v>
      </c>
      <c r="K2301" s="17"/>
      <c r="L2301" s="17"/>
      <c r="M2301" s="17"/>
      <c r="N2301" s="17"/>
      <c r="O2301" s="17"/>
      <c r="P2301" s="17"/>
      <c r="Q2301" s="17"/>
      <c r="R2301" s="17"/>
      <c r="S2301" s="17"/>
      <c r="T2301" s="17"/>
      <c r="U2301" s="17"/>
      <c r="V2301" s="17"/>
      <c r="W2301" s="17"/>
      <c r="X2301" s="17"/>
      <c r="Y2301" s="17"/>
      <c r="Z2301" s="17"/>
      <c r="AA2301" s="17"/>
      <c r="AB2301" s="17"/>
      <c r="AC2301" s="17"/>
      <c r="AD2301" s="17"/>
      <c r="AE2301" s="17"/>
      <c r="AF2301" s="17"/>
      <c r="AG2301" s="17"/>
      <c r="AH2301" s="17"/>
      <c r="AI2301" s="17"/>
      <c r="AJ2301" s="17"/>
      <c r="AK2301" s="17"/>
    </row>
    <row r="2302" ht="6" customHeight="1"/>
    <row r="2303" spans="3:37" ht="12.75">
      <c r="C2303" s="14" t="s">
        <v>13</v>
      </c>
      <c r="D2303" s="14"/>
      <c r="E2303" s="14"/>
      <c r="F2303" s="14"/>
      <c r="G2303" s="14"/>
      <c r="H2303" s="14"/>
      <c r="J2303" s="18" t="s">
        <v>1021</v>
      </c>
      <c r="K2303" s="18"/>
      <c r="L2303" s="18"/>
      <c r="M2303" s="18"/>
      <c r="N2303" s="18"/>
      <c r="O2303" s="18"/>
      <c r="P2303" s="18"/>
      <c r="Q2303" s="18"/>
      <c r="R2303" s="18"/>
      <c r="S2303" s="18"/>
      <c r="T2303" s="18"/>
      <c r="U2303" s="18"/>
      <c r="V2303" s="18"/>
      <c r="W2303" s="18"/>
      <c r="X2303" s="18"/>
      <c r="Y2303" s="18"/>
      <c r="Z2303" s="18"/>
      <c r="AA2303" s="18"/>
      <c r="AB2303" s="18"/>
      <c r="AC2303" s="18"/>
      <c r="AD2303" s="18"/>
      <c r="AE2303" s="18"/>
      <c r="AF2303" s="18"/>
      <c r="AG2303" s="18"/>
      <c r="AH2303" s="18"/>
      <c r="AI2303" s="18"/>
      <c r="AJ2303" s="18"/>
      <c r="AK2303" s="18"/>
    </row>
    <row r="2304" spans="2:36" ht="6.75" customHeight="1">
      <c r="B2304" s="19" t="s">
        <v>27</v>
      </c>
      <c r="C2304" s="19"/>
      <c r="D2304" s="19"/>
      <c r="E2304" s="19"/>
      <c r="AD2304" s="19" t="s">
        <v>16</v>
      </c>
      <c r="AE2304" s="19"/>
      <c r="AF2304" s="19"/>
      <c r="AG2304" s="19"/>
      <c r="AH2304" s="19"/>
      <c r="AI2304" s="19"/>
      <c r="AJ2304" s="19"/>
    </row>
    <row r="2305" spans="2:36" ht="6" customHeight="1">
      <c r="B2305" s="19"/>
      <c r="C2305" s="19"/>
      <c r="D2305" s="19"/>
      <c r="E2305" s="19"/>
      <c r="H2305" s="20" t="s">
        <v>17</v>
      </c>
      <c r="I2305" s="20"/>
      <c r="J2305" s="20"/>
      <c r="K2305" s="20"/>
      <c r="L2305" s="20"/>
      <c r="M2305" s="20"/>
      <c r="N2305" s="20"/>
      <c r="O2305" s="20"/>
      <c r="P2305" s="20"/>
      <c r="Q2305" s="20"/>
      <c r="R2305" s="20"/>
      <c r="U2305" s="20" t="s">
        <v>18</v>
      </c>
      <c r="V2305" s="20"/>
      <c r="W2305" s="20"/>
      <c r="X2305" s="20"/>
      <c r="Y2305" s="20"/>
      <c r="Z2305" s="20"/>
      <c r="AD2305" s="19"/>
      <c r="AE2305" s="19"/>
      <c r="AF2305" s="19"/>
      <c r="AG2305" s="19"/>
      <c r="AH2305" s="19"/>
      <c r="AI2305" s="19"/>
      <c r="AJ2305" s="19"/>
    </row>
    <row r="2306" spans="2:36" ht="7.5" customHeight="1">
      <c r="B2306" s="19"/>
      <c r="C2306" s="19"/>
      <c r="D2306" s="19"/>
      <c r="E2306" s="19"/>
      <c r="H2306" s="20"/>
      <c r="I2306" s="20"/>
      <c r="J2306" s="20"/>
      <c r="K2306" s="20"/>
      <c r="L2306" s="20"/>
      <c r="M2306" s="20"/>
      <c r="N2306" s="20"/>
      <c r="O2306" s="20"/>
      <c r="P2306" s="20"/>
      <c r="Q2306" s="20"/>
      <c r="R2306" s="20"/>
      <c r="U2306" s="20"/>
      <c r="V2306" s="20"/>
      <c r="W2306" s="20"/>
      <c r="X2306" s="20"/>
      <c r="Y2306" s="20"/>
      <c r="Z2306" s="20"/>
      <c r="AD2306" s="19"/>
      <c r="AE2306" s="19"/>
      <c r="AF2306" s="19"/>
      <c r="AG2306" s="19"/>
      <c r="AH2306" s="19"/>
      <c r="AI2306" s="19"/>
      <c r="AJ2306" s="19"/>
    </row>
    <row r="2307" spans="2:36" ht="6.75" customHeight="1">
      <c r="B2307" s="19"/>
      <c r="C2307" s="19"/>
      <c r="D2307" s="19"/>
      <c r="E2307" s="19"/>
      <c r="AD2307" s="19"/>
      <c r="AE2307" s="19"/>
      <c r="AF2307" s="19"/>
      <c r="AG2307" s="19"/>
      <c r="AH2307" s="19"/>
      <c r="AI2307" s="19"/>
      <c r="AJ2307" s="19"/>
    </row>
    <row r="2308" spans="6:36" ht="12.75">
      <c r="F2308" s="22" t="s">
        <v>1106</v>
      </c>
      <c r="G2308" s="22"/>
      <c r="H2308" s="22"/>
      <c r="I2308" s="22"/>
      <c r="J2308" s="22"/>
      <c r="K2308" s="22"/>
      <c r="L2308" s="22"/>
      <c r="M2308" s="22"/>
      <c r="N2308" s="22"/>
      <c r="O2308" s="22"/>
      <c r="P2308" s="22"/>
      <c r="Q2308" s="22"/>
      <c r="R2308" s="22"/>
      <c r="S2308" s="22"/>
      <c r="V2308" s="5">
        <v>413</v>
      </c>
      <c r="X2308" s="23" t="s">
        <v>1045</v>
      </c>
      <c r="Y2308" s="23"/>
      <c r="Z2308" s="23"/>
      <c r="AA2308" s="23"/>
      <c r="AF2308" s="24" t="s">
        <v>1110</v>
      </c>
      <c r="AG2308" s="24"/>
      <c r="AH2308" s="24"/>
      <c r="AI2308" s="24"/>
      <c r="AJ2308" s="24"/>
    </row>
    <row r="2309" spans="6:19" ht="11.25" customHeight="1">
      <c r="F2309" s="22"/>
      <c r="G2309" s="22"/>
      <c r="H2309" s="22"/>
      <c r="I2309" s="22"/>
      <c r="J2309" s="22"/>
      <c r="K2309" s="22"/>
      <c r="L2309" s="22"/>
      <c r="M2309" s="22"/>
      <c r="N2309" s="22"/>
      <c r="O2309" s="22"/>
      <c r="P2309" s="22"/>
      <c r="Q2309" s="22"/>
      <c r="R2309" s="22"/>
      <c r="S2309" s="22"/>
    </row>
    <row r="2310" spans="6:19" ht="12" customHeight="1">
      <c r="F2310" s="22"/>
      <c r="G2310" s="22"/>
      <c r="H2310" s="22"/>
      <c r="I2310" s="22"/>
      <c r="J2310" s="22"/>
      <c r="K2310" s="22"/>
      <c r="L2310" s="22"/>
      <c r="M2310" s="22"/>
      <c r="N2310" s="22"/>
      <c r="O2310" s="22"/>
      <c r="P2310" s="22"/>
      <c r="Q2310" s="22"/>
      <c r="R2310" s="22"/>
      <c r="S2310" s="22"/>
    </row>
    <row r="2311" spans="6:19" ht="12" customHeight="1">
      <c r="F2311" s="22"/>
      <c r="G2311" s="22"/>
      <c r="H2311" s="22"/>
      <c r="I2311" s="22"/>
      <c r="J2311" s="22"/>
      <c r="K2311" s="22"/>
      <c r="L2311" s="22"/>
      <c r="M2311" s="22"/>
      <c r="N2311" s="22"/>
      <c r="O2311" s="22"/>
      <c r="P2311" s="22"/>
      <c r="Q2311" s="22"/>
      <c r="R2311" s="22"/>
      <c r="S2311" s="22"/>
    </row>
    <row r="2312" spans="6:19" ht="12" customHeight="1">
      <c r="F2312" s="22"/>
      <c r="G2312" s="22"/>
      <c r="H2312" s="22"/>
      <c r="I2312" s="22"/>
      <c r="J2312" s="22"/>
      <c r="K2312" s="22"/>
      <c r="L2312" s="22"/>
      <c r="M2312" s="22"/>
      <c r="N2312" s="22"/>
      <c r="O2312" s="22"/>
      <c r="P2312" s="22"/>
      <c r="Q2312" s="22"/>
      <c r="R2312" s="22"/>
      <c r="S2312" s="22"/>
    </row>
    <row r="2313" spans="6:20" ht="12.75">
      <c r="F2313" s="25" t="s">
        <v>1108</v>
      </c>
      <c r="G2313" s="25"/>
      <c r="H2313" s="25"/>
      <c r="I2313" s="25"/>
      <c r="J2313" s="25"/>
      <c r="L2313" s="26" t="s">
        <v>1109</v>
      </c>
      <c r="M2313" s="26"/>
      <c r="N2313" s="26"/>
      <c r="O2313" s="26"/>
      <c r="P2313" s="26"/>
      <c r="Q2313" s="26"/>
      <c r="R2313" s="26"/>
      <c r="S2313" s="26"/>
      <c r="T2313" s="26"/>
    </row>
    <row r="2314" spans="6:36" ht="12.75">
      <c r="F2314" s="22" t="s">
        <v>1111</v>
      </c>
      <c r="G2314" s="22"/>
      <c r="H2314" s="22"/>
      <c r="I2314" s="22"/>
      <c r="J2314" s="22"/>
      <c r="K2314" s="22"/>
      <c r="L2314" s="22"/>
      <c r="M2314" s="22"/>
      <c r="N2314" s="22"/>
      <c r="O2314" s="22"/>
      <c r="P2314" s="22"/>
      <c r="Q2314" s="22"/>
      <c r="R2314" s="22"/>
      <c r="S2314" s="22"/>
      <c r="V2314" s="5">
        <v>413</v>
      </c>
      <c r="X2314" s="23" t="s">
        <v>1045</v>
      </c>
      <c r="Y2314" s="23"/>
      <c r="Z2314" s="23"/>
      <c r="AA2314" s="23"/>
      <c r="AF2314" s="24" t="s">
        <v>1112</v>
      </c>
      <c r="AG2314" s="24"/>
      <c r="AH2314" s="24"/>
      <c r="AI2314" s="24"/>
      <c r="AJ2314" s="24"/>
    </row>
    <row r="2315" spans="6:19" ht="11.25" customHeight="1">
      <c r="F2315" s="22"/>
      <c r="G2315" s="22"/>
      <c r="H2315" s="22"/>
      <c r="I2315" s="22"/>
      <c r="J2315" s="22"/>
      <c r="K2315" s="22"/>
      <c r="L2315" s="22"/>
      <c r="M2315" s="22"/>
      <c r="N2315" s="22"/>
      <c r="O2315" s="22"/>
      <c r="P2315" s="22"/>
      <c r="Q2315" s="22"/>
      <c r="R2315" s="22"/>
      <c r="S2315" s="22"/>
    </row>
    <row r="2316" spans="6:19" ht="12" customHeight="1">
      <c r="F2316" s="22"/>
      <c r="G2316" s="22"/>
      <c r="H2316" s="22"/>
      <c r="I2316" s="22"/>
      <c r="J2316" s="22"/>
      <c r="K2316" s="22"/>
      <c r="L2316" s="22"/>
      <c r="M2316" s="22"/>
      <c r="N2316" s="22"/>
      <c r="O2316" s="22"/>
      <c r="P2316" s="22"/>
      <c r="Q2316" s="22"/>
      <c r="R2316" s="22"/>
      <c r="S2316" s="22"/>
    </row>
    <row r="2317" spans="6:19" ht="12" customHeight="1">
      <c r="F2317" s="22"/>
      <c r="G2317" s="22"/>
      <c r="H2317" s="22"/>
      <c r="I2317" s="22"/>
      <c r="J2317" s="22"/>
      <c r="K2317" s="22"/>
      <c r="L2317" s="22"/>
      <c r="M2317" s="22"/>
      <c r="N2317" s="22"/>
      <c r="O2317" s="22"/>
      <c r="P2317" s="22"/>
      <c r="Q2317" s="22"/>
      <c r="R2317" s="22"/>
      <c r="S2317" s="22"/>
    </row>
    <row r="2318" spans="6:19" ht="12" customHeight="1">
      <c r="F2318" s="22"/>
      <c r="G2318" s="22"/>
      <c r="H2318" s="22"/>
      <c r="I2318" s="22"/>
      <c r="J2318" s="22"/>
      <c r="K2318" s="22"/>
      <c r="L2318" s="22"/>
      <c r="M2318" s="22"/>
      <c r="N2318" s="22"/>
      <c r="O2318" s="22"/>
      <c r="P2318" s="22"/>
      <c r="Q2318" s="22"/>
      <c r="R2318" s="22"/>
      <c r="S2318" s="22"/>
    </row>
    <row r="2319" spans="6:20" ht="12.75">
      <c r="F2319" s="25" t="s">
        <v>1113</v>
      </c>
      <c r="G2319" s="25"/>
      <c r="H2319" s="25"/>
      <c r="I2319" s="25"/>
      <c r="J2319" s="25"/>
      <c r="L2319" s="26" t="s">
        <v>1114</v>
      </c>
      <c r="M2319" s="26"/>
      <c r="N2319" s="26"/>
      <c r="O2319" s="26"/>
      <c r="P2319" s="26"/>
      <c r="Q2319" s="26"/>
      <c r="R2319" s="26"/>
      <c r="S2319" s="26"/>
      <c r="T2319" s="26"/>
    </row>
    <row r="2320" spans="6:36" ht="12.75">
      <c r="F2320" s="22" t="s">
        <v>1115</v>
      </c>
      <c r="G2320" s="22"/>
      <c r="H2320" s="22"/>
      <c r="I2320" s="22"/>
      <c r="J2320" s="22"/>
      <c r="K2320" s="22"/>
      <c r="L2320" s="22"/>
      <c r="M2320" s="22"/>
      <c r="N2320" s="22"/>
      <c r="O2320" s="22"/>
      <c r="P2320" s="22"/>
      <c r="Q2320" s="22"/>
      <c r="R2320" s="22"/>
      <c r="S2320" s="22"/>
      <c r="V2320" s="5">
        <v>413</v>
      </c>
      <c r="X2320" s="23" t="s">
        <v>1045</v>
      </c>
      <c r="Y2320" s="23"/>
      <c r="Z2320" s="23"/>
      <c r="AA2320" s="23"/>
      <c r="AF2320" s="24" t="s">
        <v>1116</v>
      </c>
      <c r="AG2320" s="24"/>
      <c r="AH2320" s="24"/>
      <c r="AI2320" s="24"/>
      <c r="AJ2320" s="24"/>
    </row>
    <row r="2321" spans="6:19" ht="11.25" customHeight="1">
      <c r="F2321" s="22"/>
      <c r="G2321" s="22"/>
      <c r="H2321" s="22"/>
      <c r="I2321" s="22"/>
      <c r="J2321" s="22"/>
      <c r="K2321" s="22"/>
      <c r="L2321" s="22"/>
      <c r="M2321" s="22"/>
      <c r="N2321" s="22"/>
      <c r="O2321" s="22"/>
      <c r="P2321" s="22"/>
      <c r="Q2321" s="22"/>
      <c r="R2321" s="22"/>
      <c r="S2321" s="22"/>
    </row>
    <row r="2322" spans="6:19" ht="12" customHeight="1">
      <c r="F2322" s="22"/>
      <c r="G2322" s="22"/>
      <c r="H2322" s="22"/>
      <c r="I2322" s="22"/>
      <c r="J2322" s="22"/>
      <c r="K2322" s="22"/>
      <c r="L2322" s="22"/>
      <c r="M2322" s="22"/>
      <c r="N2322" s="22"/>
      <c r="O2322" s="22"/>
      <c r="P2322" s="22"/>
      <c r="Q2322" s="22"/>
      <c r="R2322" s="22"/>
      <c r="S2322" s="22"/>
    </row>
    <row r="2323" spans="6:19" ht="12" customHeight="1">
      <c r="F2323" s="22"/>
      <c r="G2323" s="22"/>
      <c r="H2323" s="22"/>
      <c r="I2323" s="22"/>
      <c r="J2323" s="22"/>
      <c r="K2323" s="22"/>
      <c r="L2323" s="22"/>
      <c r="M2323" s="22"/>
      <c r="N2323" s="22"/>
      <c r="O2323" s="22"/>
      <c r="P2323" s="22"/>
      <c r="Q2323" s="22"/>
      <c r="R2323" s="22"/>
      <c r="S2323" s="22"/>
    </row>
    <row r="2324" spans="6:20" ht="12.75">
      <c r="F2324" s="25" t="s">
        <v>1117</v>
      </c>
      <c r="G2324" s="25"/>
      <c r="H2324" s="25"/>
      <c r="I2324" s="25"/>
      <c r="J2324" s="25"/>
      <c r="L2324" s="26" t="s">
        <v>1118</v>
      </c>
      <c r="M2324" s="26"/>
      <c r="N2324" s="26"/>
      <c r="O2324" s="26"/>
      <c r="P2324" s="26"/>
      <c r="Q2324" s="26"/>
      <c r="R2324" s="26"/>
      <c r="S2324" s="26"/>
      <c r="T2324" s="26"/>
    </row>
    <row r="2325" spans="6:36" ht="12.75">
      <c r="F2325" s="22" t="s">
        <v>1119</v>
      </c>
      <c r="G2325" s="22"/>
      <c r="H2325" s="22"/>
      <c r="I2325" s="22"/>
      <c r="J2325" s="22"/>
      <c r="K2325" s="22"/>
      <c r="L2325" s="22"/>
      <c r="M2325" s="22"/>
      <c r="N2325" s="22"/>
      <c r="O2325" s="22"/>
      <c r="P2325" s="22"/>
      <c r="Q2325" s="22"/>
      <c r="R2325" s="22"/>
      <c r="S2325" s="22"/>
      <c r="V2325" s="5">
        <v>413</v>
      </c>
      <c r="X2325" s="23" t="s">
        <v>1045</v>
      </c>
      <c r="Y2325" s="23"/>
      <c r="Z2325" s="23"/>
      <c r="AA2325" s="23"/>
      <c r="AF2325" s="24" t="s">
        <v>1120</v>
      </c>
      <c r="AG2325" s="24"/>
      <c r="AH2325" s="24"/>
      <c r="AI2325" s="24"/>
      <c r="AJ2325" s="24"/>
    </row>
    <row r="2326" spans="6:19" ht="11.25" customHeight="1">
      <c r="F2326" s="22"/>
      <c r="G2326" s="22"/>
      <c r="H2326" s="22"/>
      <c r="I2326" s="22"/>
      <c r="J2326" s="22"/>
      <c r="K2326" s="22"/>
      <c r="L2326" s="22"/>
      <c r="M2326" s="22"/>
      <c r="N2326" s="22"/>
      <c r="O2326" s="22"/>
      <c r="P2326" s="22"/>
      <c r="Q2326" s="22"/>
      <c r="R2326" s="22"/>
      <c r="S2326" s="22"/>
    </row>
    <row r="2327" spans="6:19" ht="12" customHeight="1">
      <c r="F2327" s="22"/>
      <c r="G2327" s="22"/>
      <c r="H2327" s="22"/>
      <c r="I2327" s="22"/>
      <c r="J2327" s="22"/>
      <c r="K2327" s="22"/>
      <c r="L2327" s="22"/>
      <c r="M2327" s="22"/>
      <c r="N2327" s="22"/>
      <c r="O2327" s="22"/>
      <c r="P2327" s="22"/>
      <c r="Q2327" s="22"/>
      <c r="R2327" s="22"/>
      <c r="S2327" s="22"/>
    </row>
    <row r="2328" spans="6:19" ht="12" customHeight="1">
      <c r="F2328" s="22"/>
      <c r="G2328" s="22"/>
      <c r="H2328" s="22"/>
      <c r="I2328" s="22"/>
      <c r="J2328" s="22"/>
      <c r="K2328" s="22"/>
      <c r="L2328" s="22"/>
      <c r="M2328" s="22"/>
      <c r="N2328" s="22"/>
      <c r="O2328" s="22"/>
      <c r="P2328" s="22"/>
      <c r="Q2328" s="22"/>
      <c r="R2328" s="22"/>
      <c r="S2328" s="22"/>
    </row>
    <row r="2329" spans="6:20" ht="12.75">
      <c r="F2329" s="25" t="s">
        <v>1121</v>
      </c>
      <c r="G2329" s="25"/>
      <c r="H2329" s="25"/>
      <c r="I2329" s="25"/>
      <c r="J2329" s="25"/>
      <c r="L2329" s="26" t="s">
        <v>1122</v>
      </c>
      <c r="M2329" s="26"/>
      <c r="N2329" s="26"/>
      <c r="O2329" s="26"/>
      <c r="P2329" s="26"/>
      <c r="Q2329" s="26"/>
      <c r="R2329" s="26"/>
      <c r="S2329" s="26"/>
      <c r="T2329" s="26"/>
    </row>
    <row r="2330" spans="6:36" ht="12.75">
      <c r="F2330" s="22" t="s">
        <v>1123</v>
      </c>
      <c r="G2330" s="22"/>
      <c r="H2330" s="22"/>
      <c r="I2330" s="22"/>
      <c r="J2330" s="22"/>
      <c r="K2330" s="22"/>
      <c r="L2330" s="22"/>
      <c r="M2330" s="22"/>
      <c r="N2330" s="22"/>
      <c r="O2330" s="22"/>
      <c r="P2330" s="22"/>
      <c r="Q2330" s="22"/>
      <c r="R2330" s="22"/>
      <c r="S2330" s="22"/>
      <c r="V2330" s="5">
        <v>413</v>
      </c>
      <c r="X2330" s="23" t="s">
        <v>1045</v>
      </c>
      <c r="Y2330" s="23"/>
      <c r="Z2330" s="23"/>
      <c r="AA2330" s="23"/>
      <c r="AF2330" s="24" t="s">
        <v>1124</v>
      </c>
      <c r="AG2330" s="24"/>
      <c r="AH2330" s="24"/>
      <c r="AI2330" s="24"/>
      <c r="AJ2330" s="24"/>
    </row>
    <row r="2331" spans="6:19" ht="11.25" customHeight="1">
      <c r="F2331" s="22"/>
      <c r="G2331" s="22"/>
      <c r="H2331" s="22"/>
      <c r="I2331" s="22"/>
      <c r="J2331" s="22"/>
      <c r="K2331" s="22"/>
      <c r="L2331" s="22"/>
      <c r="M2331" s="22"/>
      <c r="N2331" s="22"/>
      <c r="O2331" s="22"/>
      <c r="P2331" s="22"/>
      <c r="Q2331" s="22"/>
      <c r="R2331" s="22"/>
      <c r="S2331" s="22"/>
    </row>
    <row r="2332" spans="6:19" ht="12" customHeight="1">
      <c r="F2332" s="22"/>
      <c r="G2332" s="22"/>
      <c r="H2332" s="22"/>
      <c r="I2332" s="22"/>
      <c r="J2332" s="22"/>
      <c r="K2332" s="22"/>
      <c r="L2332" s="22"/>
      <c r="M2332" s="22"/>
      <c r="N2332" s="22"/>
      <c r="O2332" s="22"/>
      <c r="P2332" s="22"/>
      <c r="Q2332" s="22"/>
      <c r="R2332" s="22"/>
      <c r="S2332" s="22"/>
    </row>
    <row r="2333" spans="6:19" ht="12" customHeight="1">
      <c r="F2333" s="22"/>
      <c r="G2333" s="22"/>
      <c r="H2333" s="22"/>
      <c r="I2333" s="22"/>
      <c r="J2333" s="22"/>
      <c r="K2333" s="22"/>
      <c r="L2333" s="22"/>
      <c r="M2333" s="22"/>
      <c r="N2333" s="22"/>
      <c r="O2333" s="22"/>
      <c r="P2333" s="22"/>
      <c r="Q2333" s="22"/>
      <c r="R2333" s="22"/>
      <c r="S2333" s="22"/>
    </row>
    <row r="2334" spans="6:20" ht="12.75">
      <c r="F2334" s="25" t="s">
        <v>1125</v>
      </c>
      <c r="G2334" s="25"/>
      <c r="H2334" s="25"/>
      <c r="I2334" s="25"/>
      <c r="J2334" s="25"/>
      <c r="L2334" s="26" t="s">
        <v>1126</v>
      </c>
      <c r="M2334" s="26"/>
      <c r="N2334" s="26"/>
      <c r="O2334" s="26"/>
      <c r="P2334" s="26"/>
      <c r="Q2334" s="26"/>
      <c r="R2334" s="26"/>
      <c r="S2334" s="26"/>
      <c r="T2334" s="26"/>
    </row>
    <row r="2335" spans="6:36" ht="12.75">
      <c r="F2335" s="22" t="s">
        <v>1127</v>
      </c>
      <c r="G2335" s="22"/>
      <c r="H2335" s="22"/>
      <c r="I2335" s="22"/>
      <c r="J2335" s="22"/>
      <c r="K2335" s="22"/>
      <c r="L2335" s="22"/>
      <c r="M2335" s="22"/>
      <c r="N2335" s="22"/>
      <c r="O2335" s="22"/>
      <c r="P2335" s="22"/>
      <c r="Q2335" s="22"/>
      <c r="R2335" s="22"/>
      <c r="S2335" s="22"/>
      <c r="V2335" s="5">
        <v>413</v>
      </c>
      <c r="X2335" s="23" t="s">
        <v>1045</v>
      </c>
      <c r="Y2335" s="23"/>
      <c r="Z2335" s="23"/>
      <c r="AA2335" s="23"/>
      <c r="AF2335" s="24" t="s">
        <v>1128</v>
      </c>
      <c r="AG2335" s="24"/>
      <c r="AH2335" s="24"/>
      <c r="AI2335" s="24"/>
      <c r="AJ2335" s="24"/>
    </row>
    <row r="2336" spans="6:19" ht="11.25" customHeight="1">
      <c r="F2336" s="22"/>
      <c r="G2336" s="22"/>
      <c r="H2336" s="22"/>
      <c r="I2336" s="22"/>
      <c r="J2336" s="22"/>
      <c r="K2336" s="22"/>
      <c r="L2336" s="22"/>
      <c r="M2336" s="22"/>
      <c r="N2336" s="22"/>
      <c r="O2336" s="22"/>
      <c r="P2336" s="22"/>
      <c r="Q2336" s="22"/>
      <c r="R2336" s="22"/>
      <c r="S2336" s="22"/>
    </row>
    <row r="2337" spans="6:19" ht="12" customHeight="1">
      <c r="F2337" s="22"/>
      <c r="G2337" s="22"/>
      <c r="H2337" s="22"/>
      <c r="I2337" s="22"/>
      <c r="J2337" s="22"/>
      <c r="K2337" s="22"/>
      <c r="L2337" s="22"/>
      <c r="M2337" s="22"/>
      <c r="N2337" s="22"/>
      <c r="O2337" s="22"/>
      <c r="P2337" s="22"/>
      <c r="Q2337" s="22"/>
      <c r="R2337" s="22"/>
      <c r="S2337" s="22"/>
    </row>
    <row r="2338" spans="6:19" ht="12" customHeight="1">
      <c r="F2338" s="22"/>
      <c r="G2338" s="22"/>
      <c r="H2338" s="22"/>
      <c r="I2338" s="22"/>
      <c r="J2338" s="22"/>
      <c r="K2338" s="22"/>
      <c r="L2338" s="22"/>
      <c r="M2338" s="22"/>
      <c r="N2338" s="22"/>
      <c r="O2338" s="22"/>
      <c r="P2338" s="22"/>
      <c r="Q2338" s="22"/>
      <c r="R2338" s="22"/>
      <c r="S2338" s="22"/>
    </row>
    <row r="2339" spans="6:20" ht="12.75">
      <c r="F2339" s="25" t="s">
        <v>1129</v>
      </c>
      <c r="G2339" s="25"/>
      <c r="H2339" s="25"/>
      <c r="I2339" s="25"/>
      <c r="J2339" s="25"/>
      <c r="L2339" s="26" t="s">
        <v>1130</v>
      </c>
      <c r="M2339" s="26"/>
      <c r="N2339" s="26"/>
      <c r="O2339" s="26"/>
      <c r="P2339" s="26"/>
      <c r="Q2339" s="26"/>
      <c r="R2339" s="26"/>
      <c r="S2339" s="26"/>
      <c r="T2339" s="26"/>
    </row>
    <row r="2340" spans="6:36" ht="12.75">
      <c r="F2340" s="22" t="s">
        <v>1131</v>
      </c>
      <c r="G2340" s="22"/>
      <c r="H2340" s="22"/>
      <c r="I2340" s="22"/>
      <c r="J2340" s="22"/>
      <c r="K2340" s="22"/>
      <c r="L2340" s="22"/>
      <c r="M2340" s="22"/>
      <c r="N2340" s="22"/>
      <c r="O2340" s="22"/>
      <c r="P2340" s="22"/>
      <c r="Q2340" s="22"/>
      <c r="R2340" s="22"/>
      <c r="S2340" s="22"/>
      <c r="V2340" s="5">
        <v>413</v>
      </c>
      <c r="X2340" s="23" t="s">
        <v>1045</v>
      </c>
      <c r="Y2340" s="23"/>
      <c r="Z2340" s="23"/>
      <c r="AA2340" s="23"/>
      <c r="AF2340" s="24" t="s">
        <v>1099</v>
      </c>
      <c r="AG2340" s="24"/>
      <c r="AH2340" s="24"/>
      <c r="AI2340" s="24"/>
      <c r="AJ2340" s="24"/>
    </row>
    <row r="2341" spans="6:19" ht="11.25" customHeight="1">
      <c r="F2341" s="22"/>
      <c r="G2341" s="22"/>
      <c r="H2341" s="22"/>
      <c r="I2341" s="22"/>
      <c r="J2341" s="22"/>
      <c r="K2341" s="22"/>
      <c r="L2341" s="22"/>
      <c r="M2341" s="22"/>
      <c r="N2341" s="22"/>
      <c r="O2341" s="22"/>
      <c r="P2341" s="22"/>
      <c r="Q2341" s="22"/>
      <c r="R2341" s="22"/>
      <c r="S2341" s="22"/>
    </row>
    <row r="2342" spans="6:19" ht="12" customHeight="1">
      <c r="F2342" s="22"/>
      <c r="G2342" s="22"/>
      <c r="H2342" s="22"/>
      <c r="I2342" s="22"/>
      <c r="J2342" s="22"/>
      <c r="K2342" s="22"/>
      <c r="L2342" s="22"/>
      <c r="M2342" s="22"/>
      <c r="N2342" s="22"/>
      <c r="O2342" s="22"/>
      <c r="P2342" s="22"/>
      <c r="Q2342" s="22"/>
      <c r="R2342" s="22"/>
      <c r="S2342" s="22"/>
    </row>
    <row r="2343" spans="6:19" ht="12" customHeight="1">
      <c r="F2343" s="22"/>
      <c r="G2343" s="22"/>
      <c r="H2343" s="22"/>
      <c r="I2343" s="22"/>
      <c r="J2343" s="22"/>
      <c r="K2343" s="22"/>
      <c r="L2343" s="22"/>
      <c r="M2343" s="22"/>
      <c r="N2343" s="22"/>
      <c r="O2343" s="22"/>
      <c r="P2343" s="22"/>
      <c r="Q2343" s="22"/>
      <c r="R2343" s="22"/>
      <c r="S2343" s="22"/>
    </row>
    <row r="2344" spans="6:20" ht="12.75">
      <c r="F2344" s="25" t="s">
        <v>1132</v>
      </c>
      <c r="G2344" s="25"/>
      <c r="H2344" s="25"/>
      <c r="I2344" s="25"/>
      <c r="J2344" s="25"/>
      <c r="L2344" s="26" t="s">
        <v>1133</v>
      </c>
      <c r="M2344" s="26"/>
      <c r="N2344" s="26"/>
      <c r="O2344" s="26"/>
      <c r="P2344" s="26"/>
      <c r="Q2344" s="26"/>
      <c r="R2344" s="26"/>
      <c r="S2344" s="26"/>
      <c r="T2344" s="26"/>
    </row>
    <row r="2345" spans="2:37" ht="14.25" customHeight="1">
      <c r="B2345" s="16" t="s">
        <v>11</v>
      </c>
      <c r="C2345" s="16"/>
      <c r="D2345" s="16"/>
      <c r="J2345" s="17" t="s">
        <v>12</v>
      </c>
      <c r="K2345" s="17"/>
      <c r="L2345" s="17"/>
      <c r="M2345" s="17"/>
      <c r="N2345" s="17"/>
      <c r="O2345" s="17"/>
      <c r="P2345" s="17"/>
      <c r="Q2345" s="17"/>
      <c r="R2345" s="17"/>
      <c r="S2345" s="17"/>
      <c r="T2345" s="17"/>
      <c r="U2345" s="17"/>
      <c r="V2345" s="17"/>
      <c r="W2345" s="17"/>
      <c r="X2345" s="17"/>
      <c r="Y2345" s="17"/>
      <c r="Z2345" s="17"/>
      <c r="AA2345" s="17"/>
      <c r="AB2345" s="17"/>
      <c r="AC2345" s="17"/>
      <c r="AD2345" s="17"/>
      <c r="AE2345" s="17"/>
      <c r="AF2345" s="17"/>
      <c r="AG2345" s="17"/>
      <c r="AH2345" s="17"/>
      <c r="AI2345" s="17"/>
      <c r="AJ2345" s="17"/>
      <c r="AK2345" s="17"/>
    </row>
    <row r="2346" ht="6" customHeight="1"/>
    <row r="2347" spans="3:37" ht="12.75">
      <c r="C2347" s="14" t="s">
        <v>13</v>
      </c>
      <c r="D2347" s="14"/>
      <c r="E2347" s="14"/>
      <c r="F2347" s="14"/>
      <c r="G2347" s="14"/>
      <c r="H2347" s="14"/>
      <c r="J2347" s="18" t="s">
        <v>1021</v>
      </c>
      <c r="K2347" s="18"/>
      <c r="L2347" s="18"/>
      <c r="M2347" s="18"/>
      <c r="N2347" s="18"/>
      <c r="O2347" s="18"/>
      <c r="P2347" s="18"/>
      <c r="Q2347" s="18"/>
      <c r="R2347" s="18"/>
      <c r="S2347" s="18"/>
      <c r="T2347" s="18"/>
      <c r="U2347" s="18"/>
      <c r="V2347" s="18"/>
      <c r="W2347" s="18"/>
      <c r="X2347" s="18"/>
      <c r="Y2347" s="18"/>
      <c r="Z2347" s="18"/>
      <c r="AA2347" s="18"/>
      <c r="AB2347" s="18"/>
      <c r="AC2347" s="18"/>
      <c r="AD2347" s="18"/>
      <c r="AE2347" s="18"/>
      <c r="AF2347" s="18"/>
      <c r="AG2347" s="18"/>
      <c r="AH2347" s="18"/>
      <c r="AI2347" s="18"/>
      <c r="AJ2347" s="18"/>
      <c r="AK2347" s="18"/>
    </row>
    <row r="2348" spans="2:36" ht="6.75" customHeight="1">
      <c r="B2348" s="19" t="s">
        <v>27</v>
      </c>
      <c r="C2348" s="19"/>
      <c r="D2348" s="19"/>
      <c r="E2348" s="19"/>
      <c r="AD2348" s="19" t="s">
        <v>16</v>
      </c>
      <c r="AE2348" s="19"/>
      <c r="AF2348" s="19"/>
      <c r="AG2348" s="19"/>
      <c r="AH2348" s="19"/>
      <c r="AI2348" s="19"/>
      <c r="AJ2348" s="19"/>
    </row>
    <row r="2349" spans="2:36" ht="6" customHeight="1">
      <c r="B2349" s="19"/>
      <c r="C2349" s="19"/>
      <c r="D2349" s="19"/>
      <c r="E2349" s="19"/>
      <c r="H2349" s="20" t="s">
        <v>17</v>
      </c>
      <c r="I2349" s="20"/>
      <c r="J2349" s="20"/>
      <c r="K2349" s="20"/>
      <c r="L2349" s="20"/>
      <c r="M2349" s="20"/>
      <c r="N2349" s="20"/>
      <c r="O2349" s="20"/>
      <c r="P2349" s="20"/>
      <c r="Q2349" s="20"/>
      <c r="R2349" s="20"/>
      <c r="U2349" s="20" t="s">
        <v>18</v>
      </c>
      <c r="V2349" s="20"/>
      <c r="W2349" s="20"/>
      <c r="X2349" s="20"/>
      <c r="Y2349" s="20"/>
      <c r="Z2349" s="20"/>
      <c r="AD2349" s="19"/>
      <c r="AE2349" s="19"/>
      <c r="AF2349" s="19"/>
      <c r="AG2349" s="19"/>
      <c r="AH2349" s="19"/>
      <c r="AI2349" s="19"/>
      <c r="AJ2349" s="19"/>
    </row>
    <row r="2350" spans="2:36" ht="7.5" customHeight="1">
      <c r="B2350" s="19"/>
      <c r="C2350" s="19"/>
      <c r="D2350" s="19"/>
      <c r="E2350" s="19"/>
      <c r="H2350" s="20"/>
      <c r="I2350" s="20"/>
      <c r="J2350" s="20"/>
      <c r="K2350" s="20"/>
      <c r="L2350" s="20"/>
      <c r="M2350" s="20"/>
      <c r="N2350" s="20"/>
      <c r="O2350" s="20"/>
      <c r="P2350" s="20"/>
      <c r="Q2350" s="20"/>
      <c r="R2350" s="20"/>
      <c r="U2350" s="20"/>
      <c r="V2350" s="20"/>
      <c r="W2350" s="20"/>
      <c r="X2350" s="20"/>
      <c r="Y2350" s="20"/>
      <c r="Z2350" s="20"/>
      <c r="AD2350" s="19"/>
      <c r="AE2350" s="19"/>
      <c r="AF2350" s="19"/>
      <c r="AG2350" s="19"/>
      <c r="AH2350" s="19"/>
      <c r="AI2350" s="19"/>
      <c r="AJ2350" s="19"/>
    </row>
    <row r="2351" spans="2:36" ht="6.75" customHeight="1">
      <c r="B2351" s="19"/>
      <c r="C2351" s="19"/>
      <c r="D2351" s="19"/>
      <c r="E2351" s="19"/>
      <c r="AD2351" s="19"/>
      <c r="AE2351" s="19"/>
      <c r="AF2351" s="19"/>
      <c r="AG2351" s="19"/>
      <c r="AH2351" s="19"/>
      <c r="AI2351" s="19"/>
      <c r="AJ2351" s="19"/>
    </row>
    <row r="2352" spans="6:36" ht="12.75">
      <c r="F2352" s="22" t="s">
        <v>1134</v>
      </c>
      <c r="G2352" s="22"/>
      <c r="H2352" s="22"/>
      <c r="I2352" s="22"/>
      <c r="J2352" s="22"/>
      <c r="K2352" s="22"/>
      <c r="L2352" s="22"/>
      <c r="M2352" s="22"/>
      <c r="N2352" s="22"/>
      <c r="O2352" s="22"/>
      <c r="P2352" s="22"/>
      <c r="Q2352" s="22"/>
      <c r="R2352" s="22"/>
      <c r="S2352" s="22"/>
      <c r="V2352" s="5">
        <v>413</v>
      </c>
      <c r="X2352" s="23" t="s">
        <v>1045</v>
      </c>
      <c r="Y2352" s="23"/>
      <c r="Z2352" s="23"/>
      <c r="AA2352" s="23"/>
      <c r="AF2352" s="24" t="s">
        <v>1135</v>
      </c>
      <c r="AG2352" s="24"/>
      <c r="AH2352" s="24"/>
      <c r="AI2352" s="24"/>
      <c r="AJ2352" s="24"/>
    </row>
    <row r="2353" spans="6:19" ht="11.25" customHeight="1">
      <c r="F2353" s="22"/>
      <c r="G2353" s="22"/>
      <c r="H2353" s="22"/>
      <c r="I2353" s="22"/>
      <c r="J2353" s="22"/>
      <c r="K2353" s="22"/>
      <c r="L2353" s="22"/>
      <c r="M2353" s="22"/>
      <c r="N2353" s="22"/>
      <c r="O2353" s="22"/>
      <c r="P2353" s="22"/>
      <c r="Q2353" s="22"/>
      <c r="R2353" s="22"/>
      <c r="S2353" s="22"/>
    </row>
    <row r="2354" spans="6:19" ht="12" customHeight="1">
      <c r="F2354" s="22"/>
      <c r="G2354" s="22"/>
      <c r="H2354" s="22"/>
      <c r="I2354" s="22"/>
      <c r="J2354" s="22"/>
      <c r="K2354" s="22"/>
      <c r="L2354" s="22"/>
      <c r="M2354" s="22"/>
      <c r="N2354" s="22"/>
      <c r="O2354" s="22"/>
      <c r="P2354" s="22"/>
      <c r="Q2354" s="22"/>
      <c r="R2354" s="22"/>
      <c r="S2354" s="22"/>
    </row>
    <row r="2355" spans="6:19" ht="12" customHeight="1">
      <c r="F2355" s="22"/>
      <c r="G2355" s="22"/>
      <c r="H2355" s="22"/>
      <c r="I2355" s="22"/>
      <c r="J2355" s="22"/>
      <c r="K2355" s="22"/>
      <c r="L2355" s="22"/>
      <c r="M2355" s="22"/>
      <c r="N2355" s="22"/>
      <c r="O2355" s="22"/>
      <c r="P2355" s="22"/>
      <c r="Q2355" s="22"/>
      <c r="R2355" s="22"/>
      <c r="S2355" s="22"/>
    </row>
    <row r="2356" spans="6:20" ht="12.75">
      <c r="F2356" s="25" t="s">
        <v>1136</v>
      </c>
      <c r="G2356" s="25"/>
      <c r="H2356" s="25"/>
      <c r="I2356" s="25"/>
      <c r="J2356" s="25"/>
      <c r="L2356" s="26" t="s">
        <v>1137</v>
      </c>
      <c r="M2356" s="26"/>
      <c r="N2356" s="26"/>
      <c r="O2356" s="26"/>
      <c r="P2356" s="26"/>
      <c r="Q2356" s="26"/>
      <c r="R2356" s="26"/>
      <c r="S2356" s="26"/>
      <c r="T2356" s="26"/>
    </row>
    <row r="2357" spans="6:36" ht="12.75">
      <c r="F2357" s="22" t="s">
        <v>1138</v>
      </c>
      <c r="G2357" s="22"/>
      <c r="H2357" s="22"/>
      <c r="I2357" s="22"/>
      <c r="J2357" s="22"/>
      <c r="K2357" s="22"/>
      <c r="L2357" s="22"/>
      <c r="M2357" s="22"/>
      <c r="N2357" s="22"/>
      <c r="O2357" s="22"/>
      <c r="P2357" s="22"/>
      <c r="Q2357" s="22"/>
      <c r="R2357" s="22"/>
      <c r="S2357" s="22"/>
      <c r="V2357" s="5">
        <v>413</v>
      </c>
      <c r="X2357" s="23" t="s">
        <v>1045</v>
      </c>
      <c r="Y2357" s="23"/>
      <c r="Z2357" s="23"/>
      <c r="AA2357" s="23"/>
      <c r="AF2357" s="24" t="s">
        <v>1139</v>
      </c>
      <c r="AG2357" s="24"/>
      <c r="AH2357" s="24"/>
      <c r="AI2357" s="24"/>
      <c r="AJ2357" s="24"/>
    </row>
    <row r="2358" spans="6:19" ht="11.25" customHeight="1">
      <c r="F2358" s="22"/>
      <c r="G2358" s="22"/>
      <c r="H2358" s="22"/>
      <c r="I2358" s="22"/>
      <c r="J2358" s="22"/>
      <c r="K2358" s="22"/>
      <c r="L2358" s="22"/>
      <c r="M2358" s="22"/>
      <c r="N2358" s="22"/>
      <c r="O2358" s="22"/>
      <c r="P2358" s="22"/>
      <c r="Q2358" s="22"/>
      <c r="R2358" s="22"/>
      <c r="S2358" s="22"/>
    </row>
    <row r="2359" spans="6:19" ht="12" customHeight="1">
      <c r="F2359" s="22"/>
      <c r="G2359" s="22"/>
      <c r="H2359" s="22"/>
      <c r="I2359" s="22"/>
      <c r="J2359" s="22"/>
      <c r="K2359" s="22"/>
      <c r="L2359" s="22"/>
      <c r="M2359" s="22"/>
      <c r="N2359" s="22"/>
      <c r="O2359" s="22"/>
      <c r="P2359" s="22"/>
      <c r="Q2359" s="22"/>
      <c r="R2359" s="22"/>
      <c r="S2359" s="22"/>
    </row>
    <row r="2360" spans="6:19" ht="12" customHeight="1">
      <c r="F2360" s="22"/>
      <c r="G2360" s="22"/>
      <c r="H2360" s="22"/>
      <c r="I2360" s="22"/>
      <c r="J2360" s="22"/>
      <c r="K2360" s="22"/>
      <c r="L2360" s="22"/>
      <c r="M2360" s="22"/>
      <c r="N2360" s="22"/>
      <c r="O2360" s="22"/>
      <c r="P2360" s="22"/>
      <c r="Q2360" s="22"/>
      <c r="R2360" s="22"/>
      <c r="S2360" s="22"/>
    </row>
    <row r="2361" spans="6:20" ht="12.75">
      <c r="F2361" s="25" t="s">
        <v>1140</v>
      </c>
      <c r="G2361" s="25"/>
      <c r="H2361" s="25"/>
      <c r="I2361" s="25"/>
      <c r="J2361" s="25"/>
      <c r="L2361" s="26" t="s">
        <v>1141</v>
      </c>
      <c r="M2361" s="26"/>
      <c r="N2361" s="26"/>
      <c r="O2361" s="26"/>
      <c r="P2361" s="26"/>
      <c r="Q2361" s="26"/>
      <c r="R2361" s="26"/>
      <c r="S2361" s="26"/>
      <c r="T2361" s="26"/>
    </row>
    <row r="2362" spans="6:36" ht="12.75">
      <c r="F2362" s="22" t="s">
        <v>1142</v>
      </c>
      <c r="G2362" s="22"/>
      <c r="H2362" s="22"/>
      <c r="I2362" s="22"/>
      <c r="J2362" s="22"/>
      <c r="K2362" s="22"/>
      <c r="L2362" s="22"/>
      <c r="M2362" s="22"/>
      <c r="N2362" s="22"/>
      <c r="O2362" s="22"/>
      <c r="P2362" s="22"/>
      <c r="Q2362" s="22"/>
      <c r="R2362" s="22"/>
      <c r="S2362" s="22"/>
      <c r="V2362" s="5">
        <v>413</v>
      </c>
      <c r="X2362" s="23" t="s">
        <v>1045</v>
      </c>
      <c r="Y2362" s="23"/>
      <c r="Z2362" s="23"/>
      <c r="AA2362" s="23"/>
      <c r="AF2362" s="24" t="s">
        <v>1143</v>
      </c>
      <c r="AG2362" s="24"/>
      <c r="AH2362" s="24"/>
      <c r="AI2362" s="24"/>
      <c r="AJ2362" s="24"/>
    </row>
    <row r="2363" spans="6:19" ht="11.25" customHeight="1">
      <c r="F2363" s="22"/>
      <c r="G2363" s="22"/>
      <c r="H2363" s="22"/>
      <c r="I2363" s="22"/>
      <c r="J2363" s="22"/>
      <c r="K2363" s="22"/>
      <c r="L2363" s="22"/>
      <c r="M2363" s="22"/>
      <c r="N2363" s="22"/>
      <c r="O2363" s="22"/>
      <c r="P2363" s="22"/>
      <c r="Q2363" s="22"/>
      <c r="R2363" s="22"/>
      <c r="S2363" s="22"/>
    </row>
    <row r="2364" spans="6:19" ht="12" customHeight="1">
      <c r="F2364" s="22"/>
      <c r="G2364" s="22"/>
      <c r="H2364" s="22"/>
      <c r="I2364" s="22"/>
      <c r="J2364" s="22"/>
      <c r="K2364" s="22"/>
      <c r="L2364" s="22"/>
      <c r="M2364" s="22"/>
      <c r="N2364" s="22"/>
      <c r="O2364" s="22"/>
      <c r="P2364" s="22"/>
      <c r="Q2364" s="22"/>
      <c r="R2364" s="22"/>
      <c r="S2364" s="22"/>
    </row>
    <row r="2365" spans="6:19" ht="12" customHeight="1">
      <c r="F2365" s="22"/>
      <c r="G2365" s="22"/>
      <c r="H2365" s="22"/>
      <c r="I2365" s="22"/>
      <c r="J2365" s="22"/>
      <c r="K2365" s="22"/>
      <c r="L2365" s="22"/>
      <c r="M2365" s="22"/>
      <c r="N2365" s="22"/>
      <c r="O2365" s="22"/>
      <c r="P2365" s="22"/>
      <c r="Q2365" s="22"/>
      <c r="R2365" s="22"/>
      <c r="S2365" s="22"/>
    </row>
    <row r="2366" spans="6:20" ht="12.75">
      <c r="F2366" s="25" t="s">
        <v>1144</v>
      </c>
      <c r="G2366" s="25"/>
      <c r="H2366" s="25"/>
      <c r="I2366" s="25"/>
      <c r="J2366" s="25"/>
      <c r="L2366" s="26" t="s">
        <v>1145</v>
      </c>
      <c r="M2366" s="26"/>
      <c r="N2366" s="26"/>
      <c r="O2366" s="26"/>
      <c r="P2366" s="26"/>
      <c r="Q2366" s="26"/>
      <c r="R2366" s="26"/>
      <c r="S2366" s="26"/>
      <c r="T2366" s="26"/>
    </row>
    <row r="2367" spans="6:36" ht="12.75">
      <c r="F2367" s="22" t="s">
        <v>1146</v>
      </c>
      <c r="G2367" s="22"/>
      <c r="H2367" s="22"/>
      <c r="I2367" s="22"/>
      <c r="J2367" s="22"/>
      <c r="K2367" s="22"/>
      <c r="L2367" s="22"/>
      <c r="M2367" s="22"/>
      <c r="N2367" s="22"/>
      <c r="O2367" s="22"/>
      <c r="P2367" s="22"/>
      <c r="Q2367" s="22"/>
      <c r="R2367" s="22"/>
      <c r="S2367" s="22"/>
      <c r="V2367" s="5">
        <v>413</v>
      </c>
      <c r="X2367" s="23" t="s">
        <v>1045</v>
      </c>
      <c r="Y2367" s="23"/>
      <c r="Z2367" s="23"/>
      <c r="AA2367" s="23"/>
      <c r="AF2367" s="24" t="s">
        <v>1147</v>
      </c>
      <c r="AG2367" s="24"/>
      <c r="AH2367" s="24"/>
      <c r="AI2367" s="24"/>
      <c r="AJ2367" s="24"/>
    </row>
    <row r="2368" spans="6:19" ht="11.25" customHeight="1">
      <c r="F2368" s="22"/>
      <c r="G2368" s="22"/>
      <c r="H2368" s="22"/>
      <c r="I2368" s="22"/>
      <c r="J2368" s="22"/>
      <c r="K2368" s="22"/>
      <c r="L2368" s="22"/>
      <c r="M2368" s="22"/>
      <c r="N2368" s="22"/>
      <c r="O2368" s="22"/>
      <c r="P2368" s="22"/>
      <c r="Q2368" s="22"/>
      <c r="R2368" s="22"/>
      <c r="S2368" s="22"/>
    </row>
    <row r="2369" spans="6:19" ht="12" customHeight="1">
      <c r="F2369" s="22"/>
      <c r="G2369" s="22"/>
      <c r="H2369" s="22"/>
      <c r="I2369" s="22"/>
      <c r="J2369" s="22"/>
      <c r="K2369" s="22"/>
      <c r="L2369" s="22"/>
      <c r="M2369" s="22"/>
      <c r="N2369" s="22"/>
      <c r="O2369" s="22"/>
      <c r="P2369" s="22"/>
      <c r="Q2369" s="22"/>
      <c r="R2369" s="22"/>
      <c r="S2369" s="22"/>
    </row>
    <row r="2370" spans="6:19" ht="12" customHeight="1">
      <c r="F2370" s="22"/>
      <c r="G2370" s="22"/>
      <c r="H2370" s="22"/>
      <c r="I2370" s="22"/>
      <c r="J2370" s="22"/>
      <c r="K2370" s="22"/>
      <c r="L2370" s="22"/>
      <c r="M2370" s="22"/>
      <c r="N2370" s="22"/>
      <c r="O2370" s="22"/>
      <c r="P2370" s="22"/>
      <c r="Q2370" s="22"/>
      <c r="R2370" s="22"/>
      <c r="S2370" s="22"/>
    </row>
    <row r="2371" spans="6:20" ht="12.75">
      <c r="F2371" s="25" t="s">
        <v>1148</v>
      </c>
      <c r="G2371" s="25"/>
      <c r="H2371" s="25"/>
      <c r="I2371" s="25"/>
      <c r="J2371" s="25"/>
      <c r="L2371" s="26" t="s">
        <v>1149</v>
      </c>
      <c r="M2371" s="26"/>
      <c r="N2371" s="26"/>
      <c r="O2371" s="26"/>
      <c r="P2371" s="26"/>
      <c r="Q2371" s="26"/>
      <c r="R2371" s="26"/>
      <c r="S2371" s="26"/>
      <c r="T2371" s="26"/>
    </row>
    <row r="2372" spans="6:36" ht="12.75">
      <c r="F2372" s="22" t="s">
        <v>1150</v>
      </c>
      <c r="G2372" s="22"/>
      <c r="H2372" s="22"/>
      <c r="I2372" s="22"/>
      <c r="J2372" s="22"/>
      <c r="K2372" s="22"/>
      <c r="L2372" s="22"/>
      <c r="M2372" s="22"/>
      <c r="N2372" s="22"/>
      <c r="O2372" s="22"/>
      <c r="P2372" s="22"/>
      <c r="Q2372" s="22"/>
      <c r="R2372" s="22"/>
      <c r="S2372" s="22"/>
      <c r="V2372" s="5">
        <v>413</v>
      </c>
      <c r="X2372" s="23" t="s">
        <v>1045</v>
      </c>
      <c r="Y2372" s="23"/>
      <c r="Z2372" s="23"/>
      <c r="AA2372" s="23"/>
      <c r="AF2372" s="24" t="s">
        <v>1151</v>
      </c>
      <c r="AG2372" s="24"/>
      <c r="AH2372" s="24"/>
      <c r="AI2372" s="24"/>
      <c r="AJ2372" s="24"/>
    </row>
    <row r="2373" spans="6:19" ht="11.25" customHeight="1">
      <c r="F2373" s="22"/>
      <c r="G2373" s="22"/>
      <c r="H2373" s="22"/>
      <c r="I2373" s="22"/>
      <c r="J2373" s="22"/>
      <c r="K2373" s="22"/>
      <c r="L2373" s="22"/>
      <c r="M2373" s="22"/>
      <c r="N2373" s="22"/>
      <c r="O2373" s="22"/>
      <c r="P2373" s="22"/>
      <c r="Q2373" s="22"/>
      <c r="R2373" s="22"/>
      <c r="S2373" s="22"/>
    </row>
    <row r="2374" spans="6:19" ht="12" customHeight="1">
      <c r="F2374" s="22"/>
      <c r="G2374" s="22"/>
      <c r="H2374" s="22"/>
      <c r="I2374" s="22"/>
      <c r="J2374" s="22"/>
      <c r="K2374" s="22"/>
      <c r="L2374" s="22"/>
      <c r="M2374" s="22"/>
      <c r="N2374" s="22"/>
      <c r="O2374" s="22"/>
      <c r="P2374" s="22"/>
      <c r="Q2374" s="22"/>
      <c r="R2374" s="22"/>
      <c r="S2374" s="22"/>
    </row>
    <row r="2375" spans="6:19" ht="12" customHeight="1">
      <c r="F2375" s="22"/>
      <c r="G2375" s="22"/>
      <c r="H2375" s="22"/>
      <c r="I2375" s="22"/>
      <c r="J2375" s="22"/>
      <c r="K2375" s="22"/>
      <c r="L2375" s="22"/>
      <c r="M2375" s="22"/>
      <c r="N2375" s="22"/>
      <c r="O2375" s="22"/>
      <c r="P2375" s="22"/>
      <c r="Q2375" s="22"/>
      <c r="R2375" s="22"/>
      <c r="S2375" s="22"/>
    </row>
    <row r="2376" spans="6:20" ht="12.75">
      <c r="F2376" s="25" t="s">
        <v>1152</v>
      </c>
      <c r="G2376" s="25"/>
      <c r="H2376" s="25"/>
      <c r="I2376" s="25"/>
      <c r="J2376" s="25"/>
      <c r="L2376" s="26" t="s">
        <v>1153</v>
      </c>
      <c r="M2376" s="26"/>
      <c r="N2376" s="26"/>
      <c r="O2376" s="26"/>
      <c r="P2376" s="26"/>
      <c r="Q2376" s="26"/>
      <c r="R2376" s="26"/>
      <c r="S2376" s="26"/>
      <c r="T2376" s="26"/>
    </row>
    <row r="2377" spans="6:36" ht="12.75">
      <c r="F2377" s="22" t="s">
        <v>1154</v>
      </c>
      <c r="G2377" s="22"/>
      <c r="H2377" s="22"/>
      <c r="I2377" s="22"/>
      <c r="J2377" s="22"/>
      <c r="K2377" s="22"/>
      <c r="L2377" s="22"/>
      <c r="M2377" s="22"/>
      <c r="N2377" s="22"/>
      <c r="O2377" s="22"/>
      <c r="P2377" s="22"/>
      <c r="Q2377" s="22"/>
      <c r="R2377" s="22"/>
      <c r="S2377" s="22"/>
      <c r="V2377" s="5">
        <v>72</v>
      </c>
      <c r="X2377" s="23" t="s">
        <v>1038</v>
      </c>
      <c r="Y2377" s="23"/>
      <c r="Z2377" s="23"/>
      <c r="AA2377" s="23"/>
      <c r="AF2377" s="24" t="s">
        <v>1155</v>
      </c>
      <c r="AG2377" s="24"/>
      <c r="AH2377" s="24"/>
      <c r="AI2377" s="24"/>
      <c r="AJ2377" s="24"/>
    </row>
    <row r="2378" spans="6:19" ht="11.25" customHeight="1">
      <c r="F2378" s="22"/>
      <c r="G2378" s="22"/>
      <c r="H2378" s="22"/>
      <c r="I2378" s="22"/>
      <c r="J2378" s="22"/>
      <c r="K2378" s="22"/>
      <c r="L2378" s="22"/>
      <c r="M2378" s="22"/>
      <c r="N2378" s="22"/>
      <c r="O2378" s="22"/>
      <c r="P2378" s="22"/>
      <c r="Q2378" s="22"/>
      <c r="R2378" s="22"/>
      <c r="S2378" s="22"/>
    </row>
    <row r="2379" spans="6:19" ht="12" customHeight="1">
      <c r="F2379" s="22"/>
      <c r="G2379" s="22"/>
      <c r="H2379" s="22"/>
      <c r="I2379" s="22"/>
      <c r="J2379" s="22"/>
      <c r="K2379" s="22"/>
      <c r="L2379" s="22"/>
      <c r="M2379" s="22"/>
      <c r="N2379" s="22"/>
      <c r="O2379" s="22"/>
      <c r="P2379" s="22"/>
      <c r="Q2379" s="22"/>
      <c r="R2379" s="22"/>
      <c r="S2379" s="22"/>
    </row>
    <row r="2380" spans="6:20" ht="12.75">
      <c r="F2380" s="25" t="s">
        <v>1036</v>
      </c>
      <c r="G2380" s="25"/>
      <c r="H2380" s="25"/>
      <c r="I2380" s="25"/>
      <c r="J2380" s="25"/>
      <c r="L2380" s="26" t="s">
        <v>1037</v>
      </c>
      <c r="M2380" s="26"/>
      <c r="N2380" s="26"/>
      <c r="O2380" s="26"/>
      <c r="P2380" s="26"/>
      <c r="Q2380" s="26"/>
      <c r="R2380" s="26"/>
      <c r="S2380" s="26"/>
      <c r="T2380" s="26"/>
    </row>
    <row r="2381" spans="6:36" ht="12.75">
      <c r="F2381" s="22" t="s">
        <v>1154</v>
      </c>
      <c r="G2381" s="22"/>
      <c r="H2381" s="22"/>
      <c r="I2381" s="22"/>
      <c r="J2381" s="22"/>
      <c r="K2381" s="22"/>
      <c r="L2381" s="22"/>
      <c r="M2381" s="22"/>
      <c r="N2381" s="22"/>
      <c r="O2381" s="22"/>
      <c r="P2381" s="22"/>
      <c r="Q2381" s="22"/>
      <c r="R2381" s="22"/>
      <c r="S2381" s="22"/>
      <c r="V2381" s="5">
        <v>72</v>
      </c>
      <c r="X2381" s="23" t="s">
        <v>1038</v>
      </c>
      <c r="Y2381" s="23"/>
      <c r="Z2381" s="23"/>
      <c r="AA2381" s="23"/>
      <c r="AF2381" s="24" t="s">
        <v>1156</v>
      </c>
      <c r="AG2381" s="24"/>
      <c r="AH2381" s="24"/>
      <c r="AI2381" s="24"/>
      <c r="AJ2381" s="24"/>
    </row>
    <row r="2382" spans="6:19" ht="11.25" customHeight="1">
      <c r="F2382" s="22"/>
      <c r="G2382" s="22"/>
      <c r="H2382" s="22"/>
      <c r="I2382" s="22"/>
      <c r="J2382" s="22"/>
      <c r="K2382" s="22"/>
      <c r="L2382" s="22"/>
      <c r="M2382" s="22"/>
      <c r="N2382" s="22"/>
      <c r="O2382" s="22"/>
      <c r="P2382" s="22"/>
      <c r="Q2382" s="22"/>
      <c r="R2382" s="22"/>
      <c r="S2382" s="22"/>
    </row>
    <row r="2383" spans="6:19" ht="12" customHeight="1">
      <c r="F2383" s="22"/>
      <c r="G2383" s="22"/>
      <c r="H2383" s="22"/>
      <c r="I2383" s="22"/>
      <c r="J2383" s="22"/>
      <c r="K2383" s="22"/>
      <c r="L2383" s="22"/>
      <c r="M2383" s="22"/>
      <c r="N2383" s="22"/>
      <c r="O2383" s="22"/>
      <c r="P2383" s="22"/>
      <c r="Q2383" s="22"/>
      <c r="R2383" s="22"/>
      <c r="S2383" s="22"/>
    </row>
    <row r="2384" spans="6:20" ht="12.75">
      <c r="F2384" s="25" t="s">
        <v>1036</v>
      </c>
      <c r="G2384" s="25"/>
      <c r="H2384" s="25"/>
      <c r="I2384" s="25"/>
      <c r="J2384" s="25"/>
      <c r="L2384" s="26" t="s">
        <v>1037</v>
      </c>
      <c r="M2384" s="26"/>
      <c r="N2384" s="26"/>
      <c r="O2384" s="26"/>
      <c r="P2384" s="26"/>
      <c r="Q2384" s="26"/>
      <c r="R2384" s="26"/>
      <c r="S2384" s="26"/>
      <c r="T2384" s="26"/>
    </row>
    <row r="2385" spans="6:36" ht="12.75">
      <c r="F2385" s="22" t="s">
        <v>1154</v>
      </c>
      <c r="G2385" s="22"/>
      <c r="H2385" s="22"/>
      <c r="I2385" s="22"/>
      <c r="J2385" s="22"/>
      <c r="K2385" s="22"/>
      <c r="L2385" s="22"/>
      <c r="M2385" s="22"/>
      <c r="N2385" s="22"/>
      <c r="O2385" s="22"/>
      <c r="P2385" s="22"/>
      <c r="Q2385" s="22"/>
      <c r="R2385" s="22"/>
      <c r="S2385" s="22"/>
      <c r="V2385" s="5">
        <v>18</v>
      </c>
      <c r="X2385" s="28" t="s">
        <v>1042</v>
      </c>
      <c r="Y2385" s="28"/>
      <c r="Z2385" s="28"/>
      <c r="AA2385" s="28"/>
      <c r="AF2385" s="24" t="s">
        <v>1157</v>
      </c>
      <c r="AG2385" s="24"/>
      <c r="AH2385" s="24"/>
      <c r="AI2385" s="24"/>
      <c r="AJ2385" s="24"/>
    </row>
    <row r="2386" spans="6:27" ht="11.25" customHeight="1">
      <c r="F2386" s="22"/>
      <c r="G2386" s="22"/>
      <c r="H2386" s="22"/>
      <c r="I2386" s="22"/>
      <c r="J2386" s="22"/>
      <c r="K2386" s="22"/>
      <c r="L2386" s="22"/>
      <c r="M2386" s="22"/>
      <c r="N2386" s="22"/>
      <c r="O2386" s="22"/>
      <c r="P2386" s="22"/>
      <c r="Q2386" s="22"/>
      <c r="R2386" s="22"/>
      <c r="S2386" s="22"/>
      <c r="X2386" s="28"/>
      <c r="Y2386" s="28"/>
      <c r="Z2386" s="28"/>
      <c r="AA2386" s="28"/>
    </row>
    <row r="2387" spans="6:19" ht="12" customHeight="1">
      <c r="F2387" s="22"/>
      <c r="G2387" s="22"/>
      <c r="H2387" s="22"/>
      <c r="I2387" s="22"/>
      <c r="J2387" s="22"/>
      <c r="K2387" s="22"/>
      <c r="L2387" s="22"/>
      <c r="M2387" s="22"/>
      <c r="N2387" s="22"/>
      <c r="O2387" s="22"/>
      <c r="P2387" s="22"/>
      <c r="Q2387" s="22"/>
      <c r="R2387" s="22"/>
      <c r="S2387" s="22"/>
    </row>
    <row r="2388" spans="6:20" ht="12.75">
      <c r="F2388" s="25" t="s">
        <v>1036</v>
      </c>
      <c r="G2388" s="25"/>
      <c r="H2388" s="25"/>
      <c r="I2388" s="25"/>
      <c r="J2388" s="25"/>
      <c r="L2388" s="26" t="s">
        <v>1037</v>
      </c>
      <c r="M2388" s="26"/>
      <c r="N2388" s="26"/>
      <c r="O2388" s="26"/>
      <c r="P2388" s="26"/>
      <c r="Q2388" s="26"/>
      <c r="R2388" s="26"/>
      <c r="S2388" s="26"/>
      <c r="T2388" s="26"/>
    </row>
    <row r="2389" spans="2:37" ht="14.25" customHeight="1">
      <c r="B2389" s="16" t="s">
        <v>11</v>
      </c>
      <c r="C2389" s="16"/>
      <c r="D2389" s="16"/>
      <c r="J2389" s="17" t="s">
        <v>12</v>
      </c>
      <c r="K2389" s="17"/>
      <c r="L2389" s="17"/>
      <c r="M2389" s="17"/>
      <c r="N2389" s="17"/>
      <c r="O2389" s="17"/>
      <c r="P2389" s="17"/>
      <c r="Q2389" s="17"/>
      <c r="R2389" s="17"/>
      <c r="S2389" s="17"/>
      <c r="T2389" s="17"/>
      <c r="U2389" s="17"/>
      <c r="V2389" s="17"/>
      <c r="W2389" s="17"/>
      <c r="X2389" s="17"/>
      <c r="Y2389" s="17"/>
      <c r="Z2389" s="17"/>
      <c r="AA2389" s="17"/>
      <c r="AB2389" s="17"/>
      <c r="AC2389" s="17"/>
      <c r="AD2389" s="17"/>
      <c r="AE2389" s="17"/>
      <c r="AF2389" s="17"/>
      <c r="AG2389" s="17"/>
      <c r="AH2389" s="17"/>
      <c r="AI2389" s="17"/>
      <c r="AJ2389" s="17"/>
      <c r="AK2389" s="17"/>
    </row>
    <row r="2390" ht="6" customHeight="1"/>
    <row r="2391" spans="3:37" ht="12.75">
      <c r="C2391" s="14" t="s">
        <v>13</v>
      </c>
      <c r="D2391" s="14"/>
      <c r="E2391" s="14"/>
      <c r="F2391" s="14"/>
      <c r="G2391" s="14"/>
      <c r="H2391" s="14"/>
      <c r="J2391" s="18" t="s">
        <v>1021</v>
      </c>
      <c r="K2391" s="18"/>
      <c r="L2391" s="18"/>
      <c r="M2391" s="18"/>
      <c r="N2391" s="18"/>
      <c r="O2391" s="18"/>
      <c r="P2391" s="18"/>
      <c r="Q2391" s="18"/>
      <c r="R2391" s="18"/>
      <c r="S2391" s="18"/>
      <c r="T2391" s="18"/>
      <c r="U2391" s="18"/>
      <c r="V2391" s="18"/>
      <c r="W2391" s="18"/>
      <c r="X2391" s="18"/>
      <c r="Y2391" s="18"/>
      <c r="Z2391" s="18"/>
      <c r="AA2391" s="18"/>
      <c r="AB2391" s="18"/>
      <c r="AC2391" s="18"/>
      <c r="AD2391" s="18"/>
      <c r="AE2391" s="18"/>
      <c r="AF2391" s="18"/>
      <c r="AG2391" s="18"/>
      <c r="AH2391" s="18"/>
      <c r="AI2391" s="18"/>
      <c r="AJ2391" s="18"/>
      <c r="AK2391" s="18"/>
    </row>
    <row r="2392" spans="2:36" ht="6.75" customHeight="1">
      <c r="B2392" s="19" t="s">
        <v>27</v>
      </c>
      <c r="C2392" s="19"/>
      <c r="D2392" s="19"/>
      <c r="E2392" s="19"/>
      <c r="AD2392" s="19" t="s">
        <v>16</v>
      </c>
      <c r="AE2392" s="19"/>
      <c r="AF2392" s="19"/>
      <c r="AG2392" s="19"/>
      <c r="AH2392" s="19"/>
      <c r="AI2392" s="19"/>
      <c r="AJ2392" s="19"/>
    </row>
    <row r="2393" spans="2:36" ht="6" customHeight="1">
      <c r="B2393" s="19"/>
      <c r="C2393" s="19"/>
      <c r="D2393" s="19"/>
      <c r="E2393" s="19"/>
      <c r="H2393" s="20" t="s">
        <v>17</v>
      </c>
      <c r="I2393" s="20"/>
      <c r="J2393" s="20"/>
      <c r="K2393" s="20"/>
      <c r="L2393" s="20"/>
      <c r="M2393" s="20"/>
      <c r="N2393" s="20"/>
      <c r="O2393" s="20"/>
      <c r="P2393" s="20"/>
      <c r="Q2393" s="20"/>
      <c r="R2393" s="20"/>
      <c r="U2393" s="20" t="s">
        <v>18</v>
      </c>
      <c r="V2393" s="20"/>
      <c r="W2393" s="20"/>
      <c r="X2393" s="20"/>
      <c r="Y2393" s="20"/>
      <c r="Z2393" s="20"/>
      <c r="AD2393" s="19"/>
      <c r="AE2393" s="19"/>
      <c r="AF2393" s="19"/>
      <c r="AG2393" s="19"/>
      <c r="AH2393" s="19"/>
      <c r="AI2393" s="19"/>
      <c r="AJ2393" s="19"/>
    </row>
    <row r="2394" spans="2:36" ht="7.5" customHeight="1">
      <c r="B2394" s="19"/>
      <c r="C2394" s="19"/>
      <c r="D2394" s="19"/>
      <c r="E2394" s="19"/>
      <c r="H2394" s="20"/>
      <c r="I2394" s="20"/>
      <c r="J2394" s="20"/>
      <c r="K2394" s="20"/>
      <c r="L2394" s="20"/>
      <c r="M2394" s="20"/>
      <c r="N2394" s="20"/>
      <c r="O2394" s="20"/>
      <c r="P2394" s="20"/>
      <c r="Q2394" s="20"/>
      <c r="R2394" s="20"/>
      <c r="U2394" s="20"/>
      <c r="V2394" s="20"/>
      <c r="W2394" s="20"/>
      <c r="X2394" s="20"/>
      <c r="Y2394" s="20"/>
      <c r="Z2394" s="20"/>
      <c r="AD2394" s="19"/>
      <c r="AE2394" s="19"/>
      <c r="AF2394" s="19"/>
      <c r="AG2394" s="19"/>
      <c r="AH2394" s="19"/>
      <c r="AI2394" s="19"/>
      <c r="AJ2394" s="19"/>
    </row>
    <row r="2395" spans="2:36" ht="6.75" customHeight="1">
      <c r="B2395" s="19"/>
      <c r="C2395" s="19"/>
      <c r="D2395" s="19"/>
      <c r="E2395" s="19"/>
      <c r="AD2395" s="19"/>
      <c r="AE2395" s="19"/>
      <c r="AF2395" s="19"/>
      <c r="AG2395" s="19"/>
      <c r="AH2395" s="19"/>
      <c r="AI2395" s="19"/>
      <c r="AJ2395" s="19"/>
    </row>
    <row r="2396" spans="6:36" ht="12.75">
      <c r="F2396" s="22" t="s">
        <v>1154</v>
      </c>
      <c r="G2396" s="22"/>
      <c r="H2396" s="22"/>
      <c r="I2396" s="22"/>
      <c r="J2396" s="22"/>
      <c r="K2396" s="22"/>
      <c r="L2396" s="22"/>
      <c r="M2396" s="22"/>
      <c r="N2396" s="22"/>
      <c r="O2396" s="22"/>
      <c r="P2396" s="22"/>
      <c r="Q2396" s="22"/>
      <c r="R2396" s="22"/>
      <c r="S2396" s="22"/>
      <c r="V2396" s="5">
        <v>18</v>
      </c>
      <c r="X2396" s="28" t="s">
        <v>1042</v>
      </c>
      <c r="Y2396" s="28"/>
      <c r="Z2396" s="28"/>
      <c r="AA2396" s="28"/>
      <c r="AF2396" s="24" t="s">
        <v>1158</v>
      </c>
      <c r="AG2396" s="24"/>
      <c r="AH2396" s="24"/>
      <c r="AI2396" s="24"/>
      <c r="AJ2396" s="24"/>
    </row>
    <row r="2397" spans="6:27" ht="11.25" customHeight="1">
      <c r="F2397" s="22"/>
      <c r="G2397" s="22"/>
      <c r="H2397" s="22"/>
      <c r="I2397" s="22"/>
      <c r="J2397" s="22"/>
      <c r="K2397" s="22"/>
      <c r="L2397" s="22"/>
      <c r="M2397" s="22"/>
      <c r="N2397" s="22"/>
      <c r="O2397" s="22"/>
      <c r="P2397" s="22"/>
      <c r="Q2397" s="22"/>
      <c r="R2397" s="22"/>
      <c r="S2397" s="22"/>
      <c r="X2397" s="28"/>
      <c r="Y2397" s="28"/>
      <c r="Z2397" s="28"/>
      <c r="AA2397" s="28"/>
    </row>
    <row r="2398" spans="6:19" ht="12" customHeight="1">
      <c r="F2398" s="22"/>
      <c r="G2398" s="22"/>
      <c r="H2398" s="22"/>
      <c r="I2398" s="22"/>
      <c r="J2398" s="22"/>
      <c r="K2398" s="22"/>
      <c r="L2398" s="22"/>
      <c r="M2398" s="22"/>
      <c r="N2398" s="22"/>
      <c r="O2398" s="22"/>
      <c r="P2398" s="22"/>
      <c r="Q2398" s="22"/>
      <c r="R2398" s="22"/>
      <c r="S2398" s="22"/>
    </row>
    <row r="2399" spans="6:20" ht="12.75">
      <c r="F2399" s="25" t="s">
        <v>1036</v>
      </c>
      <c r="G2399" s="25"/>
      <c r="H2399" s="25"/>
      <c r="I2399" s="25"/>
      <c r="J2399" s="25"/>
      <c r="L2399" s="26" t="s">
        <v>1037</v>
      </c>
      <c r="M2399" s="26"/>
      <c r="N2399" s="26"/>
      <c r="O2399" s="26"/>
      <c r="P2399" s="26"/>
      <c r="Q2399" s="26"/>
      <c r="R2399" s="26"/>
      <c r="S2399" s="26"/>
      <c r="T2399" s="26"/>
    </row>
    <row r="2400" spans="6:36" ht="12.75">
      <c r="F2400" s="22" t="s">
        <v>1159</v>
      </c>
      <c r="G2400" s="22"/>
      <c r="H2400" s="22"/>
      <c r="I2400" s="22"/>
      <c r="J2400" s="22"/>
      <c r="K2400" s="22"/>
      <c r="L2400" s="22"/>
      <c r="M2400" s="22"/>
      <c r="N2400" s="22"/>
      <c r="O2400" s="22"/>
      <c r="P2400" s="22"/>
      <c r="Q2400" s="22"/>
      <c r="R2400" s="22"/>
      <c r="S2400" s="22"/>
      <c r="V2400" s="5">
        <v>73</v>
      </c>
      <c r="X2400" s="23" t="s">
        <v>1034</v>
      </c>
      <c r="Y2400" s="23"/>
      <c r="Z2400" s="23"/>
      <c r="AA2400" s="23"/>
      <c r="AF2400" s="24" t="s">
        <v>1160</v>
      </c>
      <c r="AG2400" s="24"/>
      <c r="AH2400" s="24"/>
      <c r="AI2400" s="24"/>
      <c r="AJ2400" s="24"/>
    </row>
    <row r="2401" spans="6:19" ht="11.25" customHeight="1">
      <c r="F2401" s="22"/>
      <c r="G2401" s="22"/>
      <c r="H2401" s="22"/>
      <c r="I2401" s="22"/>
      <c r="J2401" s="22"/>
      <c r="K2401" s="22"/>
      <c r="L2401" s="22"/>
      <c r="M2401" s="22"/>
      <c r="N2401" s="22"/>
      <c r="O2401" s="22"/>
      <c r="P2401" s="22"/>
      <c r="Q2401" s="22"/>
      <c r="R2401" s="22"/>
      <c r="S2401" s="22"/>
    </row>
    <row r="2402" spans="6:19" ht="12" customHeight="1">
      <c r="F2402" s="22"/>
      <c r="G2402" s="22"/>
      <c r="H2402" s="22"/>
      <c r="I2402" s="22"/>
      <c r="J2402" s="22"/>
      <c r="K2402" s="22"/>
      <c r="L2402" s="22"/>
      <c r="M2402" s="22"/>
      <c r="N2402" s="22"/>
      <c r="O2402" s="22"/>
      <c r="P2402" s="22"/>
      <c r="Q2402" s="22"/>
      <c r="R2402" s="22"/>
      <c r="S2402" s="22"/>
    </row>
    <row r="2403" spans="6:20" ht="12.75">
      <c r="F2403" s="25" t="s">
        <v>1036</v>
      </c>
      <c r="G2403" s="25"/>
      <c r="H2403" s="25"/>
      <c r="I2403" s="25"/>
      <c r="J2403" s="25"/>
      <c r="L2403" s="26" t="s">
        <v>1037</v>
      </c>
      <c r="M2403" s="26"/>
      <c r="N2403" s="26"/>
      <c r="O2403" s="26"/>
      <c r="P2403" s="26"/>
      <c r="Q2403" s="26"/>
      <c r="R2403" s="26"/>
      <c r="S2403" s="26"/>
      <c r="T2403" s="26"/>
    </row>
    <row r="2404" spans="6:36" ht="12.75">
      <c r="F2404" s="22" t="s">
        <v>1159</v>
      </c>
      <c r="G2404" s="22"/>
      <c r="H2404" s="22"/>
      <c r="I2404" s="22"/>
      <c r="J2404" s="22"/>
      <c r="K2404" s="22"/>
      <c r="L2404" s="22"/>
      <c r="M2404" s="22"/>
      <c r="N2404" s="22"/>
      <c r="O2404" s="22"/>
      <c r="P2404" s="22"/>
      <c r="Q2404" s="22"/>
      <c r="R2404" s="22"/>
      <c r="S2404" s="22"/>
      <c r="V2404" s="5">
        <v>73</v>
      </c>
      <c r="X2404" s="23" t="s">
        <v>1034</v>
      </c>
      <c r="Y2404" s="23"/>
      <c r="Z2404" s="23"/>
      <c r="AA2404" s="23"/>
      <c r="AF2404" s="24" t="s">
        <v>1161</v>
      </c>
      <c r="AG2404" s="24"/>
      <c r="AH2404" s="24"/>
      <c r="AI2404" s="24"/>
      <c r="AJ2404" s="24"/>
    </row>
    <row r="2405" spans="6:19" ht="11.25" customHeight="1">
      <c r="F2405" s="22"/>
      <c r="G2405" s="22"/>
      <c r="H2405" s="22"/>
      <c r="I2405" s="22"/>
      <c r="J2405" s="22"/>
      <c r="K2405" s="22"/>
      <c r="L2405" s="22"/>
      <c r="M2405" s="22"/>
      <c r="N2405" s="22"/>
      <c r="O2405" s="22"/>
      <c r="P2405" s="22"/>
      <c r="Q2405" s="22"/>
      <c r="R2405" s="22"/>
      <c r="S2405" s="22"/>
    </row>
    <row r="2406" spans="6:19" ht="12" customHeight="1">
      <c r="F2406" s="22"/>
      <c r="G2406" s="22"/>
      <c r="H2406" s="22"/>
      <c r="I2406" s="22"/>
      <c r="J2406" s="22"/>
      <c r="K2406" s="22"/>
      <c r="L2406" s="22"/>
      <c r="M2406" s="22"/>
      <c r="N2406" s="22"/>
      <c r="O2406" s="22"/>
      <c r="P2406" s="22"/>
      <c r="Q2406" s="22"/>
      <c r="R2406" s="22"/>
      <c r="S2406" s="22"/>
    </row>
    <row r="2407" spans="6:20" ht="12.75">
      <c r="F2407" s="25" t="s">
        <v>1036</v>
      </c>
      <c r="G2407" s="25"/>
      <c r="H2407" s="25"/>
      <c r="I2407" s="25"/>
      <c r="J2407" s="25"/>
      <c r="L2407" s="26" t="s">
        <v>1037</v>
      </c>
      <c r="M2407" s="26"/>
      <c r="N2407" s="26"/>
      <c r="O2407" s="26"/>
      <c r="P2407" s="26"/>
      <c r="Q2407" s="26"/>
      <c r="R2407" s="26"/>
      <c r="S2407" s="26"/>
      <c r="T2407" s="26"/>
    </row>
    <row r="2408" spans="6:36" ht="12.75">
      <c r="F2408" s="22" t="s">
        <v>1159</v>
      </c>
      <c r="G2408" s="22"/>
      <c r="H2408" s="22"/>
      <c r="I2408" s="22"/>
      <c r="J2408" s="22"/>
      <c r="K2408" s="22"/>
      <c r="L2408" s="22"/>
      <c r="M2408" s="22"/>
      <c r="N2408" s="22"/>
      <c r="O2408" s="22"/>
      <c r="P2408" s="22"/>
      <c r="Q2408" s="22"/>
      <c r="R2408" s="22"/>
      <c r="S2408" s="22"/>
      <c r="V2408" s="5">
        <v>71</v>
      </c>
      <c r="X2408" s="23" t="s">
        <v>1040</v>
      </c>
      <c r="Y2408" s="23"/>
      <c r="Z2408" s="23"/>
      <c r="AA2408" s="23"/>
      <c r="AF2408" s="24" t="s">
        <v>1162</v>
      </c>
      <c r="AG2408" s="24"/>
      <c r="AH2408" s="24"/>
      <c r="AI2408" s="24"/>
      <c r="AJ2408" s="24"/>
    </row>
    <row r="2409" spans="6:19" ht="11.25" customHeight="1">
      <c r="F2409" s="22"/>
      <c r="G2409" s="22"/>
      <c r="H2409" s="22"/>
      <c r="I2409" s="22"/>
      <c r="J2409" s="22"/>
      <c r="K2409" s="22"/>
      <c r="L2409" s="22"/>
      <c r="M2409" s="22"/>
      <c r="N2409" s="22"/>
      <c r="O2409" s="22"/>
      <c r="P2409" s="22"/>
      <c r="Q2409" s="22"/>
      <c r="R2409" s="22"/>
      <c r="S2409" s="22"/>
    </row>
    <row r="2410" spans="6:19" ht="12" customHeight="1">
      <c r="F2410" s="22"/>
      <c r="G2410" s="22"/>
      <c r="H2410" s="22"/>
      <c r="I2410" s="22"/>
      <c r="J2410" s="22"/>
      <c r="K2410" s="22"/>
      <c r="L2410" s="22"/>
      <c r="M2410" s="22"/>
      <c r="N2410" s="22"/>
      <c r="O2410" s="22"/>
      <c r="P2410" s="22"/>
      <c r="Q2410" s="22"/>
      <c r="R2410" s="22"/>
      <c r="S2410" s="22"/>
    </row>
    <row r="2411" spans="6:20" ht="12.75">
      <c r="F2411" s="25" t="s">
        <v>1036</v>
      </c>
      <c r="G2411" s="25"/>
      <c r="H2411" s="25"/>
      <c r="I2411" s="25"/>
      <c r="J2411" s="25"/>
      <c r="L2411" s="26" t="s">
        <v>1037</v>
      </c>
      <c r="M2411" s="26"/>
      <c r="N2411" s="26"/>
      <c r="O2411" s="26"/>
      <c r="P2411" s="26"/>
      <c r="Q2411" s="26"/>
      <c r="R2411" s="26"/>
      <c r="S2411" s="26"/>
      <c r="T2411" s="26"/>
    </row>
    <row r="2412" spans="6:36" ht="12.75">
      <c r="F2412" s="22" t="s">
        <v>1159</v>
      </c>
      <c r="G2412" s="22"/>
      <c r="H2412" s="22"/>
      <c r="I2412" s="22"/>
      <c r="J2412" s="22"/>
      <c r="K2412" s="22"/>
      <c r="L2412" s="22"/>
      <c r="M2412" s="22"/>
      <c r="N2412" s="22"/>
      <c r="O2412" s="22"/>
      <c r="P2412" s="22"/>
      <c r="Q2412" s="22"/>
      <c r="R2412" s="22"/>
      <c r="S2412" s="22"/>
      <c r="V2412" s="5">
        <v>71</v>
      </c>
      <c r="X2412" s="23" t="s">
        <v>1040</v>
      </c>
      <c r="Y2412" s="23"/>
      <c r="Z2412" s="23"/>
      <c r="AA2412" s="23"/>
      <c r="AF2412" s="24" t="s">
        <v>1163</v>
      </c>
      <c r="AG2412" s="24"/>
      <c r="AH2412" s="24"/>
      <c r="AI2412" s="24"/>
      <c r="AJ2412" s="24"/>
    </row>
    <row r="2413" spans="6:19" ht="11.25" customHeight="1">
      <c r="F2413" s="22"/>
      <c r="G2413" s="22"/>
      <c r="H2413" s="22"/>
      <c r="I2413" s="22"/>
      <c r="J2413" s="22"/>
      <c r="K2413" s="22"/>
      <c r="L2413" s="22"/>
      <c r="M2413" s="22"/>
      <c r="N2413" s="22"/>
      <c r="O2413" s="22"/>
      <c r="P2413" s="22"/>
      <c r="Q2413" s="22"/>
      <c r="R2413" s="22"/>
      <c r="S2413" s="22"/>
    </row>
    <row r="2414" spans="6:19" ht="12" customHeight="1">
      <c r="F2414" s="22"/>
      <c r="G2414" s="22"/>
      <c r="H2414" s="22"/>
      <c r="I2414" s="22"/>
      <c r="J2414" s="22"/>
      <c r="K2414" s="22"/>
      <c r="L2414" s="22"/>
      <c r="M2414" s="22"/>
      <c r="N2414" s="22"/>
      <c r="O2414" s="22"/>
      <c r="P2414" s="22"/>
      <c r="Q2414" s="22"/>
      <c r="R2414" s="22"/>
      <c r="S2414" s="22"/>
    </row>
    <row r="2415" spans="6:20" ht="12.75">
      <c r="F2415" s="25" t="s">
        <v>1036</v>
      </c>
      <c r="G2415" s="25"/>
      <c r="H2415" s="25"/>
      <c r="I2415" s="25"/>
      <c r="J2415" s="25"/>
      <c r="L2415" s="26" t="s">
        <v>1037</v>
      </c>
      <c r="M2415" s="26"/>
      <c r="N2415" s="26"/>
      <c r="O2415" s="26"/>
      <c r="P2415" s="26"/>
      <c r="Q2415" s="26"/>
      <c r="R2415" s="26"/>
      <c r="S2415" s="26"/>
      <c r="T2415" s="26"/>
    </row>
    <row r="2416" spans="6:36" ht="12.75">
      <c r="F2416" s="22" t="s">
        <v>1159</v>
      </c>
      <c r="G2416" s="22"/>
      <c r="H2416" s="22"/>
      <c r="I2416" s="22"/>
      <c r="J2416" s="22"/>
      <c r="K2416" s="22"/>
      <c r="L2416" s="22"/>
      <c r="M2416" s="22"/>
      <c r="N2416" s="22"/>
      <c r="O2416" s="22"/>
      <c r="P2416" s="22"/>
      <c r="Q2416" s="22"/>
      <c r="R2416" s="22"/>
      <c r="S2416" s="22"/>
      <c r="V2416" s="5">
        <v>18</v>
      </c>
      <c r="X2416" s="28" t="s">
        <v>1042</v>
      </c>
      <c r="Y2416" s="28"/>
      <c r="Z2416" s="28"/>
      <c r="AA2416" s="28"/>
      <c r="AF2416" s="24" t="s">
        <v>1164</v>
      </c>
      <c r="AG2416" s="24"/>
      <c r="AH2416" s="24"/>
      <c r="AI2416" s="24"/>
      <c r="AJ2416" s="24"/>
    </row>
    <row r="2417" spans="6:27" ht="11.25" customHeight="1">
      <c r="F2417" s="22"/>
      <c r="G2417" s="22"/>
      <c r="H2417" s="22"/>
      <c r="I2417" s="22"/>
      <c r="J2417" s="22"/>
      <c r="K2417" s="22"/>
      <c r="L2417" s="22"/>
      <c r="M2417" s="22"/>
      <c r="N2417" s="22"/>
      <c r="O2417" s="22"/>
      <c r="P2417" s="22"/>
      <c r="Q2417" s="22"/>
      <c r="R2417" s="22"/>
      <c r="S2417" s="22"/>
      <c r="X2417" s="28"/>
      <c r="Y2417" s="28"/>
      <c r="Z2417" s="28"/>
      <c r="AA2417" s="28"/>
    </row>
    <row r="2418" spans="6:19" ht="12" customHeight="1">
      <c r="F2418" s="22"/>
      <c r="G2418" s="22"/>
      <c r="H2418" s="22"/>
      <c r="I2418" s="22"/>
      <c r="J2418" s="22"/>
      <c r="K2418" s="22"/>
      <c r="L2418" s="22"/>
      <c r="M2418" s="22"/>
      <c r="N2418" s="22"/>
      <c r="O2418" s="22"/>
      <c r="P2418" s="22"/>
      <c r="Q2418" s="22"/>
      <c r="R2418" s="22"/>
      <c r="S2418" s="22"/>
    </row>
    <row r="2419" spans="6:20" ht="12.75">
      <c r="F2419" s="25" t="s">
        <v>1036</v>
      </c>
      <c r="G2419" s="25"/>
      <c r="H2419" s="25"/>
      <c r="I2419" s="25"/>
      <c r="J2419" s="25"/>
      <c r="L2419" s="26" t="s">
        <v>1037</v>
      </c>
      <c r="M2419" s="26"/>
      <c r="N2419" s="26"/>
      <c r="O2419" s="26"/>
      <c r="P2419" s="26"/>
      <c r="Q2419" s="26"/>
      <c r="R2419" s="26"/>
      <c r="S2419" s="26"/>
      <c r="T2419" s="26"/>
    </row>
    <row r="2420" spans="6:36" ht="12.75">
      <c r="F2420" s="22" t="s">
        <v>1159</v>
      </c>
      <c r="G2420" s="22"/>
      <c r="H2420" s="22"/>
      <c r="I2420" s="22"/>
      <c r="J2420" s="22"/>
      <c r="K2420" s="22"/>
      <c r="L2420" s="22"/>
      <c r="M2420" s="22"/>
      <c r="N2420" s="22"/>
      <c r="O2420" s="22"/>
      <c r="P2420" s="22"/>
      <c r="Q2420" s="22"/>
      <c r="R2420" s="22"/>
      <c r="S2420" s="22"/>
      <c r="V2420" s="5">
        <v>18</v>
      </c>
      <c r="X2420" s="28" t="s">
        <v>1042</v>
      </c>
      <c r="Y2420" s="28"/>
      <c r="Z2420" s="28"/>
      <c r="AA2420" s="28"/>
      <c r="AF2420" s="24" t="s">
        <v>1165</v>
      </c>
      <c r="AG2420" s="24"/>
      <c r="AH2420" s="24"/>
      <c r="AI2420" s="24"/>
      <c r="AJ2420" s="24"/>
    </row>
    <row r="2421" spans="6:27" ht="11.25" customHeight="1">
      <c r="F2421" s="22"/>
      <c r="G2421" s="22"/>
      <c r="H2421" s="22"/>
      <c r="I2421" s="22"/>
      <c r="J2421" s="22"/>
      <c r="K2421" s="22"/>
      <c r="L2421" s="22"/>
      <c r="M2421" s="22"/>
      <c r="N2421" s="22"/>
      <c r="O2421" s="22"/>
      <c r="P2421" s="22"/>
      <c r="Q2421" s="22"/>
      <c r="R2421" s="22"/>
      <c r="S2421" s="22"/>
      <c r="X2421" s="28"/>
      <c r="Y2421" s="28"/>
      <c r="Z2421" s="28"/>
      <c r="AA2421" s="28"/>
    </row>
    <row r="2422" spans="6:19" ht="12" customHeight="1">
      <c r="F2422" s="22"/>
      <c r="G2422" s="22"/>
      <c r="H2422" s="22"/>
      <c r="I2422" s="22"/>
      <c r="J2422" s="22"/>
      <c r="K2422" s="22"/>
      <c r="L2422" s="22"/>
      <c r="M2422" s="22"/>
      <c r="N2422" s="22"/>
      <c r="O2422" s="22"/>
      <c r="P2422" s="22"/>
      <c r="Q2422" s="22"/>
      <c r="R2422" s="22"/>
      <c r="S2422" s="22"/>
    </row>
    <row r="2423" spans="6:20" ht="12.75">
      <c r="F2423" s="25" t="s">
        <v>1036</v>
      </c>
      <c r="G2423" s="25"/>
      <c r="H2423" s="25"/>
      <c r="I2423" s="25"/>
      <c r="J2423" s="25"/>
      <c r="L2423" s="26" t="s">
        <v>1037</v>
      </c>
      <c r="M2423" s="26"/>
      <c r="N2423" s="26"/>
      <c r="O2423" s="26"/>
      <c r="P2423" s="26"/>
      <c r="Q2423" s="26"/>
      <c r="R2423" s="26"/>
      <c r="S2423" s="26"/>
      <c r="T2423" s="26"/>
    </row>
    <row r="2424" spans="6:36" ht="12.75">
      <c r="F2424" s="22" t="s">
        <v>1166</v>
      </c>
      <c r="G2424" s="22"/>
      <c r="H2424" s="22"/>
      <c r="I2424" s="22"/>
      <c r="J2424" s="22"/>
      <c r="K2424" s="22"/>
      <c r="L2424" s="22"/>
      <c r="M2424" s="22"/>
      <c r="N2424" s="22"/>
      <c r="O2424" s="22"/>
      <c r="P2424" s="22"/>
      <c r="Q2424" s="22"/>
      <c r="R2424" s="22"/>
      <c r="S2424" s="22"/>
      <c r="V2424" s="5">
        <v>71</v>
      </c>
      <c r="X2424" s="23" t="s">
        <v>1040</v>
      </c>
      <c r="Y2424" s="23"/>
      <c r="Z2424" s="23"/>
      <c r="AA2424" s="23"/>
      <c r="AF2424" s="24" t="s">
        <v>1167</v>
      </c>
      <c r="AG2424" s="24"/>
      <c r="AH2424" s="24"/>
      <c r="AI2424" s="24"/>
      <c r="AJ2424" s="24"/>
    </row>
    <row r="2425" spans="6:19" ht="11.25" customHeight="1">
      <c r="F2425" s="22"/>
      <c r="G2425" s="22"/>
      <c r="H2425" s="22"/>
      <c r="I2425" s="22"/>
      <c r="J2425" s="22"/>
      <c r="K2425" s="22"/>
      <c r="L2425" s="22"/>
      <c r="M2425" s="22"/>
      <c r="N2425" s="22"/>
      <c r="O2425" s="22"/>
      <c r="P2425" s="22"/>
      <c r="Q2425" s="22"/>
      <c r="R2425" s="22"/>
      <c r="S2425" s="22"/>
    </row>
    <row r="2426" spans="6:19" ht="12" customHeight="1">
      <c r="F2426" s="22"/>
      <c r="G2426" s="22"/>
      <c r="H2426" s="22"/>
      <c r="I2426" s="22"/>
      <c r="J2426" s="22"/>
      <c r="K2426" s="22"/>
      <c r="L2426" s="22"/>
      <c r="M2426" s="22"/>
      <c r="N2426" s="22"/>
      <c r="O2426" s="22"/>
      <c r="P2426" s="22"/>
      <c r="Q2426" s="22"/>
      <c r="R2426" s="22"/>
      <c r="S2426" s="22"/>
    </row>
    <row r="2427" spans="6:20" ht="12.75">
      <c r="F2427" s="25" t="s">
        <v>1036</v>
      </c>
      <c r="G2427" s="25"/>
      <c r="H2427" s="25"/>
      <c r="I2427" s="25"/>
      <c r="J2427" s="25"/>
      <c r="L2427" s="26" t="s">
        <v>1037</v>
      </c>
      <c r="M2427" s="26"/>
      <c r="N2427" s="26"/>
      <c r="O2427" s="26"/>
      <c r="P2427" s="26"/>
      <c r="Q2427" s="26"/>
      <c r="R2427" s="26"/>
      <c r="S2427" s="26"/>
      <c r="T2427" s="26"/>
    </row>
    <row r="2428" spans="6:36" ht="12.75">
      <c r="F2428" s="22" t="s">
        <v>1166</v>
      </c>
      <c r="G2428" s="22"/>
      <c r="H2428" s="22"/>
      <c r="I2428" s="22"/>
      <c r="J2428" s="22"/>
      <c r="K2428" s="22"/>
      <c r="L2428" s="22"/>
      <c r="M2428" s="22"/>
      <c r="N2428" s="22"/>
      <c r="O2428" s="22"/>
      <c r="P2428" s="22"/>
      <c r="Q2428" s="22"/>
      <c r="R2428" s="22"/>
      <c r="S2428" s="22"/>
      <c r="V2428" s="5">
        <v>71</v>
      </c>
      <c r="X2428" s="23" t="s">
        <v>1040</v>
      </c>
      <c r="Y2428" s="23"/>
      <c r="Z2428" s="23"/>
      <c r="AA2428" s="23"/>
      <c r="AF2428" s="24" t="s">
        <v>1168</v>
      </c>
      <c r="AG2428" s="24"/>
      <c r="AH2428" s="24"/>
      <c r="AI2428" s="24"/>
      <c r="AJ2428" s="24"/>
    </row>
    <row r="2429" spans="6:19" ht="11.25" customHeight="1">
      <c r="F2429" s="22"/>
      <c r="G2429" s="22"/>
      <c r="H2429" s="22"/>
      <c r="I2429" s="22"/>
      <c r="J2429" s="22"/>
      <c r="K2429" s="22"/>
      <c r="L2429" s="22"/>
      <c r="M2429" s="22"/>
      <c r="N2429" s="22"/>
      <c r="O2429" s="22"/>
      <c r="P2429" s="22"/>
      <c r="Q2429" s="22"/>
      <c r="R2429" s="22"/>
      <c r="S2429" s="22"/>
    </row>
    <row r="2430" spans="6:19" ht="12" customHeight="1">
      <c r="F2430" s="22"/>
      <c r="G2430" s="22"/>
      <c r="H2430" s="22"/>
      <c r="I2430" s="22"/>
      <c r="J2430" s="22"/>
      <c r="K2430" s="22"/>
      <c r="L2430" s="22"/>
      <c r="M2430" s="22"/>
      <c r="N2430" s="22"/>
      <c r="O2430" s="22"/>
      <c r="P2430" s="22"/>
      <c r="Q2430" s="22"/>
      <c r="R2430" s="22"/>
      <c r="S2430" s="22"/>
    </row>
    <row r="2431" spans="6:20" ht="12.75">
      <c r="F2431" s="25" t="s">
        <v>1036</v>
      </c>
      <c r="G2431" s="25"/>
      <c r="H2431" s="25"/>
      <c r="I2431" s="25"/>
      <c r="J2431" s="25"/>
      <c r="L2431" s="26" t="s">
        <v>1037</v>
      </c>
      <c r="M2431" s="26"/>
      <c r="N2431" s="26"/>
      <c r="O2431" s="26"/>
      <c r="P2431" s="26"/>
      <c r="Q2431" s="26"/>
      <c r="R2431" s="26"/>
      <c r="S2431" s="26"/>
      <c r="T2431" s="26"/>
    </row>
    <row r="2432" spans="2:37" ht="14.25" customHeight="1">
      <c r="B2432" s="16" t="s">
        <v>11</v>
      </c>
      <c r="C2432" s="16"/>
      <c r="D2432" s="16"/>
      <c r="J2432" s="17" t="s">
        <v>12</v>
      </c>
      <c r="K2432" s="17"/>
      <c r="L2432" s="17"/>
      <c r="M2432" s="17"/>
      <c r="N2432" s="17"/>
      <c r="O2432" s="17"/>
      <c r="P2432" s="17"/>
      <c r="Q2432" s="17"/>
      <c r="R2432" s="17"/>
      <c r="S2432" s="17"/>
      <c r="T2432" s="17"/>
      <c r="U2432" s="17"/>
      <c r="V2432" s="17"/>
      <c r="W2432" s="17"/>
      <c r="X2432" s="17"/>
      <c r="Y2432" s="17"/>
      <c r="Z2432" s="17"/>
      <c r="AA2432" s="17"/>
      <c r="AB2432" s="17"/>
      <c r="AC2432" s="17"/>
      <c r="AD2432" s="17"/>
      <c r="AE2432" s="17"/>
      <c r="AF2432" s="17"/>
      <c r="AG2432" s="17"/>
      <c r="AH2432" s="17"/>
      <c r="AI2432" s="17"/>
      <c r="AJ2432" s="17"/>
      <c r="AK2432" s="17"/>
    </row>
    <row r="2433" ht="6" customHeight="1"/>
    <row r="2434" spans="3:37" ht="12.75">
      <c r="C2434" s="14" t="s">
        <v>13</v>
      </c>
      <c r="D2434" s="14"/>
      <c r="E2434" s="14"/>
      <c r="F2434" s="14"/>
      <c r="G2434" s="14"/>
      <c r="H2434" s="14"/>
      <c r="J2434" s="18" t="s">
        <v>1021</v>
      </c>
      <c r="K2434" s="18"/>
      <c r="L2434" s="18"/>
      <c r="M2434" s="18"/>
      <c r="N2434" s="18"/>
      <c r="O2434" s="18"/>
      <c r="P2434" s="18"/>
      <c r="Q2434" s="18"/>
      <c r="R2434" s="18"/>
      <c r="S2434" s="18"/>
      <c r="T2434" s="18"/>
      <c r="U2434" s="18"/>
      <c r="V2434" s="18"/>
      <c r="W2434" s="18"/>
      <c r="X2434" s="18"/>
      <c r="Y2434" s="18"/>
      <c r="Z2434" s="18"/>
      <c r="AA2434" s="18"/>
      <c r="AB2434" s="18"/>
      <c r="AC2434" s="18"/>
      <c r="AD2434" s="18"/>
      <c r="AE2434" s="18"/>
      <c r="AF2434" s="18"/>
      <c r="AG2434" s="18"/>
      <c r="AH2434" s="18"/>
      <c r="AI2434" s="18"/>
      <c r="AJ2434" s="18"/>
      <c r="AK2434" s="18"/>
    </row>
    <row r="2435" spans="2:36" ht="6.75" customHeight="1">
      <c r="B2435" s="19" t="s">
        <v>27</v>
      </c>
      <c r="C2435" s="19"/>
      <c r="D2435" s="19"/>
      <c r="E2435" s="19"/>
      <c r="AD2435" s="19" t="s">
        <v>16</v>
      </c>
      <c r="AE2435" s="19"/>
      <c r="AF2435" s="19"/>
      <c r="AG2435" s="19"/>
      <c r="AH2435" s="19"/>
      <c r="AI2435" s="19"/>
      <c r="AJ2435" s="19"/>
    </row>
    <row r="2436" spans="2:36" ht="6" customHeight="1">
      <c r="B2436" s="19"/>
      <c r="C2436" s="19"/>
      <c r="D2436" s="19"/>
      <c r="E2436" s="19"/>
      <c r="H2436" s="20" t="s">
        <v>17</v>
      </c>
      <c r="I2436" s="20"/>
      <c r="J2436" s="20"/>
      <c r="K2436" s="20"/>
      <c r="L2436" s="20"/>
      <c r="M2436" s="20"/>
      <c r="N2436" s="20"/>
      <c r="O2436" s="20"/>
      <c r="P2436" s="20"/>
      <c r="Q2436" s="20"/>
      <c r="R2436" s="20"/>
      <c r="U2436" s="20" t="s">
        <v>18</v>
      </c>
      <c r="V2436" s="20"/>
      <c r="W2436" s="20"/>
      <c r="X2436" s="20"/>
      <c r="Y2436" s="20"/>
      <c r="Z2436" s="20"/>
      <c r="AD2436" s="19"/>
      <c r="AE2436" s="19"/>
      <c r="AF2436" s="19"/>
      <c r="AG2436" s="19"/>
      <c r="AH2436" s="19"/>
      <c r="AI2436" s="19"/>
      <c r="AJ2436" s="19"/>
    </row>
    <row r="2437" spans="2:36" ht="7.5" customHeight="1">
      <c r="B2437" s="19"/>
      <c r="C2437" s="19"/>
      <c r="D2437" s="19"/>
      <c r="E2437" s="19"/>
      <c r="H2437" s="20"/>
      <c r="I2437" s="20"/>
      <c r="J2437" s="20"/>
      <c r="K2437" s="20"/>
      <c r="L2437" s="20"/>
      <c r="M2437" s="20"/>
      <c r="N2437" s="20"/>
      <c r="O2437" s="20"/>
      <c r="P2437" s="20"/>
      <c r="Q2437" s="20"/>
      <c r="R2437" s="20"/>
      <c r="U2437" s="20"/>
      <c r="V2437" s="20"/>
      <c r="W2437" s="20"/>
      <c r="X2437" s="20"/>
      <c r="Y2437" s="20"/>
      <c r="Z2437" s="20"/>
      <c r="AD2437" s="19"/>
      <c r="AE2437" s="19"/>
      <c r="AF2437" s="19"/>
      <c r="AG2437" s="19"/>
      <c r="AH2437" s="19"/>
      <c r="AI2437" s="19"/>
      <c r="AJ2437" s="19"/>
    </row>
    <row r="2438" spans="2:36" ht="6.75" customHeight="1">
      <c r="B2438" s="19"/>
      <c r="C2438" s="19"/>
      <c r="D2438" s="19"/>
      <c r="E2438" s="19"/>
      <c r="AD2438" s="19"/>
      <c r="AE2438" s="19"/>
      <c r="AF2438" s="19"/>
      <c r="AG2438" s="19"/>
      <c r="AH2438" s="19"/>
      <c r="AI2438" s="19"/>
      <c r="AJ2438" s="19"/>
    </row>
    <row r="2439" spans="6:36" ht="12.75">
      <c r="F2439" s="22" t="s">
        <v>1166</v>
      </c>
      <c r="G2439" s="22"/>
      <c r="H2439" s="22"/>
      <c r="I2439" s="22"/>
      <c r="J2439" s="22"/>
      <c r="K2439" s="22"/>
      <c r="L2439" s="22"/>
      <c r="M2439" s="22"/>
      <c r="N2439" s="22"/>
      <c r="O2439" s="22"/>
      <c r="P2439" s="22"/>
      <c r="Q2439" s="22"/>
      <c r="R2439" s="22"/>
      <c r="S2439" s="22"/>
      <c r="V2439" s="5">
        <v>18</v>
      </c>
      <c r="X2439" s="28" t="s">
        <v>1042</v>
      </c>
      <c r="Y2439" s="28"/>
      <c r="Z2439" s="28"/>
      <c r="AA2439" s="28"/>
      <c r="AF2439" s="24" t="s">
        <v>1169</v>
      </c>
      <c r="AG2439" s="24"/>
      <c r="AH2439" s="24"/>
      <c r="AI2439" s="24"/>
      <c r="AJ2439" s="24"/>
    </row>
    <row r="2440" spans="6:27" ht="11.25" customHeight="1">
      <c r="F2440" s="22"/>
      <c r="G2440" s="22"/>
      <c r="H2440" s="22"/>
      <c r="I2440" s="22"/>
      <c r="J2440" s="22"/>
      <c r="K2440" s="22"/>
      <c r="L2440" s="22"/>
      <c r="M2440" s="22"/>
      <c r="N2440" s="22"/>
      <c r="O2440" s="22"/>
      <c r="P2440" s="22"/>
      <c r="Q2440" s="22"/>
      <c r="R2440" s="22"/>
      <c r="S2440" s="22"/>
      <c r="X2440" s="28"/>
      <c r="Y2440" s="28"/>
      <c r="Z2440" s="28"/>
      <c r="AA2440" s="28"/>
    </row>
    <row r="2441" spans="6:19" ht="12" customHeight="1">
      <c r="F2441" s="22"/>
      <c r="G2441" s="22"/>
      <c r="H2441" s="22"/>
      <c r="I2441" s="22"/>
      <c r="J2441" s="22"/>
      <c r="K2441" s="22"/>
      <c r="L2441" s="22"/>
      <c r="M2441" s="22"/>
      <c r="N2441" s="22"/>
      <c r="O2441" s="22"/>
      <c r="P2441" s="22"/>
      <c r="Q2441" s="22"/>
      <c r="R2441" s="22"/>
      <c r="S2441" s="22"/>
    </row>
    <row r="2442" spans="6:20" ht="12.75">
      <c r="F2442" s="25" t="s">
        <v>1036</v>
      </c>
      <c r="G2442" s="25"/>
      <c r="H2442" s="25"/>
      <c r="I2442" s="25"/>
      <c r="J2442" s="25"/>
      <c r="L2442" s="26" t="s">
        <v>1037</v>
      </c>
      <c r="M2442" s="26"/>
      <c r="N2442" s="26"/>
      <c r="O2442" s="26"/>
      <c r="P2442" s="26"/>
      <c r="Q2442" s="26"/>
      <c r="R2442" s="26"/>
      <c r="S2442" s="26"/>
      <c r="T2442" s="26"/>
    </row>
    <row r="2443" spans="6:36" ht="12.75">
      <c r="F2443" s="22" t="s">
        <v>1166</v>
      </c>
      <c r="G2443" s="22"/>
      <c r="H2443" s="22"/>
      <c r="I2443" s="22"/>
      <c r="J2443" s="22"/>
      <c r="K2443" s="22"/>
      <c r="L2443" s="22"/>
      <c r="M2443" s="22"/>
      <c r="N2443" s="22"/>
      <c r="O2443" s="22"/>
      <c r="P2443" s="22"/>
      <c r="Q2443" s="22"/>
      <c r="R2443" s="22"/>
      <c r="S2443" s="22"/>
      <c r="V2443" s="5">
        <v>18</v>
      </c>
      <c r="X2443" s="28" t="s">
        <v>1042</v>
      </c>
      <c r="Y2443" s="28"/>
      <c r="Z2443" s="28"/>
      <c r="AA2443" s="28"/>
      <c r="AF2443" s="24" t="s">
        <v>1170</v>
      </c>
      <c r="AG2443" s="24"/>
      <c r="AH2443" s="24"/>
      <c r="AI2443" s="24"/>
      <c r="AJ2443" s="24"/>
    </row>
    <row r="2444" spans="6:27" ht="11.25" customHeight="1">
      <c r="F2444" s="22"/>
      <c r="G2444" s="22"/>
      <c r="H2444" s="22"/>
      <c r="I2444" s="22"/>
      <c r="J2444" s="22"/>
      <c r="K2444" s="22"/>
      <c r="L2444" s="22"/>
      <c r="M2444" s="22"/>
      <c r="N2444" s="22"/>
      <c r="O2444" s="22"/>
      <c r="P2444" s="22"/>
      <c r="Q2444" s="22"/>
      <c r="R2444" s="22"/>
      <c r="S2444" s="22"/>
      <c r="X2444" s="28"/>
      <c r="Y2444" s="28"/>
      <c r="Z2444" s="28"/>
      <c r="AA2444" s="28"/>
    </row>
    <row r="2445" spans="6:19" ht="12" customHeight="1">
      <c r="F2445" s="22"/>
      <c r="G2445" s="22"/>
      <c r="H2445" s="22"/>
      <c r="I2445" s="22"/>
      <c r="J2445" s="22"/>
      <c r="K2445" s="22"/>
      <c r="L2445" s="22"/>
      <c r="M2445" s="22"/>
      <c r="N2445" s="22"/>
      <c r="O2445" s="22"/>
      <c r="P2445" s="22"/>
      <c r="Q2445" s="22"/>
      <c r="R2445" s="22"/>
      <c r="S2445" s="22"/>
    </row>
    <row r="2446" spans="6:20" ht="12.75">
      <c r="F2446" s="25" t="s">
        <v>1036</v>
      </c>
      <c r="G2446" s="25"/>
      <c r="H2446" s="25"/>
      <c r="I2446" s="25"/>
      <c r="J2446" s="25"/>
      <c r="L2446" s="26" t="s">
        <v>1037</v>
      </c>
      <c r="M2446" s="26"/>
      <c r="N2446" s="26"/>
      <c r="O2446" s="26"/>
      <c r="P2446" s="26"/>
      <c r="Q2446" s="26"/>
      <c r="R2446" s="26"/>
      <c r="S2446" s="26"/>
      <c r="T2446" s="26"/>
    </row>
    <row r="2447" spans="6:36" ht="12.75">
      <c r="F2447" s="22" t="s">
        <v>1171</v>
      </c>
      <c r="G2447" s="22"/>
      <c r="H2447" s="22"/>
      <c r="I2447" s="22"/>
      <c r="J2447" s="22"/>
      <c r="K2447" s="22"/>
      <c r="L2447" s="22"/>
      <c r="M2447" s="22"/>
      <c r="N2447" s="22"/>
      <c r="O2447" s="22"/>
      <c r="P2447" s="22"/>
      <c r="Q2447" s="22"/>
      <c r="R2447" s="22"/>
      <c r="S2447" s="22"/>
      <c r="V2447" s="5">
        <v>12</v>
      </c>
      <c r="X2447" s="28" t="s">
        <v>1172</v>
      </c>
      <c r="Y2447" s="28"/>
      <c r="Z2447" s="28"/>
      <c r="AA2447" s="28"/>
      <c r="AF2447" s="24" t="s">
        <v>1173</v>
      </c>
      <c r="AG2447" s="24"/>
      <c r="AH2447" s="24"/>
      <c r="AI2447" s="24"/>
      <c r="AJ2447" s="24"/>
    </row>
    <row r="2448" spans="6:27" ht="11.25" customHeight="1">
      <c r="F2448" s="22"/>
      <c r="G2448" s="22"/>
      <c r="H2448" s="22"/>
      <c r="I2448" s="22"/>
      <c r="J2448" s="22"/>
      <c r="K2448" s="22"/>
      <c r="L2448" s="22"/>
      <c r="M2448" s="22"/>
      <c r="N2448" s="22"/>
      <c r="O2448" s="22"/>
      <c r="P2448" s="22"/>
      <c r="Q2448" s="22"/>
      <c r="R2448" s="22"/>
      <c r="S2448" s="22"/>
      <c r="X2448" s="28"/>
      <c r="Y2448" s="28"/>
      <c r="Z2448" s="28"/>
      <c r="AA2448" s="28"/>
    </row>
    <row r="2449" spans="6:19" ht="12" customHeight="1">
      <c r="F2449" s="22"/>
      <c r="G2449" s="22"/>
      <c r="H2449" s="22"/>
      <c r="I2449" s="22"/>
      <c r="J2449" s="22"/>
      <c r="K2449" s="22"/>
      <c r="L2449" s="22"/>
      <c r="M2449" s="22"/>
      <c r="N2449" s="22"/>
      <c r="O2449" s="22"/>
      <c r="P2449" s="22"/>
      <c r="Q2449" s="22"/>
      <c r="R2449" s="22"/>
      <c r="S2449" s="22"/>
    </row>
    <row r="2450" spans="6:20" ht="12.75">
      <c r="F2450" s="25" t="s">
        <v>1036</v>
      </c>
      <c r="G2450" s="25"/>
      <c r="H2450" s="25"/>
      <c r="I2450" s="25"/>
      <c r="J2450" s="25"/>
      <c r="L2450" s="26" t="s">
        <v>1037</v>
      </c>
      <c r="M2450" s="26"/>
      <c r="N2450" s="26"/>
      <c r="O2450" s="26"/>
      <c r="P2450" s="26"/>
      <c r="Q2450" s="26"/>
      <c r="R2450" s="26"/>
      <c r="S2450" s="26"/>
      <c r="T2450" s="26"/>
    </row>
    <row r="2451" spans="6:36" ht="12.75">
      <c r="F2451" s="22" t="s">
        <v>1171</v>
      </c>
      <c r="G2451" s="22"/>
      <c r="H2451" s="22"/>
      <c r="I2451" s="22"/>
      <c r="J2451" s="22"/>
      <c r="K2451" s="22"/>
      <c r="L2451" s="22"/>
      <c r="M2451" s="22"/>
      <c r="N2451" s="22"/>
      <c r="O2451" s="22"/>
      <c r="P2451" s="22"/>
      <c r="Q2451" s="22"/>
      <c r="R2451" s="22"/>
      <c r="S2451" s="22"/>
      <c r="V2451" s="5">
        <v>13</v>
      </c>
      <c r="X2451" s="28" t="s">
        <v>1174</v>
      </c>
      <c r="Y2451" s="28"/>
      <c r="Z2451" s="28"/>
      <c r="AA2451" s="28"/>
      <c r="AF2451" s="24" t="s">
        <v>70</v>
      </c>
      <c r="AG2451" s="24"/>
      <c r="AH2451" s="24"/>
      <c r="AI2451" s="24"/>
      <c r="AJ2451" s="24"/>
    </row>
    <row r="2452" spans="6:27" ht="11.25" customHeight="1">
      <c r="F2452" s="22"/>
      <c r="G2452" s="22"/>
      <c r="H2452" s="22"/>
      <c r="I2452" s="22"/>
      <c r="J2452" s="22"/>
      <c r="K2452" s="22"/>
      <c r="L2452" s="22"/>
      <c r="M2452" s="22"/>
      <c r="N2452" s="22"/>
      <c r="O2452" s="22"/>
      <c r="P2452" s="22"/>
      <c r="Q2452" s="22"/>
      <c r="R2452" s="22"/>
      <c r="S2452" s="22"/>
      <c r="X2452" s="28"/>
      <c r="Y2452" s="28"/>
      <c r="Z2452" s="28"/>
      <c r="AA2452" s="28"/>
    </row>
    <row r="2453" spans="6:19" ht="12" customHeight="1">
      <c r="F2453" s="22"/>
      <c r="G2453" s="22"/>
      <c r="H2453" s="22"/>
      <c r="I2453" s="22"/>
      <c r="J2453" s="22"/>
      <c r="K2453" s="22"/>
      <c r="L2453" s="22"/>
      <c r="M2453" s="22"/>
      <c r="N2453" s="22"/>
      <c r="O2453" s="22"/>
      <c r="P2453" s="22"/>
      <c r="Q2453" s="22"/>
      <c r="R2453" s="22"/>
      <c r="S2453" s="22"/>
    </row>
    <row r="2454" spans="6:20" ht="12.75">
      <c r="F2454" s="25" t="s">
        <v>1036</v>
      </c>
      <c r="G2454" s="25"/>
      <c r="H2454" s="25"/>
      <c r="I2454" s="25"/>
      <c r="J2454" s="25"/>
      <c r="L2454" s="26" t="s">
        <v>1037</v>
      </c>
      <c r="M2454" s="26"/>
      <c r="N2454" s="26"/>
      <c r="O2454" s="26"/>
      <c r="P2454" s="26"/>
      <c r="Q2454" s="26"/>
      <c r="R2454" s="26"/>
      <c r="S2454" s="26"/>
      <c r="T2454" s="26"/>
    </row>
    <row r="2455" spans="6:36" ht="12.75">
      <c r="F2455" s="22" t="s">
        <v>1171</v>
      </c>
      <c r="G2455" s="22"/>
      <c r="H2455" s="22"/>
      <c r="I2455" s="22"/>
      <c r="J2455" s="22"/>
      <c r="K2455" s="22"/>
      <c r="L2455" s="22"/>
      <c r="M2455" s="22"/>
      <c r="N2455" s="22"/>
      <c r="O2455" s="22"/>
      <c r="P2455" s="22"/>
      <c r="Q2455" s="22"/>
      <c r="R2455" s="22"/>
      <c r="S2455" s="22"/>
      <c r="V2455" s="5">
        <v>13</v>
      </c>
      <c r="X2455" s="28" t="s">
        <v>1174</v>
      </c>
      <c r="Y2455" s="28"/>
      <c r="Z2455" s="28"/>
      <c r="AA2455" s="28"/>
      <c r="AF2455" s="24" t="s">
        <v>1175</v>
      </c>
      <c r="AG2455" s="24"/>
      <c r="AH2455" s="24"/>
      <c r="AI2455" s="24"/>
      <c r="AJ2455" s="24"/>
    </row>
    <row r="2456" spans="6:27" ht="11.25" customHeight="1">
      <c r="F2456" s="22"/>
      <c r="G2456" s="22"/>
      <c r="H2456" s="22"/>
      <c r="I2456" s="22"/>
      <c r="J2456" s="22"/>
      <c r="K2456" s="22"/>
      <c r="L2456" s="22"/>
      <c r="M2456" s="22"/>
      <c r="N2456" s="22"/>
      <c r="O2456" s="22"/>
      <c r="P2456" s="22"/>
      <c r="Q2456" s="22"/>
      <c r="R2456" s="22"/>
      <c r="S2456" s="22"/>
      <c r="X2456" s="28"/>
      <c r="Y2456" s="28"/>
      <c r="Z2456" s="28"/>
      <c r="AA2456" s="28"/>
    </row>
    <row r="2457" spans="6:19" ht="12" customHeight="1">
      <c r="F2457" s="22"/>
      <c r="G2457" s="22"/>
      <c r="H2457" s="22"/>
      <c r="I2457" s="22"/>
      <c r="J2457" s="22"/>
      <c r="K2457" s="22"/>
      <c r="L2457" s="22"/>
      <c r="M2457" s="22"/>
      <c r="N2457" s="22"/>
      <c r="O2457" s="22"/>
      <c r="P2457" s="22"/>
      <c r="Q2457" s="22"/>
      <c r="R2457" s="22"/>
      <c r="S2457" s="22"/>
    </row>
    <row r="2458" spans="6:20" ht="12.75">
      <c r="F2458" s="25" t="s">
        <v>1036</v>
      </c>
      <c r="G2458" s="25"/>
      <c r="H2458" s="25"/>
      <c r="I2458" s="25"/>
      <c r="J2458" s="25"/>
      <c r="L2458" s="26" t="s">
        <v>1037</v>
      </c>
      <c r="M2458" s="26"/>
      <c r="N2458" s="26"/>
      <c r="O2458" s="26"/>
      <c r="P2458" s="26"/>
      <c r="Q2458" s="26"/>
      <c r="R2458" s="26"/>
      <c r="S2458" s="26"/>
      <c r="T2458" s="26"/>
    </row>
    <row r="2459" spans="6:36" ht="12.75">
      <c r="F2459" s="22" t="s">
        <v>1171</v>
      </c>
      <c r="G2459" s="22"/>
      <c r="H2459" s="22"/>
      <c r="I2459" s="22"/>
      <c r="J2459" s="22"/>
      <c r="K2459" s="22"/>
      <c r="L2459" s="22"/>
      <c r="M2459" s="22"/>
      <c r="N2459" s="22"/>
      <c r="O2459" s="22"/>
      <c r="P2459" s="22"/>
      <c r="Q2459" s="22"/>
      <c r="R2459" s="22"/>
      <c r="S2459" s="22"/>
      <c r="V2459" s="5">
        <v>14</v>
      </c>
      <c r="X2459" s="28" t="s">
        <v>1176</v>
      </c>
      <c r="Y2459" s="28"/>
      <c r="Z2459" s="28"/>
      <c r="AA2459" s="28"/>
      <c r="AF2459" s="24" t="s">
        <v>66</v>
      </c>
      <c r="AG2459" s="24"/>
      <c r="AH2459" s="24"/>
      <c r="AI2459" s="24"/>
      <c r="AJ2459" s="24"/>
    </row>
    <row r="2460" spans="6:27" ht="11.25" customHeight="1">
      <c r="F2460" s="22"/>
      <c r="G2460" s="22"/>
      <c r="H2460" s="22"/>
      <c r="I2460" s="22"/>
      <c r="J2460" s="22"/>
      <c r="K2460" s="22"/>
      <c r="L2460" s="22"/>
      <c r="M2460" s="22"/>
      <c r="N2460" s="22"/>
      <c r="O2460" s="22"/>
      <c r="P2460" s="22"/>
      <c r="Q2460" s="22"/>
      <c r="R2460" s="22"/>
      <c r="S2460" s="22"/>
      <c r="X2460" s="28"/>
      <c r="Y2460" s="28"/>
      <c r="Z2460" s="28"/>
      <c r="AA2460" s="28"/>
    </row>
    <row r="2461" spans="6:19" ht="12" customHeight="1">
      <c r="F2461" s="22"/>
      <c r="G2461" s="22"/>
      <c r="H2461" s="22"/>
      <c r="I2461" s="22"/>
      <c r="J2461" s="22"/>
      <c r="K2461" s="22"/>
      <c r="L2461" s="22"/>
      <c r="M2461" s="22"/>
      <c r="N2461" s="22"/>
      <c r="O2461" s="22"/>
      <c r="P2461" s="22"/>
      <c r="Q2461" s="22"/>
      <c r="R2461" s="22"/>
      <c r="S2461" s="22"/>
    </row>
    <row r="2462" spans="6:20" ht="12.75">
      <c r="F2462" s="25" t="s">
        <v>1036</v>
      </c>
      <c r="G2462" s="25"/>
      <c r="H2462" s="25"/>
      <c r="I2462" s="25"/>
      <c r="J2462" s="25"/>
      <c r="L2462" s="26" t="s">
        <v>1037</v>
      </c>
      <c r="M2462" s="26"/>
      <c r="N2462" s="26"/>
      <c r="O2462" s="26"/>
      <c r="P2462" s="26"/>
      <c r="Q2462" s="26"/>
      <c r="R2462" s="26"/>
      <c r="S2462" s="26"/>
      <c r="T2462" s="26"/>
    </row>
    <row r="2463" spans="6:36" ht="12.75">
      <c r="F2463" s="22" t="s">
        <v>1171</v>
      </c>
      <c r="G2463" s="22"/>
      <c r="H2463" s="22"/>
      <c r="I2463" s="22"/>
      <c r="J2463" s="22"/>
      <c r="K2463" s="22"/>
      <c r="L2463" s="22"/>
      <c r="M2463" s="22"/>
      <c r="N2463" s="22"/>
      <c r="O2463" s="22"/>
      <c r="P2463" s="22"/>
      <c r="Q2463" s="22"/>
      <c r="R2463" s="22"/>
      <c r="S2463" s="22"/>
      <c r="V2463" s="5">
        <v>14</v>
      </c>
      <c r="X2463" s="28" t="s">
        <v>1176</v>
      </c>
      <c r="Y2463" s="28"/>
      <c r="Z2463" s="28"/>
      <c r="AA2463" s="28"/>
      <c r="AF2463" s="24" t="s">
        <v>1177</v>
      </c>
      <c r="AG2463" s="24"/>
      <c r="AH2463" s="24"/>
      <c r="AI2463" s="24"/>
      <c r="AJ2463" s="24"/>
    </row>
    <row r="2464" spans="6:27" ht="11.25" customHeight="1">
      <c r="F2464" s="22"/>
      <c r="G2464" s="22"/>
      <c r="H2464" s="22"/>
      <c r="I2464" s="22"/>
      <c r="J2464" s="22"/>
      <c r="K2464" s="22"/>
      <c r="L2464" s="22"/>
      <c r="M2464" s="22"/>
      <c r="N2464" s="22"/>
      <c r="O2464" s="22"/>
      <c r="P2464" s="22"/>
      <c r="Q2464" s="22"/>
      <c r="R2464" s="22"/>
      <c r="S2464" s="22"/>
      <c r="X2464" s="28"/>
      <c r="Y2464" s="28"/>
      <c r="Z2464" s="28"/>
      <c r="AA2464" s="28"/>
    </row>
    <row r="2465" spans="6:19" ht="12" customHeight="1">
      <c r="F2465" s="22"/>
      <c r="G2465" s="22"/>
      <c r="H2465" s="22"/>
      <c r="I2465" s="22"/>
      <c r="J2465" s="22"/>
      <c r="K2465" s="22"/>
      <c r="L2465" s="22"/>
      <c r="M2465" s="22"/>
      <c r="N2465" s="22"/>
      <c r="O2465" s="22"/>
      <c r="P2465" s="22"/>
      <c r="Q2465" s="22"/>
      <c r="R2465" s="22"/>
      <c r="S2465" s="22"/>
    </row>
    <row r="2466" spans="6:20" ht="12.75">
      <c r="F2466" s="25" t="s">
        <v>1036</v>
      </c>
      <c r="G2466" s="25"/>
      <c r="H2466" s="25"/>
      <c r="I2466" s="25"/>
      <c r="J2466" s="25"/>
      <c r="L2466" s="26" t="s">
        <v>1037</v>
      </c>
      <c r="M2466" s="26"/>
      <c r="N2466" s="26"/>
      <c r="O2466" s="26"/>
      <c r="P2466" s="26"/>
      <c r="Q2466" s="26"/>
      <c r="R2466" s="26"/>
      <c r="S2466" s="26"/>
      <c r="T2466" s="26"/>
    </row>
    <row r="2467" spans="6:36" ht="12.75">
      <c r="F2467" s="22" t="s">
        <v>1171</v>
      </c>
      <c r="G2467" s="22"/>
      <c r="H2467" s="22"/>
      <c r="I2467" s="22"/>
      <c r="J2467" s="22"/>
      <c r="K2467" s="22"/>
      <c r="L2467" s="22"/>
      <c r="M2467" s="22"/>
      <c r="N2467" s="22"/>
      <c r="O2467" s="22"/>
      <c r="P2467" s="22"/>
      <c r="Q2467" s="22"/>
      <c r="R2467" s="22"/>
      <c r="S2467" s="22"/>
      <c r="V2467" s="5">
        <v>15</v>
      </c>
      <c r="X2467" s="28" t="s">
        <v>1178</v>
      </c>
      <c r="Y2467" s="28"/>
      <c r="Z2467" s="28"/>
      <c r="AA2467" s="28"/>
      <c r="AF2467" s="24" t="s">
        <v>1179</v>
      </c>
      <c r="AG2467" s="24"/>
      <c r="AH2467" s="24"/>
      <c r="AI2467" s="24"/>
      <c r="AJ2467" s="24"/>
    </row>
    <row r="2468" spans="6:27" ht="11.25" customHeight="1">
      <c r="F2468" s="22"/>
      <c r="G2468" s="22"/>
      <c r="H2468" s="22"/>
      <c r="I2468" s="22"/>
      <c r="J2468" s="22"/>
      <c r="K2468" s="22"/>
      <c r="L2468" s="22"/>
      <c r="M2468" s="22"/>
      <c r="N2468" s="22"/>
      <c r="O2468" s="22"/>
      <c r="P2468" s="22"/>
      <c r="Q2468" s="22"/>
      <c r="R2468" s="22"/>
      <c r="S2468" s="22"/>
      <c r="X2468" s="28"/>
      <c r="Y2468" s="28"/>
      <c r="Z2468" s="28"/>
      <c r="AA2468" s="28"/>
    </row>
    <row r="2469" spans="6:19" ht="12" customHeight="1">
      <c r="F2469" s="22"/>
      <c r="G2469" s="22"/>
      <c r="H2469" s="22"/>
      <c r="I2469" s="22"/>
      <c r="J2469" s="22"/>
      <c r="K2469" s="22"/>
      <c r="L2469" s="22"/>
      <c r="M2469" s="22"/>
      <c r="N2469" s="22"/>
      <c r="O2469" s="22"/>
      <c r="P2469" s="22"/>
      <c r="Q2469" s="22"/>
      <c r="R2469" s="22"/>
      <c r="S2469" s="22"/>
    </row>
    <row r="2470" spans="6:20" ht="12.75">
      <c r="F2470" s="25" t="s">
        <v>1036</v>
      </c>
      <c r="G2470" s="25"/>
      <c r="H2470" s="25"/>
      <c r="I2470" s="25"/>
      <c r="J2470" s="25"/>
      <c r="L2470" s="26" t="s">
        <v>1037</v>
      </c>
      <c r="M2470" s="26"/>
      <c r="N2470" s="26"/>
      <c r="O2470" s="26"/>
      <c r="P2470" s="26"/>
      <c r="Q2470" s="26"/>
      <c r="R2470" s="26"/>
      <c r="S2470" s="26"/>
      <c r="T2470" s="26"/>
    </row>
    <row r="2471" spans="6:36" ht="12.75">
      <c r="F2471" s="22" t="s">
        <v>1171</v>
      </c>
      <c r="G2471" s="22"/>
      <c r="H2471" s="22"/>
      <c r="I2471" s="22"/>
      <c r="J2471" s="22"/>
      <c r="K2471" s="22"/>
      <c r="L2471" s="22"/>
      <c r="M2471" s="22"/>
      <c r="N2471" s="22"/>
      <c r="O2471" s="22"/>
      <c r="P2471" s="22"/>
      <c r="Q2471" s="22"/>
      <c r="R2471" s="22"/>
      <c r="S2471" s="22"/>
      <c r="V2471" s="5">
        <v>15</v>
      </c>
      <c r="X2471" s="28" t="s">
        <v>1178</v>
      </c>
      <c r="Y2471" s="28"/>
      <c r="Z2471" s="28"/>
      <c r="AA2471" s="28"/>
      <c r="AF2471" s="24" t="s">
        <v>1180</v>
      </c>
      <c r="AG2471" s="24"/>
      <c r="AH2471" s="24"/>
      <c r="AI2471" s="24"/>
      <c r="AJ2471" s="24"/>
    </row>
    <row r="2472" spans="6:27" ht="11.25" customHeight="1">
      <c r="F2472" s="22"/>
      <c r="G2472" s="22"/>
      <c r="H2472" s="22"/>
      <c r="I2472" s="22"/>
      <c r="J2472" s="22"/>
      <c r="K2472" s="22"/>
      <c r="L2472" s="22"/>
      <c r="M2472" s="22"/>
      <c r="N2472" s="22"/>
      <c r="O2472" s="22"/>
      <c r="P2472" s="22"/>
      <c r="Q2472" s="22"/>
      <c r="R2472" s="22"/>
      <c r="S2472" s="22"/>
      <c r="X2472" s="28"/>
      <c r="Y2472" s="28"/>
      <c r="Z2472" s="28"/>
      <c r="AA2472" s="28"/>
    </row>
    <row r="2473" spans="6:19" ht="12" customHeight="1">
      <c r="F2473" s="22"/>
      <c r="G2473" s="22"/>
      <c r="H2473" s="22"/>
      <c r="I2473" s="22"/>
      <c r="J2473" s="22"/>
      <c r="K2473" s="22"/>
      <c r="L2473" s="22"/>
      <c r="M2473" s="22"/>
      <c r="N2473" s="22"/>
      <c r="O2473" s="22"/>
      <c r="P2473" s="22"/>
      <c r="Q2473" s="22"/>
      <c r="R2473" s="22"/>
      <c r="S2473" s="22"/>
    </row>
    <row r="2474" spans="6:20" ht="12.75">
      <c r="F2474" s="25" t="s">
        <v>1036</v>
      </c>
      <c r="G2474" s="25"/>
      <c r="H2474" s="25"/>
      <c r="I2474" s="25"/>
      <c r="J2474" s="25"/>
      <c r="L2474" s="26" t="s">
        <v>1037</v>
      </c>
      <c r="M2474" s="26"/>
      <c r="N2474" s="26"/>
      <c r="O2474" s="26"/>
      <c r="P2474" s="26"/>
      <c r="Q2474" s="26"/>
      <c r="R2474" s="26"/>
      <c r="S2474" s="26"/>
      <c r="T2474" s="26"/>
    </row>
    <row r="2475" spans="2:37" ht="14.25" customHeight="1">
      <c r="B2475" s="16" t="s">
        <v>11</v>
      </c>
      <c r="C2475" s="16"/>
      <c r="D2475" s="16"/>
      <c r="J2475" s="17" t="s">
        <v>12</v>
      </c>
      <c r="K2475" s="17"/>
      <c r="L2475" s="17"/>
      <c r="M2475" s="17"/>
      <c r="N2475" s="17"/>
      <c r="O2475" s="17"/>
      <c r="P2475" s="17"/>
      <c r="Q2475" s="17"/>
      <c r="R2475" s="17"/>
      <c r="S2475" s="17"/>
      <c r="T2475" s="17"/>
      <c r="U2475" s="17"/>
      <c r="V2475" s="17"/>
      <c r="W2475" s="17"/>
      <c r="X2475" s="17"/>
      <c r="Y2475" s="17"/>
      <c r="Z2475" s="17"/>
      <c r="AA2475" s="17"/>
      <c r="AB2475" s="17"/>
      <c r="AC2475" s="17"/>
      <c r="AD2475" s="17"/>
      <c r="AE2475" s="17"/>
      <c r="AF2475" s="17"/>
      <c r="AG2475" s="17"/>
      <c r="AH2475" s="17"/>
      <c r="AI2475" s="17"/>
      <c r="AJ2475" s="17"/>
      <c r="AK2475" s="17"/>
    </row>
    <row r="2476" ht="6" customHeight="1"/>
    <row r="2477" spans="3:37" ht="12.75">
      <c r="C2477" s="14" t="s">
        <v>13</v>
      </c>
      <c r="D2477" s="14"/>
      <c r="E2477" s="14"/>
      <c r="F2477" s="14"/>
      <c r="G2477" s="14"/>
      <c r="H2477" s="14"/>
      <c r="J2477" s="18" t="s">
        <v>1021</v>
      </c>
      <c r="K2477" s="18"/>
      <c r="L2477" s="18"/>
      <c r="M2477" s="18"/>
      <c r="N2477" s="18"/>
      <c r="O2477" s="18"/>
      <c r="P2477" s="18"/>
      <c r="Q2477" s="18"/>
      <c r="R2477" s="18"/>
      <c r="S2477" s="18"/>
      <c r="T2477" s="18"/>
      <c r="U2477" s="18"/>
      <c r="V2477" s="18"/>
      <c r="W2477" s="18"/>
      <c r="X2477" s="18"/>
      <c r="Y2477" s="18"/>
      <c r="Z2477" s="18"/>
      <c r="AA2477" s="18"/>
      <c r="AB2477" s="18"/>
      <c r="AC2477" s="18"/>
      <c r="AD2477" s="18"/>
      <c r="AE2477" s="18"/>
      <c r="AF2477" s="18"/>
      <c r="AG2477" s="18"/>
      <c r="AH2477" s="18"/>
      <c r="AI2477" s="18"/>
      <c r="AJ2477" s="18"/>
      <c r="AK2477" s="18"/>
    </row>
    <row r="2478" spans="2:36" ht="6.75" customHeight="1">
      <c r="B2478" s="19" t="s">
        <v>27</v>
      </c>
      <c r="C2478" s="19"/>
      <c r="D2478" s="19"/>
      <c r="E2478" s="19"/>
      <c r="AD2478" s="19" t="s">
        <v>16</v>
      </c>
      <c r="AE2478" s="19"/>
      <c r="AF2478" s="19"/>
      <c r="AG2478" s="19"/>
      <c r="AH2478" s="19"/>
      <c r="AI2478" s="19"/>
      <c r="AJ2478" s="19"/>
    </row>
    <row r="2479" spans="2:36" ht="6" customHeight="1">
      <c r="B2479" s="19"/>
      <c r="C2479" s="19"/>
      <c r="D2479" s="19"/>
      <c r="E2479" s="19"/>
      <c r="H2479" s="20" t="s">
        <v>17</v>
      </c>
      <c r="I2479" s="20"/>
      <c r="J2479" s="20"/>
      <c r="K2479" s="20"/>
      <c r="L2479" s="20"/>
      <c r="M2479" s="20"/>
      <c r="N2479" s="20"/>
      <c r="O2479" s="20"/>
      <c r="P2479" s="20"/>
      <c r="Q2479" s="20"/>
      <c r="R2479" s="20"/>
      <c r="U2479" s="20" t="s">
        <v>18</v>
      </c>
      <c r="V2479" s="20"/>
      <c r="W2479" s="20"/>
      <c r="X2479" s="20"/>
      <c r="Y2479" s="20"/>
      <c r="Z2479" s="20"/>
      <c r="AD2479" s="19"/>
      <c r="AE2479" s="19"/>
      <c r="AF2479" s="19"/>
      <c r="AG2479" s="19"/>
      <c r="AH2479" s="19"/>
      <c r="AI2479" s="19"/>
      <c r="AJ2479" s="19"/>
    </row>
    <row r="2480" spans="2:36" ht="7.5" customHeight="1">
      <c r="B2480" s="19"/>
      <c r="C2480" s="19"/>
      <c r="D2480" s="19"/>
      <c r="E2480" s="19"/>
      <c r="H2480" s="20"/>
      <c r="I2480" s="20"/>
      <c r="J2480" s="20"/>
      <c r="K2480" s="20"/>
      <c r="L2480" s="20"/>
      <c r="M2480" s="20"/>
      <c r="N2480" s="20"/>
      <c r="O2480" s="20"/>
      <c r="P2480" s="20"/>
      <c r="Q2480" s="20"/>
      <c r="R2480" s="20"/>
      <c r="U2480" s="20"/>
      <c r="V2480" s="20"/>
      <c r="W2480" s="20"/>
      <c r="X2480" s="20"/>
      <c r="Y2480" s="20"/>
      <c r="Z2480" s="20"/>
      <c r="AD2480" s="19"/>
      <c r="AE2480" s="19"/>
      <c r="AF2480" s="19"/>
      <c r="AG2480" s="19"/>
      <c r="AH2480" s="19"/>
      <c r="AI2480" s="19"/>
      <c r="AJ2480" s="19"/>
    </row>
    <row r="2481" spans="2:36" ht="6.75" customHeight="1">
      <c r="B2481" s="19"/>
      <c r="C2481" s="19"/>
      <c r="D2481" s="19"/>
      <c r="E2481" s="19"/>
      <c r="AD2481" s="19"/>
      <c r="AE2481" s="19"/>
      <c r="AF2481" s="19"/>
      <c r="AG2481" s="19"/>
      <c r="AH2481" s="19"/>
      <c r="AI2481" s="19"/>
      <c r="AJ2481" s="19"/>
    </row>
    <row r="2482" spans="6:36" ht="12.75">
      <c r="F2482" s="22" t="s">
        <v>1171</v>
      </c>
      <c r="G2482" s="22"/>
      <c r="H2482" s="22"/>
      <c r="I2482" s="22"/>
      <c r="J2482" s="22"/>
      <c r="K2482" s="22"/>
      <c r="L2482" s="22"/>
      <c r="M2482" s="22"/>
      <c r="N2482" s="22"/>
      <c r="O2482" s="22"/>
      <c r="P2482" s="22"/>
      <c r="Q2482" s="22"/>
      <c r="R2482" s="22"/>
      <c r="S2482" s="22"/>
      <c r="V2482" s="5">
        <v>64</v>
      </c>
      <c r="X2482" s="28" t="s">
        <v>1181</v>
      </c>
      <c r="Y2482" s="28"/>
      <c r="Z2482" s="28"/>
      <c r="AA2482" s="28"/>
      <c r="AF2482" s="24" t="s">
        <v>1182</v>
      </c>
      <c r="AG2482" s="24"/>
      <c r="AH2482" s="24"/>
      <c r="AI2482" s="24"/>
      <c r="AJ2482" s="24"/>
    </row>
    <row r="2483" spans="6:27" ht="11.25" customHeight="1">
      <c r="F2483" s="22"/>
      <c r="G2483" s="22"/>
      <c r="H2483" s="22"/>
      <c r="I2483" s="22"/>
      <c r="J2483" s="22"/>
      <c r="K2483" s="22"/>
      <c r="L2483" s="22"/>
      <c r="M2483" s="22"/>
      <c r="N2483" s="22"/>
      <c r="O2483" s="22"/>
      <c r="P2483" s="22"/>
      <c r="Q2483" s="22"/>
      <c r="R2483" s="22"/>
      <c r="S2483" s="22"/>
      <c r="X2483" s="28"/>
      <c r="Y2483" s="28"/>
      <c r="Z2483" s="28"/>
      <c r="AA2483" s="28"/>
    </row>
    <row r="2484" spans="6:19" ht="12" customHeight="1">
      <c r="F2484" s="22"/>
      <c r="G2484" s="22"/>
      <c r="H2484" s="22"/>
      <c r="I2484" s="22"/>
      <c r="J2484" s="22"/>
      <c r="K2484" s="22"/>
      <c r="L2484" s="22"/>
      <c r="M2484" s="22"/>
      <c r="N2484" s="22"/>
      <c r="O2484" s="22"/>
      <c r="P2484" s="22"/>
      <c r="Q2484" s="22"/>
      <c r="R2484" s="22"/>
      <c r="S2484" s="22"/>
    </row>
    <row r="2485" spans="6:20" ht="12.75">
      <c r="F2485" s="25" t="s">
        <v>1036</v>
      </c>
      <c r="G2485" s="25"/>
      <c r="H2485" s="25"/>
      <c r="I2485" s="25"/>
      <c r="J2485" s="25"/>
      <c r="L2485" s="26" t="s">
        <v>1037</v>
      </c>
      <c r="M2485" s="26"/>
      <c r="N2485" s="26"/>
      <c r="O2485" s="26"/>
      <c r="P2485" s="26"/>
      <c r="Q2485" s="26"/>
      <c r="R2485" s="26"/>
      <c r="S2485" s="26"/>
      <c r="T2485" s="26"/>
    </row>
    <row r="2486" spans="6:36" ht="12.75">
      <c r="F2486" s="22" t="s">
        <v>1171</v>
      </c>
      <c r="G2486" s="22"/>
      <c r="H2486" s="22"/>
      <c r="I2486" s="22"/>
      <c r="J2486" s="22"/>
      <c r="K2486" s="22"/>
      <c r="L2486" s="22"/>
      <c r="M2486" s="22"/>
      <c r="N2486" s="22"/>
      <c r="O2486" s="22"/>
      <c r="P2486" s="22"/>
      <c r="Q2486" s="22"/>
      <c r="R2486" s="22"/>
      <c r="S2486" s="22"/>
      <c r="V2486" s="5">
        <v>64</v>
      </c>
      <c r="X2486" s="28" t="s">
        <v>1181</v>
      </c>
      <c r="Y2486" s="28"/>
      <c r="Z2486" s="28"/>
      <c r="AA2486" s="28"/>
      <c r="AF2486" s="24" t="s">
        <v>1183</v>
      </c>
      <c r="AG2486" s="24"/>
      <c r="AH2486" s="24"/>
      <c r="AI2486" s="24"/>
      <c r="AJ2486" s="24"/>
    </row>
    <row r="2487" spans="6:27" ht="11.25" customHeight="1">
      <c r="F2487" s="22"/>
      <c r="G2487" s="22"/>
      <c r="H2487" s="22"/>
      <c r="I2487" s="22"/>
      <c r="J2487" s="22"/>
      <c r="K2487" s="22"/>
      <c r="L2487" s="22"/>
      <c r="M2487" s="22"/>
      <c r="N2487" s="22"/>
      <c r="O2487" s="22"/>
      <c r="P2487" s="22"/>
      <c r="Q2487" s="22"/>
      <c r="R2487" s="22"/>
      <c r="S2487" s="22"/>
      <c r="X2487" s="28"/>
      <c r="Y2487" s="28"/>
      <c r="Z2487" s="28"/>
      <c r="AA2487" s="28"/>
    </row>
    <row r="2488" spans="6:19" ht="12" customHeight="1">
      <c r="F2488" s="22"/>
      <c r="G2488" s="22"/>
      <c r="H2488" s="22"/>
      <c r="I2488" s="22"/>
      <c r="J2488" s="22"/>
      <c r="K2488" s="22"/>
      <c r="L2488" s="22"/>
      <c r="M2488" s="22"/>
      <c r="N2488" s="22"/>
      <c r="O2488" s="22"/>
      <c r="P2488" s="22"/>
      <c r="Q2488" s="22"/>
      <c r="R2488" s="22"/>
      <c r="S2488" s="22"/>
    </row>
    <row r="2489" spans="6:20" ht="12.75">
      <c r="F2489" s="25" t="s">
        <v>1036</v>
      </c>
      <c r="G2489" s="25"/>
      <c r="H2489" s="25"/>
      <c r="I2489" s="25"/>
      <c r="J2489" s="25"/>
      <c r="L2489" s="26" t="s">
        <v>1037</v>
      </c>
      <c r="M2489" s="26"/>
      <c r="N2489" s="26"/>
      <c r="O2489" s="26"/>
      <c r="P2489" s="26"/>
      <c r="Q2489" s="26"/>
      <c r="R2489" s="26"/>
      <c r="S2489" s="26"/>
      <c r="T2489" s="26"/>
    </row>
    <row r="2490" spans="6:36" ht="12.75">
      <c r="F2490" s="22" t="s">
        <v>1171</v>
      </c>
      <c r="G2490" s="22"/>
      <c r="H2490" s="22"/>
      <c r="I2490" s="22"/>
      <c r="J2490" s="22"/>
      <c r="K2490" s="22"/>
      <c r="L2490" s="22"/>
      <c r="M2490" s="22"/>
      <c r="N2490" s="22"/>
      <c r="O2490" s="22"/>
      <c r="P2490" s="22"/>
      <c r="Q2490" s="22"/>
      <c r="R2490" s="22"/>
      <c r="S2490" s="22"/>
      <c r="V2490" s="5">
        <v>74</v>
      </c>
      <c r="X2490" s="28" t="s">
        <v>1184</v>
      </c>
      <c r="Y2490" s="28"/>
      <c r="Z2490" s="28"/>
      <c r="AA2490" s="28"/>
      <c r="AF2490" s="24" t="s">
        <v>1185</v>
      </c>
      <c r="AG2490" s="24"/>
      <c r="AH2490" s="24"/>
      <c r="AI2490" s="24"/>
      <c r="AJ2490" s="24"/>
    </row>
    <row r="2491" spans="6:27" ht="11.25" customHeight="1">
      <c r="F2491" s="22"/>
      <c r="G2491" s="22"/>
      <c r="H2491" s="22"/>
      <c r="I2491" s="22"/>
      <c r="J2491" s="22"/>
      <c r="K2491" s="22"/>
      <c r="L2491" s="22"/>
      <c r="M2491" s="22"/>
      <c r="N2491" s="22"/>
      <c r="O2491" s="22"/>
      <c r="P2491" s="22"/>
      <c r="Q2491" s="22"/>
      <c r="R2491" s="22"/>
      <c r="S2491" s="22"/>
      <c r="X2491" s="28"/>
      <c r="Y2491" s="28"/>
      <c r="Z2491" s="28"/>
      <c r="AA2491" s="28"/>
    </row>
    <row r="2492" spans="6:19" ht="12" customHeight="1">
      <c r="F2492" s="22"/>
      <c r="G2492" s="22"/>
      <c r="H2492" s="22"/>
      <c r="I2492" s="22"/>
      <c r="J2492" s="22"/>
      <c r="K2492" s="22"/>
      <c r="L2492" s="22"/>
      <c r="M2492" s="22"/>
      <c r="N2492" s="22"/>
      <c r="O2492" s="22"/>
      <c r="P2492" s="22"/>
      <c r="Q2492" s="22"/>
      <c r="R2492" s="22"/>
      <c r="S2492" s="22"/>
    </row>
    <row r="2493" spans="6:20" ht="12.75">
      <c r="F2493" s="25" t="s">
        <v>1036</v>
      </c>
      <c r="G2493" s="25"/>
      <c r="H2493" s="25"/>
      <c r="I2493" s="25"/>
      <c r="J2493" s="25"/>
      <c r="L2493" s="26" t="s">
        <v>1037</v>
      </c>
      <c r="M2493" s="26"/>
      <c r="N2493" s="26"/>
      <c r="O2493" s="26"/>
      <c r="P2493" s="26"/>
      <c r="Q2493" s="26"/>
      <c r="R2493" s="26"/>
      <c r="S2493" s="26"/>
      <c r="T2493" s="26"/>
    </row>
    <row r="2494" spans="6:36" ht="12.75">
      <c r="F2494" s="22" t="s">
        <v>1171</v>
      </c>
      <c r="G2494" s="22"/>
      <c r="H2494" s="22"/>
      <c r="I2494" s="22"/>
      <c r="J2494" s="22"/>
      <c r="K2494" s="22"/>
      <c r="L2494" s="22"/>
      <c r="M2494" s="22"/>
      <c r="N2494" s="22"/>
      <c r="O2494" s="22"/>
      <c r="P2494" s="22"/>
      <c r="Q2494" s="22"/>
      <c r="R2494" s="22"/>
      <c r="S2494" s="22"/>
      <c r="V2494" s="5">
        <v>11</v>
      </c>
      <c r="X2494" s="23" t="s">
        <v>1186</v>
      </c>
      <c r="Y2494" s="23"/>
      <c r="Z2494" s="23"/>
      <c r="AA2494" s="23"/>
      <c r="AF2494" s="24" t="s">
        <v>1187</v>
      </c>
      <c r="AG2494" s="24"/>
      <c r="AH2494" s="24"/>
      <c r="AI2494" s="24"/>
      <c r="AJ2494" s="24"/>
    </row>
    <row r="2495" spans="6:19" ht="11.25" customHeight="1">
      <c r="F2495" s="22"/>
      <c r="G2495" s="22"/>
      <c r="H2495" s="22"/>
      <c r="I2495" s="22"/>
      <c r="J2495" s="22"/>
      <c r="K2495" s="22"/>
      <c r="L2495" s="22"/>
      <c r="M2495" s="22"/>
      <c r="N2495" s="22"/>
      <c r="O2495" s="22"/>
      <c r="P2495" s="22"/>
      <c r="Q2495" s="22"/>
      <c r="R2495" s="22"/>
      <c r="S2495" s="22"/>
    </row>
    <row r="2496" spans="6:19" ht="12" customHeight="1">
      <c r="F2496" s="22"/>
      <c r="G2496" s="22"/>
      <c r="H2496" s="22"/>
      <c r="I2496" s="22"/>
      <c r="J2496" s="22"/>
      <c r="K2496" s="22"/>
      <c r="L2496" s="22"/>
      <c r="M2496" s="22"/>
      <c r="N2496" s="22"/>
      <c r="O2496" s="22"/>
      <c r="P2496" s="22"/>
      <c r="Q2496" s="22"/>
      <c r="R2496" s="22"/>
      <c r="S2496" s="22"/>
    </row>
    <row r="2497" spans="6:20" ht="12.75">
      <c r="F2497" s="25" t="s">
        <v>1036</v>
      </c>
      <c r="G2497" s="25"/>
      <c r="H2497" s="25"/>
      <c r="I2497" s="25"/>
      <c r="J2497" s="25"/>
      <c r="L2497" s="26" t="s">
        <v>1037</v>
      </c>
      <c r="M2497" s="26"/>
      <c r="N2497" s="26"/>
      <c r="O2497" s="26"/>
      <c r="P2497" s="26"/>
      <c r="Q2497" s="26"/>
      <c r="R2497" s="26"/>
      <c r="S2497" s="26"/>
      <c r="T2497" s="26"/>
    </row>
    <row r="2498" spans="6:36" ht="12.75">
      <c r="F2498" s="22" t="s">
        <v>1171</v>
      </c>
      <c r="G2498" s="22"/>
      <c r="H2498" s="22"/>
      <c r="I2498" s="22"/>
      <c r="J2498" s="22"/>
      <c r="K2498" s="22"/>
      <c r="L2498" s="22"/>
      <c r="M2498" s="22"/>
      <c r="N2498" s="22"/>
      <c r="O2498" s="22"/>
      <c r="P2498" s="22"/>
      <c r="Q2498" s="22"/>
      <c r="R2498" s="22"/>
      <c r="S2498" s="22"/>
      <c r="V2498" s="5">
        <v>11</v>
      </c>
      <c r="X2498" s="23" t="s">
        <v>1186</v>
      </c>
      <c r="Y2498" s="23"/>
      <c r="Z2498" s="23"/>
      <c r="AA2498" s="23"/>
      <c r="AF2498" s="24" t="s">
        <v>1188</v>
      </c>
      <c r="AG2498" s="24"/>
      <c r="AH2498" s="24"/>
      <c r="AI2498" s="24"/>
      <c r="AJ2498" s="24"/>
    </row>
    <row r="2499" spans="6:19" ht="11.25" customHeight="1">
      <c r="F2499" s="22"/>
      <c r="G2499" s="22"/>
      <c r="H2499" s="22"/>
      <c r="I2499" s="22"/>
      <c r="J2499" s="22"/>
      <c r="K2499" s="22"/>
      <c r="L2499" s="22"/>
      <c r="M2499" s="22"/>
      <c r="N2499" s="22"/>
      <c r="O2499" s="22"/>
      <c r="P2499" s="22"/>
      <c r="Q2499" s="22"/>
      <c r="R2499" s="22"/>
      <c r="S2499" s="22"/>
    </row>
    <row r="2500" spans="6:19" ht="12" customHeight="1">
      <c r="F2500" s="22"/>
      <c r="G2500" s="22"/>
      <c r="H2500" s="22"/>
      <c r="I2500" s="22"/>
      <c r="J2500" s="22"/>
      <c r="K2500" s="22"/>
      <c r="L2500" s="22"/>
      <c r="M2500" s="22"/>
      <c r="N2500" s="22"/>
      <c r="O2500" s="22"/>
      <c r="P2500" s="22"/>
      <c r="Q2500" s="22"/>
      <c r="R2500" s="22"/>
      <c r="S2500" s="22"/>
    </row>
    <row r="2501" spans="6:20" ht="12.75">
      <c r="F2501" s="25" t="s">
        <v>1036</v>
      </c>
      <c r="G2501" s="25"/>
      <c r="H2501" s="25"/>
      <c r="I2501" s="25"/>
      <c r="J2501" s="25"/>
      <c r="L2501" s="26" t="s">
        <v>1037</v>
      </c>
      <c r="M2501" s="26"/>
      <c r="N2501" s="26"/>
      <c r="O2501" s="26"/>
      <c r="P2501" s="26"/>
      <c r="Q2501" s="26"/>
      <c r="R2501" s="26"/>
      <c r="S2501" s="26"/>
      <c r="T2501" s="26"/>
    </row>
    <row r="2502" spans="6:36" ht="12.75">
      <c r="F2502" s="22" t="s">
        <v>1171</v>
      </c>
      <c r="G2502" s="22"/>
      <c r="H2502" s="22"/>
      <c r="I2502" s="22"/>
      <c r="J2502" s="22"/>
      <c r="K2502" s="22"/>
      <c r="L2502" s="22"/>
      <c r="M2502" s="22"/>
      <c r="N2502" s="22"/>
      <c r="O2502" s="22"/>
      <c r="P2502" s="22"/>
      <c r="Q2502" s="22"/>
      <c r="R2502" s="22"/>
      <c r="S2502" s="22"/>
      <c r="V2502" s="5">
        <v>74</v>
      </c>
      <c r="X2502" s="28" t="s">
        <v>1184</v>
      </c>
      <c r="Y2502" s="28"/>
      <c r="Z2502" s="28"/>
      <c r="AA2502" s="28"/>
      <c r="AF2502" s="24" t="s">
        <v>1189</v>
      </c>
      <c r="AG2502" s="24"/>
      <c r="AH2502" s="24"/>
      <c r="AI2502" s="24"/>
      <c r="AJ2502" s="24"/>
    </row>
    <row r="2503" spans="6:27" ht="11.25" customHeight="1">
      <c r="F2503" s="22"/>
      <c r="G2503" s="22"/>
      <c r="H2503" s="22"/>
      <c r="I2503" s="22"/>
      <c r="J2503" s="22"/>
      <c r="K2503" s="22"/>
      <c r="L2503" s="22"/>
      <c r="M2503" s="22"/>
      <c r="N2503" s="22"/>
      <c r="O2503" s="22"/>
      <c r="P2503" s="22"/>
      <c r="Q2503" s="22"/>
      <c r="R2503" s="22"/>
      <c r="S2503" s="22"/>
      <c r="X2503" s="28"/>
      <c r="Y2503" s="28"/>
      <c r="Z2503" s="28"/>
      <c r="AA2503" s="28"/>
    </row>
    <row r="2504" spans="6:19" ht="12" customHeight="1">
      <c r="F2504" s="22"/>
      <c r="G2504" s="22"/>
      <c r="H2504" s="22"/>
      <c r="I2504" s="22"/>
      <c r="J2504" s="22"/>
      <c r="K2504" s="22"/>
      <c r="L2504" s="22"/>
      <c r="M2504" s="22"/>
      <c r="N2504" s="22"/>
      <c r="O2504" s="22"/>
      <c r="P2504" s="22"/>
      <c r="Q2504" s="22"/>
      <c r="R2504" s="22"/>
      <c r="S2504" s="22"/>
    </row>
    <row r="2505" spans="6:20" ht="12.75">
      <c r="F2505" s="25" t="s">
        <v>1036</v>
      </c>
      <c r="G2505" s="25"/>
      <c r="H2505" s="25"/>
      <c r="I2505" s="25"/>
      <c r="J2505" s="25"/>
      <c r="L2505" s="26" t="s">
        <v>1037</v>
      </c>
      <c r="M2505" s="26"/>
      <c r="N2505" s="26"/>
      <c r="O2505" s="26"/>
      <c r="P2505" s="26"/>
      <c r="Q2505" s="26"/>
      <c r="R2505" s="26"/>
      <c r="S2505" s="26"/>
      <c r="T2505" s="26"/>
    </row>
    <row r="2506" spans="6:36" ht="12.75">
      <c r="F2506" s="22" t="s">
        <v>1171</v>
      </c>
      <c r="G2506" s="22"/>
      <c r="H2506" s="22"/>
      <c r="I2506" s="22"/>
      <c r="J2506" s="22"/>
      <c r="K2506" s="22"/>
      <c r="L2506" s="22"/>
      <c r="M2506" s="22"/>
      <c r="N2506" s="22"/>
      <c r="O2506" s="22"/>
      <c r="P2506" s="22"/>
      <c r="Q2506" s="22"/>
      <c r="R2506" s="22"/>
      <c r="S2506" s="22"/>
      <c r="V2506" s="5">
        <v>18</v>
      </c>
      <c r="X2506" s="28" t="s">
        <v>1042</v>
      </c>
      <c r="Y2506" s="28"/>
      <c r="Z2506" s="28"/>
      <c r="AA2506" s="28"/>
      <c r="AF2506" s="24" t="s">
        <v>1190</v>
      </c>
      <c r="AG2506" s="24"/>
      <c r="AH2506" s="24"/>
      <c r="AI2506" s="24"/>
      <c r="AJ2506" s="24"/>
    </row>
    <row r="2507" spans="6:27" ht="11.25" customHeight="1">
      <c r="F2507" s="22"/>
      <c r="G2507" s="22"/>
      <c r="H2507" s="22"/>
      <c r="I2507" s="22"/>
      <c r="J2507" s="22"/>
      <c r="K2507" s="22"/>
      <c r="L2507" s="22"/>
      <c r="M2507" s="22"/>
      <c r="N2507" s="22"/>
      <c r="O2507" s="22"/>
      <c r="P2507" s="22"/>
      <c r="Q2507" s="22"/>
      <c r="R2507" s="22"/>
      <c r="S2507" s="22"/>
      <c r="X2507" s="28"/>
      <c r="Y2507" s="28"/>
      <c r="Z2507" s="28"/>
      <c r="AA2507" s="28"/>
    </row>
    <row r="2508" spans="6:19" ht="12" customHeight="1">
      <c r="F2508" s="22"/>
      <c r="G2508" s="22"/>
      <c r="H2508" s="22"/>
      <c r="I2508" s="22"/>
      <c r="J2508" s="22"/>
      <c r="K2508" s="22"/>
      <c r="L2508" s="22"/>
      <c r="M2508" s="22"/>
      <c r="N2508" s="22"/>
      <c r="O2508" s="22"/>
      <c r="P2508" s="22"/>
      <c r="Q2508" s="22"/>
      <c r="R2508" s="22"/>
      <c r="S2508" s="22"/>
    </row>
    <row r="2509" spans="6:20" ht="12.75">
      <c r="F2509" s="25" t="s">
        <v>1036</v>
      </c>
      <c r="G2509" s="25"/>
      <c r="H2509" s="25"/>
      <c r="I2509" s="25"/>
      <c r="J2509" s="25"/>
      <c r="L2509" s="26" t="s">
        <v>1037</v>
      </c>
      <c r="M2509" s="26"/>
      <c r="N2509" s="26"/>
      <c r="O2509" s="26"/>
      <c r="P2509" s="26"/>
      <c r="Q2509" s="26"/>
      <c r="R2509" s="26"/>
      <c r="S2509" s="26"/>
      <c r="T2509" s="26"/>
    </row>
    <row r="2510" spans="6:36" ht="12.75">
      <c r="F2510" s="22" t="s">
        <v>1171</v>
      </c>
      <c r="G2510" s="22"/>
      <c r="H2510" s="22"/>
      <c r="I2510" s="22"/>
      <c r="J2510" s="22"/>
      <c r="K2510" s="22"/>
      <c r="L2510" s="22"/>
      <c r="M2510" s="22"/>
      <c r="N2510" s="22"/>
      <c r="O2510" s="22"/>
      <c r="P2510" s="22"/>
      <c r="Q2510" s="22"/>
      <c r="R2510" s="22"/>
      <c r="S2510" s="22"/>
      <c r="V2510" s="5">
        <v>18</v>
      </c>
      <c r="X2510" s="28" t="s">
        <v>1042</v>
      </c>
      <c r="Y2510" s="28"/>
      <c r="Z2510" s="28"/>
      <c r="AA2510" s="28"/>
      <c r="AF2510" s="24" t="s">
        <v>1191</v>
      </c>
      <c r="AG2510" s="24"/>
      <c r="AH2510" s="24"/>
      <c r="AI2510" s="24"/>
      <c r="AJ2510" s="24"/>
    </row>
    <row r="2511" spans="6:27" ht="11.25" customHeight="1">
      <c r="F2511" s="22"/>
      <c r="G2511" s="22"/>
      <c r="H2511" s="22"/>
      <c r="I2511" s="22"/>
      <c r="J2511" s="22"/>
      <c r="K2511" s="22"/>
      <c r="L2511" s="22"/>
      <c r="M2511" s="22"/>
      <c r="N2511" s="22"/>
      <c r="O2511" s="22"/>
      <c r="P2511" s="22"/>
      <c r="Q2511" s="22"/>
      <c r="R2511" s="22"/>
      <c r="S2511" s="22"/>
      <c r="X2511" s="28"/>
      <c r="Y2511" s="28"/>
      <c r="Z2511" s="28"/>
      <c r="AA2511" s="28"/>
    </row>
    <row r="2512" spans="6:19" ht="12" customHeight="1">
      <c r="F2512" s="22"/>
      <c r="G2512" s="22"/>
      <c r="H2512" s="22"/>
      <c r="I2512" s="22"/>
      <c r="J2512" s="22"/>
      <c r="K2512" s="22"/>
      <c r="L2512" s="22"/>
      <c r="M2512" s="22"/>
      <c r="N2512" s="22"/>
      <c r="O2512" s="22"/>
      <c r="P2512" s="22"/>
      <c r="Q2512" s="22"/>
      <c r="R2512" s="22"/>
      <c r="S2512" s="22"/>
    </row>
    <row r="2513" spans="6:20" ht="12.75">
      <c r="F2513" s="25" t="s">
        <v>1036</v>
      </c>
      <c r="G2513" s="25"/>
      <c r="H2513" s="25"/>
      <c r="I2513" s="25"/>
      <c r="J2513" s="25"/>
      <c r="L2513" s="26" t="s">
        <v>1037</v>
      </c>
      <c r="M2513" s="26"/>
      <c r="N2513" s="26"/>
      <c r="O2513" s="26"/>
      <c r="P2513" s="26"/>
      <c r="Q2513" s="26"/>
      <c r="R2513" s="26"/>
      <c r="S2513" s="26"/>
      <c r="T2513" s="26"/>
    </row>
    <row r="2514" spans="6:36" ht="12.75">
      <c r="F2514" s="22" t="s">
        <v>1192</v>
      </c>
      <c r="G2514" s="22"/>
      <c r="H2514" s="22"/>
      <c r="I2514" s="22"/>
      <c r="J2514" s="22"/>
      <c r="K2514" s="22"/>
      <c r="L2514" s="22"/>
      <c r="M2514" s="22"/>
      <c r="N2514" s="22"/>
      <c r="O2514" s="22"/>
      <c r="P2514" s="22"/>
      <c r="Q2514" s="22"/>
      <c r="R2514" s="22"/>
      <c r="S2514" s="22"/>
      <c r="V2514" s="5">
        <v>12</v>
      </c>
      <c r="X2514" s="28" t="s">
        <v>1172</v>
      </c>
      <c r="Y2514" s="28"/>
      <c r="Z2514" s="28"/>
      <c r="AA2514" s="28"/>
      <c r="AF2514" s="24" t="s">
        <v>1173</v>
      </c>
      <c r="AG2514" s="24"/>
      <c r="AH2514" s="24"/>
      <c r="AI2514" s="24"/>
      <c r="AJ2514" s="24"/>
    </row>
    <row r="2515" spans="6:27" ht="11.25" customHeight="1">
      <c r="F2515" s="22"/>
      <c r="G2515" s="22"/>
      <c r="H2515" s="22"/>
      <c r="I2515" s="22"/>
      <c r="J2515" s="22"/>
      <c r="K2515" s="22"/>
      <c r="L2515" s="22"/>
      <c r="M2515" s="22"/>
      <c r="N2515" s="22"/>
      <c r="O2515" s="22"/>
      <c r="P2515" s="22"/>
      <c r="Q2515" s="22"/>
      <c r="R2515" s="22"/>
      <c r="S2515" s="22"/>
      <c r="X2515" s="28"/>
      <c r="Y2515" s="28"/>
      <c r="Z2515" s="28"/>
      <c r="AA2515" s="28"/>
    </row>
    <row r="2516" spans="6:19" ht="12" customHeight="1">
      <c r="F2516" s="22"/>
      <c r="G2516" s="22"/>
      <c r="H2516" s="22"/>
      <c r="I2516" s="22"/>
      <c r="J2516" s="22"/>
      <c r="K2516" s="22"/>
      <c r="L2516" s="22"/>
      <c r="M2516" s="22"/>
      <c r="N2516" s="22"/>
      <c r="O2516" s="22"/>
      <c r="P2516" s="22"/>
      <c r="Q2516" s="22"/>
      <c r="R2516" s="22"/>
      <c r="S2516" s="22"/>
    </row>
    <row r="2517" spans="6:20" ht="12.75">
      <c r="F2517" s="25" t="s">
        <v>1036</v>
      </c>
      <c r="G2517" s="25"/>
      <c r="H2517" s="25"/>
      <c r="I2517" s="25"/>
      <c r="J2517" s="25"/>
      <c r="L2517" s="26" t="s">
        <v>1037</v>
      </c>
      <c r="M2517" s="26"/>
      <c r="N2517" s="26"/>
      <c r="O2517" s="26"/>
      <c r="P2517" s="26"/>
      <c r="Q2517" s="26"/>
      <c r="R2517" s="26"/>
      <c r="S2517" s="26"/>
      <c r="T2517" s="26"/>
    </row>
    <row r="2518" spans="2:37" ht="14.25" customHeight="1">
      <c r="B2518" s="16" t="s">
        <v>11</v>
      </c>
      <c r="C2518" s="16"/>
      <c r="D2518" s="16"/>
      <c r="J2518" s="17" t="s">
        <v>12</v>
      </c>
      <c r="K2518" s="17"/>
      <c r="L2518" s="17"/>
      <c r="M2518" s="17"/>
      <c r="N2518" s="17"/>
      <c r="O2518" s="17"/>
      <c r="P2518" s="17"/>
      <c r="Q2518" s="17"/>
      <c r="R2518" s="17"/>
      <c r="S2518" s="17"/>
      <c r="T2518" s="17"/>
      <c r="U2518" s="17"/>
      <c r="V2518" s="17"/>
      <c r="W2518" s="17"/>
      <c r="X2518" s="17"/>
      <c r="Y2518" s="17"/>
      <c r="Z2518" s="17"/>
      <c r="AA2518" s="17"/>
      <c r="AB2518" s="17"/>
      <c r="AC2518" s="17"/>
      <c r="AD2518" s="17"/>
      <c r="AE2518" s="17"/>
      <c r="AF2518" s="17"/>
      <c r="AG2518" s="17"/>
      <c r="AH2518" s="17"/>
      <c r="AI2518" s="17"/>
      <c r="AJ2518" s="17"/>
      <c r="AK2518" s="17"/>
    </row>
    <row r="2519" ht="6" customHeight="1"/>
    <row r="2520" spans="3:37" ht="12.75">
      <c r="C2520" s="14" t="s">
        <v>13</v>
      </c>
      <c r="D2520" s="14"/>
      <c r="E2520" s="14"/>
      <c r="F2520" s="14"/>
      <c r="G2520" s="14"/>
      <c r="H2520" s="14"/>
      <c r="J2520" s="18" t="s">
        <v>1021</v>
      </c>
      <c r="K2520" s="18"/>
      <c r="L2520" s="18"/>
      <c r="M2520" s="18"/>
      <c r="N2520" s="18"/>
      <c r="O2520" s="18"/>
      <c r="P2520" s="18"/>
      <c r="Q2520" s="18"/>
      <c r="R2520" s="18"/>
      <c r="S2520" s="18"/>
      <c r="T2520" s="18"/>
      <c r="U2520" s="18"/>
      <c r="V2520" s="18"/>
      <c r="W2520" s="18"/>
      <c r="X2520" s="18"/>
      <c r="Y2520" s="18"/>
      <c r="Z2520" s="18"/>
      <c r="AA2520" s="18"/>
      <c r="AB2520" s="18"/>
      <c r="AC2520" s="18"/>
      <c r="AD2520" s="18"/>
      <c r="AE2520" s="18"/>
      <c r="AF2520" s="18"/>
      <c r="AG2520" s="18"/>
      <c r="AH2520" s="18"/>
      <c r="AI2520" s="18"/>
      <c r="AJ2520" s="18"/>
      <c r="AK2520" s="18"/>
    </row>
    <row r="2521" spans="2:36" ht="6.75" customHeight="1">
      <c r="B2521" s="19" t="s">
        <v>27</v>
      </c>
      <c r="C2521" s="19"/>
      <c r="D2521" s="19"/>
      <c r="E2521" s="19"/>
      <c r="AD2521" s="19" t="s">
        <v>16</v>
      </c>
      <c r="AE2521" s="19"/>
      <c r="AF2521" s="19"/>
      <c r="AG2521" s="19"/>
      <c r="AH2521" s="19"/>
      <c r="AI2521" s="19"/>
      <c r="AJ2521" s="19"/>
    </row>
    <row r="2522" spans="2:36" ht="6" customHeight="1">
      <c r="B2522" s="19"/>
      <c r="C2522" s="19"/>
      <c r="D2522" s="19"/>
      <c r="E2522" s="19"/>
      <c r="H2522" s="20" t="s">
        <v>17</v>
      </c>
      <c r="I2522" s="20"/>
      <c r="J2522" s="20"/>
      <c r="K2522" s="20"/>
      <c r="L2522" s="20"/>
      <c r="M2522" s="20"/>
      <c r="N2522" s="20"/>
      <c r="O2522" s="20"/>
      <c r="P2522" s="20"/>
      <c r="Q2522" s="20"/>
      <c r="R2522" s="20"/>
      <c r="U2522" s="20" t="s">
        <v>18</v>
      </c>
      <c r="V2522" s="20"/>
      <c r="W2522" s="20"/>
      <c r="X2522" s="20"/>
      <c r="Y2522" s="20"/>
      <c r="Z2522" s="20"/>
      <c r="AD2522" s="19"/>
      <c r="AE2522" s="19"/>
      <c r="AF2522" s="19"/>
      <c r="AG2522" s="19"/>
      <c r="AH2522" s="19"/>
      <c r="AI2522" s="19"/>
      <c r="AJ2522" s="19"/>
    </row>
    <row r="2523" spans="2:36" ht="7.5" customHeight="1">
      <c r="B2523" s="19"/>
      <c r="C2523" s="19"/>
      <c r="D2523" s="19"/>
      <c r="E2523" s="19"/>
      <c r="H2523" s="20"/>
      <c r="I2523" s="20"/>
      <c r="J2523" s="20"/>
      <c r="K2523" s="20"/>
      <c r="L2523" s="20"/>
      <c r="M2523" s="20"/>
      <c r="N2523" s="20"/>
      <c r="O2523" s="20"/>
      <c r="P2523" s="20"/>
      <c r="Q2523" s="20"/>
      <c r="R2523" s="20"/>
      <c r="U2523" s="20"/>
      <c r="V2523" s="20"/>
      <c r="W2523" s="20"/>
      <c r="X2523" s="20"/>
      <c r="Y2523" s="20"/>
      <c r="Z2523" s="20"/>
      <c r="AD2523" s="19"/>
      <c r="AE2523" s="19"/>
      <c r="AF2523" s="19"/>
      <c r="AG2523" s="19"/>
      <c r="AH2523" s="19"/>
      <c r="AI2523" s="19"/>
      <c r="AJ2523" s="19"/>
    </row>
    <row r="2524" spans="2:36" ht="6.75" customHeight="1">
      <c r="B2524" s="19"/>
      <c r="C2524" s="19"/>
      <c r="D2524" s="19"/>
      <c r="E2524" s="19"/>
      <c r="AD2524" s="19"/>
      <c r="AE2524" s="19"/>
      <c r="AF2524" s="19"/>
      <c r="AG2524" s="19"/>
      <c r="AH2524" s="19"/>
      <c r="AI2524" s="19"/>
      <c r="AJ2524" s="19"/>
    </row>
    <row r="2525" spans="6:36" ht="12.75">
      <c r="F2525" s="22" t="s">
        <v>1192</v>
      </c>
      <c r="G2525" s="22"/>
      <c r="H2525" s="22"/>
      <c r="I2525" s="22"/>
      <c r="J2525" s="22"/>
      <c r="K2525" s="22"/>
      <c r="L2525" s="22"/>
      <c r="M2525" s="22"/>
      <c r="N2525" s="22"/>
      <c r="O2525" s="22"/>
      <c r="P2525" s="22"/>
      <c r="Q2525" s="22"/>
      <c r="R2525" s="22"/>
      <c r="S2525" s="22"/>
      <c r="V2525" s="5">
        <v>13</v>
      </c>
      <c r="X2525" s="28" t="s">
        <v>1174</v>
      </c>
      <c r="Y2525" s="28"/>
      <c r="Z2525" s="28"/>
      <c r="AA2525" s="28"/>
      <c r="AF2525" s="24" t="s">
        <v>104</v>
      </c>
      <c r="AG2525" s="24"/>
      <c r="AH2525" s="24"/>
      <c r="AI2525" s="24"/>
      <c r="AJ2525" s="24"/>
    </row>
    <row r="2526" spans="6:27" ht="11.25" customHeight="1">
      <c r="F2526" s="22"/>
      <c r="G2526" s="22"/>
      <c r="H2526" s="22"/>
      <c r="I2526" s="22"/>
      <c r="J2526" s="22"/>
      <c r="K2526" s="22"/>
      <c r="L2526" s="22"/>
      <c r="M2526" s="22"/>
      <c r="N2526" s="22"/>
      <c r="O2526" s="22"/>
      <c r="P2526" s="22"/>
      <c r="Q2526" s="22"/>
      <c r="R2526" s="22"/>
      <c r="S2526" s="22"/>
      <c r="X2526" s="28"/>
      <c r="Y2526" s="28"/>
      <c r="Z2526" s="28"/>
      <c r="AA2526" s="28"/>
    </row>
    <row r="2527" spans="6:19" ht="12" customHeight="1">
      <c r="F2527" s="22"/>
      <c r="G2527" s="22"/>
      <c r="H2527" s="22"/>
      <c r="I2527" s="22"/>
      <c r="J2527" s="22"/>
      <c r="K2527" s="22"/>
      <c r="L2527" s="22"/>
      <c r="M2527" s="22"/>
      <c r="N2527" s="22"/>
      <c r="O2527" s="22"/>
      <c r="P2527" s="22"/>
      <c r="Q2527" s="22"/>
      <c r="R2527" s="22"/>
      <c r="S2527" s="22"/>
    </row>
    <row r="2528" spans="6:20" ht="12.75">
      <c r="F2528" s="25" t="s">
        <v>1036</v>
      </c>
      <c r="G2528" s="25"/>
      <c r="H2528" s="25"/>
      <c r="I2528" s="25"/>
      <c r="J2528" s="25"/>
      <c r="L2528" s="26" t="s">
        <v>1037</v>
      </c>
      <c r="M2528" s="26"/>
      <c r="N2528" s="26"/>
      <c r="O2528" s="26"/>
      <c r="P2528" s="26"/>
      <c r="Q2528" s="26"/>
      <c r="R2528" s="26"/>
      <c r="S2528" s="26"/>
      <c r="T2528" s="26"/>
    </row>
    <row r="2529" spans="6:36" ht="12.75">
      <c r="F2529" s="22" t="s">
        <v>1192</v>
      </c>
      <c r="G2529" s="22"/>
      <c r="H2529" s="22"/>
      <c r="I2529" s="22"/>
      <c r="J2529" s="22"/>
      <c r="K2529" s="22"/>
      <c r="L2529" s="22"/>
      <c r="M2529" s="22"/>
      <c r="N2529" s="22"/>
      <c r="O2529" s="22"/>
      <c r="P2529" s="22"/>
      <c r="Q2529" s="22"/>
      <c r="R2529" s="22"/>
      <c r="S2529" s="22"/>
      <c r="V2529" s="5">
        <v>13</v>
      </c>
      <c r="X2529" s="28" t="s">
        <v>1174</v>
      </c>
      <c r="Y2529" s="28"/>
      <c r="Z2529" s="28"/>
      <c r="AA2529" s="28"/>
      <c r="AF2529" s="24" t="s">
        <v>1193</v>
      </c>
      <c r="AG2529" s="24"/>
      <c r="AH2529" s="24"/>
      <c r="AI2529" s="24"/>
      <c r="AJ2529" s="24"/>
    </row>
    <row r="2530" spans="6:27" ht="11.25" customHeight="1">
      <c r="F2530" s="22"/>
      <c r="G2530" s="22"/>
      <c r="H2530" s="22"/>
      <c r="I2530" s="22"/>
      <c r="J2530" s="22"/>
      <c r="K2530" s="22"/>
      <c r="L2530" s="22"/>
      <c r="M2530" s="22"/>
      <c r="N2530" s="22"/>
      <c r="O2530" s="22"/>
      <c r="P2530" s="22"/>
      <c r="Q2530" s="22"/>
      <c r="R2530" s="22"/>
      <c r="S2530" s="22"/>
      <c r="X2530" s="28"/>
      <c r="Y2530" s="28"/>
      <c r="Z2530" s="28"/>
      <c r="AA2530" s="28"/>
    </row>
    <row r="2531" spans="6:19" ht="12" customHeight="1">
      <c r="F2531" s="22"/>
      <c r="G2531" s="22"/>
      <c r="H2531" s="22"/>
      <c r="I2531" s="22"/>
      <c r="J2531" s="22"/>
      <c r="K2531" s="22"/>
      <c r="L2531" s="22"/>
      <c r="M2531" s="22"/>
      <c r="N2531" s="22"/>
      <c r="O2531" s="22"/>
      <c r="P2531" s="22"/>
      <c r="Q2531" s="22"/>
      <c r="R2531" s="22"/>
      <c r="S2531" s="22"/>
    </row>
    <row r="2532" spans="6:20" ht="12.75">
      <c r="F2532" s="25" t="s">
        <v>1036</v>
      </c>
      <c r="G2532" s="25"/>
      <c r="H2532" s="25"/>
      <c r="I2532" s="25"/>
      <c r="J2532" s="25"/>
      <c r="L2532" s="26" t="s">
        <v>1037</v>
      </c>
      <c r="M2532" s="26"/>
      <c r="N2532" s="26"/>
      <c r="O2532" s="26"/>
      <c r="P2532" s="26"/>
      <c r="Q2532" s="26"/>
      <c r="R2532" s="26"/>
      <c r="S2532" s="26"/>
      <c r="T2532" s="26"/>
    </row>
    <row r="2533" spans="6:36" ht="12.75">
      <c r="F2533" s="22" t="s">
        <v>1192</v>
      </c>
      <c r="G2533" s="22"/>
      <c r="H2533" s="22"/>
      <c r="I2533" s="22"/>
      <c r="J2533" s="22"/>
      <c r="K2533" s="22"/>
      <c r="L2533" s="22"/>
      <c r="M2533" s="22"/>
      <c r="N2533" s="22"/>
      <c r="O2533" s="22"/>
      <c r="P2533" s="22"/>
      <c r="Q2533" s="22"/>
      <c r="R2533" s="22"/>
      <c r="S2533" s="22"/>
      <c r="V2533" s="5">
        <v>14</v>
      </c>
      <c r="X2533" s="28" t="s">
        <v>1176</v>
      </c>
      <c r="Y2533" s="28"/>
      <c r="Z2533" s="28"/>
      <c r="AA2533" s="28"/>
      <c r="AF2533" s="24" t="s">
        <v>66</v>
      </c>
      <c r="AG2533" s="24"/>
      <c r="AH2533" s="24"/>
      <c r="AI2533" s="24"/>
      <c r="AJ2533" s="24"/>
    </row>
    <row r="2534" spans="6:27" ht="11.25" customHeight="1">
      <c r="F2534" s="22"/>
      <c r="G2534" s="22"/>
      <c r="H2534" s="22"/>
      <c r="I2534" s="22"/>
      <c r="J2534" s="22"/>
      <c r="K2534" s="22"/>
      <c r="L2534" s="22"/>
      <c r="M2534" s="22"/>
      <c r="N2534" s="22"/>
      <c r="O2534" s="22"/>
      <c r="P2534" s="22"/>
      <c r="Q2534" s="22"/>
      <c r="R2534" s="22"/>
      <c r="S2534" s="22"/>
      <c r="X2534" s="28"/>
      <c r="Y2534" s="28"/>
      <c r="Z2534" s="28"/>
      <c r="AA2534" s="28"/>
    </row>
    <row r="2535" spans="6:19" ht="12" customHeight="1">
      <c r="F2535" s="22"/>
      <c r="G2535" s="22"/>
      <c r="H2535" s="22"/>
      <c r="I2535" s="22"/>
      <c r="J2535" s="22"/>
      <c r="K2535" s="22"/>
      <c r="L2535" s="22"/>
      <c r="M2535" s="22"/>
      <c r="N2535" s="22"/>
      <c r="O2535" s="22"/>
      <c r="P2535" s="22"/>
      <c r="Q2535" s="22"/>
      <c r="R2535" s="22"/>
      <c r="S2535" s="22"/>
    </row>
    <row r="2536" spans="6:20" ht="12.75">
      <c r="F2536" s="25" t="s">
        <v>1036</v>
      </c>
      <c r="G2536" s="25"/>
      <c r="H2536" s="25"/>
      <c r="I2536" s="25"/>
      <c r="J2536" s="25"/>
      <c r="L2536" s="26" t="s">
        <v>1037</v>
      </c>
      <c r="M2536" s="26"/>
      <c r="N2536" s="26"/>
      <c r="O2536" s="26"/>
      <c r="P2536" s="26"/>
      <c r="Q2536" s="26"/>
      <c r="R2536" s="26"/>
      <c r="S2536" s="26"/>
      <c r="T2536" s="26"/>
    </row>
    <row r="2537" spans="6:36" ht="12.75">
      <c r="F2537" s="22" t="s">
        <v>1192</v>
      </c>
      <c r="G2537" s="22"/>
      <c r="H2537" s="22"/>
      <c r="I2537" s="22"/>
      <c r="J2537" s="22"/>
      <c r="K2537" s="22"/>
      <c r="L2537" s="22"/>
      <c r="M2537" s="22"/>
      <c r="N2537" s="22"/>
      <c r="O2537" s="22"/>
      <c r="P2537" s="22"/>
      <c r="Q2537" s="22"/>
      <c r="R2537" s="22"/>
      <c r="S2537" s="22"/>
      <c r="V2537" s="5">
        <v>14</v>
      </c>
      <c r="X2537" s="28" t="s">
        <v>1176</v>
      </c>
      <c r="Y2537" s="28"/>
      <c r="Z2537" s="28"/>
      <c r="AA2537" s="28"/>
      <c r="AF2537" s="24" t="s">
        <v>95</v>
      </c>
      <c r="AG2537" s="24"/>
      <c r="AH2537" s="24"/>
      <c r="AI2537" s="24"/>
      <c r="AJ2537" s="24"/>
    </row>
    <row r="2538" spans="6:27" ht="11.25" customHeight="1">
      <c r="F2538" s="22"/>
      <c r="G2538" s="22"/>
      <c r="H2538" s="22"/>
      <c r="I2538" s="22"/>
      <c r="J2538" s="22"/>
      <c r="K2538" s="22"/>
      <c r="L2538" s="22"/>
      <c r="M2538" s="22"/>
      <c r="N2538" s="22"/>
      <c r="O2538" s="22"/>
      <c r="P2538" s="22"/>
      <c r="Q2538" s="22"/>
      <c r="R2538" s="22"/>
      <c r="S2538" s="22"/>
      <c r="X2538" s="28"/>
      <c r="Y2538" s="28"/>
      <c r="Z2538" s="28"/>
      <c r="AA2538" s="28"/>
    </row>
    <row r="2539" spans="6:19" ht="12" customHeight="1">
      <c r="F2539" s="22"/>
      <c r="G2539" s="22"/>
      <c r="H2539" s="22"/>
      <c r="I2539" s="22"/>
      <c r="J2539" s="22"/>
      <c r="K2539" s="22"/>
      <c r="L2539" s="22"/>
      <c r="M2539" s="22"/>
      <c r="N2539" s="22"/>
      <c r="O2539" s="22"/>
      <c r="P2539" s="22"/>
      <c r="Q2539" s="22"/>
      <c r="R2539" s="22"/>
      <c r="S2539" s="22"/>
    </row>
    <row r="2540" spans="6:20" ht="12.75">
      <c r="F2540" s="25" t="s">
        <v>1036</v>
      </c>
      <c r="G2540" s="25"/>
      <c r="H2540" s="25"/>
      <c r="I2540" s="25"/>
      <c r="J2540" s="25"/>
      <c r="L2540" s="26" t="s">
        <v>1037</v>
      </c>
      <c r="M2540" s="26"/>
      <c r="N2540" s="26"/>
      <c r="O2540" s="26"/>
      <c r="P2540" s="26"/>
      <c r="Q2540" s="26"/>
      <c r="R2540" s="26"/>
      <c r="S2540" s="26"/>
      <c r="T2540" s="26"/>
    </row>
    <row r="2541" spans="6:36" ht="12.75">
      <c r="F2541" s="22" t="s">
        <v>1192</v>
      </c>
      <c r="G2541" s="22"/>
      <c r="H2541" s="22"/>
      <c r="I2541" s="22"/>
      <c r="J2541" s="22"/>
      <c r="K2541" s="22"/>
      <c r="L2541" s="22"/>
      <c r="M2541" s="22"/>
      <c r="N2541" s="22"/>
      <c r="O2541" s="22"/>
      <c r="P2541" s="22"/>
      <c r="Q2541" s="22"/>
      <c r="R2541" s="22"/>
      <c r="S2541" s="22"/>
      <c r="V2541" s="5">
        <v>15</v>
      </c>
      <c r="X2541" s="28" t="s">
        <v>1178</v>
      </c>
      <c r="Y2541" s="28"/>
      <c r="Z2541" s="28"/>
      <c r="AA2541" s="28"/>
      <c r="AF2541" s="24" t="s">
        <v>1194</v>
      </c>
      <c r="AG2541" s="24"/>
      <c r="AH2541" s="24"/>
      <c r="AI2541" s="24"/>
      <c r="AJ2541" s="24"/>
    </row>
    <row r="2542" spans="6:27" ht="11.25" customHeight="1">
      <c r="F2542" s="22"/>
      <c r="G2542" s="22"/>
      <c r="H2542" s="22"/>
      <c r="I2542" s="22"/>
      <c r="J2542" s="22"/>
      <c r="K2542" s="22"/>
      <c r="L2542" s="22"/>
      <c r="M2542" s="22"/>
      <c r="N2542" s="22"/>
      <c r="O2542" s="22"/>
      <c r="P2542" s="22"/>
      <c r="Q2542" s="22"/>
      <c r="R2542" s="22"/>
      <c r="S2542" s="22"/>
      <c r="X2542" s="28"/>
      <c r="Y2542" s="28"/>
      <c r="Z2542" s="28"/>
      <c r="AA2542" s="28"/>
    </row>
    <row r="2543" spans="6:19" ht="12" customHeight="1">
      <c r="F2543" s="22"/>
      <c r="G2543" s="22"/>
      <c r="H2543" s="22"/>
      <c r="I2543" s="22"/>
      <c r="J2543" s="22"/>
      <c r="K2543" s="22"/>
      <c r="L2543" s="22"/>
      <c r="M2543" s="22"/>
      <c r="N2543" s="22"/>
      <c r="O2543" s="22"/>
      <c r="P2543" s="22"/>
      <c r="Q2543" s="22"/>
      <c r="R2543" s="22"/>
      <c r="S2543" s="22"/>
    </row>
    <row r="2544" spans="6:20" ht="12.75">
      <c r="F2544" s="25" t="s">
        <v>1036</v>
      </c>
      <c r="G2544" s="25"/>
      <c r="H2544" s="25"/>
      <c r="I2544" s="25"/>
      <c r="J2544" s="25"/>
      <c r="L2544" s="26" t="s">
        <v>1037</v>
      </c>
      <c r="M2544" s="26"/>
      <c r="N2544" s="26"/>
      <c r="O2544" s="26"/>
      <c r="P2544" s="26"/>
      <c r="Q2544" s="26"/>
      <c r="R2544" s="26"/>
      <c r="S2544" s="26"/>
      <c r="T2544" s="26"/>
    </row>
    <row r="2545" spans="6:36" ht="12.75">
      <c r="F2545" s="22" t="s">
        <v>1192</v>
      </c>
      <c r="G2545" s="22"/>
      <c r="H2545" s="22"/>
      <c r="I2545" s="22"/>
      <c r="J2545" s="22"/>
      <c r="K2545" s="22"/>
      <c r="L2545" s="22"/>
      <c r="M2545" s="22"/>
      <c r="N2545" s="22"/>
      <c r="O2545" s="22"/>
      <c r="P2545" s="22"/>
      <c r="Q2545" s="22"/>
      <c r="R2545" s="22"/>
      <c r="S2545" s="22"/>
      <c r="V2545" s="5">
        <v>15</v>
      </c>
      <c r="X2545" s="28" t="s">
        <v>1178</v>
      </c>
      <c r="Y2545" s="28"/>
      <c r="Z2545" s="28"/>
      <c r="AA2545" s="28"/>
      <c r="AF2545" s="24" t="s">
        <v>1195</v>
      </c>
      <c r="AG2545" s="24"/>
      <c r="AH2545" s="24"/>
      <c r="AI2545" s="24"/>
      <c r="AJ2545" s="24"/>
    </row>
    <row r="2546" spans="6:27" ht="11.25" customHeight="1">
      <c r="F2546" s="22"/>
      <c r="G2546" s="22"/>
      <c r="H2546" s="22"/>
      <c r="I2546" s="22"/>
      <c r="J2546" s="22"/>
      <c r="K2546" s="22"/>
      <c r="L2546" s="22"/>
      <c r="M2546" s="22"/>
      <c r="N2546" s="22"/>
      <c r="O2546" s="22"/>
      <c r="P2546" s="22"/>
      <c r="Q2546" s="22"/>
      <c r="R2546" s="22"/>
      <c r="S2546" s="22"/>
      <c r="X2546" s="28"/>
      <c r="Y2546" s="28"/>
      <c r="Z2546" s="28"/>
      <c r="AA2546" s="28"/>
    </row>
    <row r="2547" spans="6:19" ht="12" customHeight="1">
      <c r="F2547" s="22"/>
      <c r="G2547" s="22"/>
      <c r="H2547" s="22"/>
      <c r="I2547" s="22"/>
      <c r="J2547" s="22"/>
      <c r="K2547" s="22"/>
      <c r="L2547" s="22"/>
      <c r="M2547" s="22"/>
      <c r="N2547" s="22"/>
      <c r="O2547" s="22"/>
      <c r="P2547" s="22"/>
      <c r="Q2547" s="22"/>
      <c r="R2547" s="22"/>
      <c r="S2547" s="22"/>
    </row>
    <row r="2548" spans="6:20" ht="12.75">
      <c r="F2548" s="25" t="s">
        <v>1036</v>
      </c>
      <c r="G2548" s="25"/>
      <c r="H2548" s="25"/>
      <c r="I2548" s="25"/>
      <c r="J2548" s="25"/>
      <c r="L2548" s="26" t="s">
        <v>1037</v>
      </c>
      <c r="M2548" s="26"/>
      <c r="N2548" s="26"/>
      <c r="O2548" s="26"/>
      <c r="P2548" s="26"/>
      <c r="Q2548" s="26"/>
      <c r="R2548" s="26"/>
      <c r="S2548" s="26"/>
      <c r="T2548" s="26"/>
    </row>
    <row r="2549" spans="6:36" ht="12.75">
      <c r="F2549" s="22" t="s">
        <v>1192</v>
      </c>
      <c r="G2549" s="22"/>
      <c r="H2549" s="22"/>
      <c r="I2549" s="22"/>
      <c r="J2549" s="22"/>
      <c r="K2549" s="22"/>
      <c r="L2549" s="22"/>
      <c r="M2549" s="22"/>
      <c r="N2549" s="22"/>
      <c r="O2549" s="22"/>
      <c r="P2549" s="22"/>
      <c r="Q2549" s="22"/>
      <c r="R2549" s="22"/>
      <c r="S2549" s="22"/>
      <c r="V2549" s="5">
        <v>64</v>
      </c>
      <c r="X2549" s="28" t="s">
        <v>1181</v>
      </c>
      <c r="Y2549" s="28"/>
      <c r="Z2549" s="28"/>
      <c r="AA2549" s="28"/>
      <c r="AF2549" s="24" t="s">
        <v>1196</v>
      </c>
      <c r="AG2549" s="24"/>
      <c r="AH2549" s="24"/>
      <c r="AI2549" s="24"/>
      <c r="AJ2549" s="24"/>
    </row>
    <row r="2550" spans="6:27" ht="11.25" customHeight="1">
      <c r="F2550" s="22"/>
      <c r="G2550" s="22"/>
      <c r="H2550" s="22"/>
      <c r="I2550" s="22"/>
      <c r="J2550" s="22"/>
      <c r="K2550" s="22"/>
      <c r="L2550" s="22"/>
      <c r="M2550" s="22"/>
      <c r="N2550" s="22"/>
      <c r="O2550" s="22"/>
      <c r="P2550" s="22"/>
      <c r="Q2550" s="22"/>
      <c r="R2550" s="22"/>
      <c r="S2550" s="22"/>
      <c r="X2550" s="28"/>
      <c r="Y2550" s="28"/>
      <c r="Z2550" s="28"/>
      <c r="AA2550" s="28"/>
    </row>
    <row r="2551" spans="6:19" ht="12" customHeight="1">
      <c r="F2551" s="22"/>
      <c r="G2551" s="22"/>
      <c r="H2551" s="22"/>
      <c r="I2551" s="22"/>
      <c r="J2551" s="22"/>
      <c r="K2551" s="22"/>
      <c r="L2551" s="22"/>
      <c r="M2551" s="22"/>
      <c r="N2551" s="22"/>
      <c r="O2551" s="22"/>
      <c r="P2551" s="22"/>
      <c r="Q2551" s="22"/>
      <c r="R2551" s="22"/>
      <c r="S2551" s="22"/>
    </row>
    <row r="2552" spans="6:20" ht="12.75">
      <c r="F2552" s="25" t="s">
        <v>1036</v>
      </c>
      <c r="G2552" s="25"/>
      <c r="H2552" s="25"/>
      <c r="I2552" s="25"/>
      <c r="J2552" s="25"/>
      <c r="L2552" s="26" t="s">
        <v>1037</v>
      </c>
      <c r="M2552" s="26"/>
      <c r="N2552" s="26"/>
      <c r="O2552" s="26"/>
      <c r="P2552" s="26"/>
      <c r="Q2552" s="26"/>
      <c r="R2552" s="26"/>
      <c r="S2552" s="26"/>
      <c r="T2552" s="26"/>
    </row>
    <row r="2553" spans="6:36" ht="12.75">
      <c r="F2553" s="22" t="s">
        <v>1192</v>
      </c>
      <c r="G2553" s="22"/>
      <c r="H2553" s="22"/>
      <c r="I2553" s="22"/>
      <c r="J2553" s="22"/>
      <c r="K2553" s="22"/>
      <c r="L2553" s="22"/>
      <c r="M2553" s="22"/>
      <c r="N2553" s="22"/>
      <c r="O2553" s="22"/>
      <c r="P2553" s="22"/>
      <c r="Q2553" s="22"/>
      <c r="R2553" s="22"/>
      <c r="S2553" s="22"/>
      <c r="V2553" s="5">
        <v>64</v>
      </c>
      <c r="X2553" s="28" t="s">
        <v>1181</v>
      </c>
      <c r="Y2553" s="28"/>
      <c r="Z2553" s="28"/>
      <c r="AA2553" s="28"/>
      <c r="AF2553" s="24" t="s">
        <v>1197</v>
      </c>
      <c r="AG2553" s="24"/>
      <c r="AH2553" s="24"/>
      <c r="AI2553" s="24"/>
      <c r="AJ2553" s="24"/>
    </row>
    <row r="2554" spans="6:27" ht="11.25" customHeight="1">
      <c r="F2554" s="22"/>
      <c r="G2554" s="22"/>
      <c r="H2554" s="22"/>
      <c r="I2554" s="22"/>
      <c r="J2554" s="22"/>
      <c r="K2554" s="22"/>
      <c r="L2554" s="22"/>
      <c r="M2554" s="22"/>
      <c r="N2554" s="22"/>
      <c r="O2554" s="22"/>
      <c r="P2554" s="22"/>
      <c r="Q2554" s="22"/>
      <c r="R2554" s="22"/>
      <c r="S2554" s="22"/>
      <c r="X2554" s="28"/>
      <c r="Y2554" s="28"/>
      <c r="Z2554" s="28"/>
      <c r="AA2554" s="28"/>
    </row>
    <row r="2555" spans="6:19" ht="12" customHeight="1">
      <c r="F2555" s="22"/>
      <c r="G2555" s="22"/>
      <c r="H2555" s="22"/>
      <c r="I2555" s="22"/>
      <c r="J2555" s="22"/>
      <c r="K2555" s="22"/>
      <c r="L2555" s="22"/>
      <c r="M2555" s="22"/>
      <c r="N2555" s="22"/>
      <c r="O2555" s="22"/>
      <c r="P2555" s="22"/>
      <c r="Q2555" s="22"/>
      <c r="R2555" s="22"/>
      <c r="S2555" s="22"/>
    </row>
    <row r="2556" spans="6:20" ht="12.75">
      <c r="F2556" s="25" t="s">
        <v>1036</v>
      </c>
      <c r="G2556" s="25"/>
      <c r="H2556" s="25"/>
      <c r="I2556" s="25"/>
      <c r="J2556" s="25"/>
      <c r="L2556" s="26" t="s">
        <v>1037</v>
      </c>
      <c r="M2556" s="26"/>
      <c r="N2556" s="26"/>
      <c r="O2556" s="26"/>
      <c r="P2556" s="26"/>
      <c r="Q2556" s="26"/>
      <c r="R2556" s="26"/>
      <c r="S2556" s="26"/>
      <c r="T2556" s="26"/>
    </row>
    <row r="2557" spans="6:36" ht="12.75">
      <c r="F2557" s="22" t="s">
        <v>1192</v>
      </c>
      <c r="G2557" s="22"/>
      <c r="H2557" s="22"/>
      <c r="I2557" s="22"/>
      <c r="J2557" s="22"/>
      <c r="K2557" s="22"/>
      <c r="L2557" s="22"/>
      <c r="M2557" s="22"/>
      <c r="N2557" s="22"/>
      <c r="O2557" s="22"/>
      <c r="P2557" s="22"/>
      <c r="Q2557" s="22"/>
      <c r="R2557" s="22"/>
      <c r="S2557" s="22"/>
      <c r="V2557" s="5">
        <v>74</v>
      </c>
      <c r="X2557" s="28" t="s">
        <v>1184</v>
      </c>
      <c r="Y2557" s="28"/>
      <c r="Z2557" s="28"/>
      <c r="AA2557" s="28"/>
      <c r="AF2557" s="24" t="s">
        <v>1198</v>
      </c>
      <c r="AG2557" s="24"/>
      <c r="AH2557" s="24"/>
      <c r="AI2557" s="24"/>
      <c r="AJ2557" s="24"/>
    </row>
    <row r="2558" spans="6:27" ht="11.25" customHeight="1">
      <c r="F2558" s="22"/>
      <c r="G2558" s="22"/>
      <c r="H2558" s="22"/>
      <c r="I2558" s="22"/>
      <c r="J2558" s="22"/>
      <c r="K2558" s="22"/>
      <c r="L2558" s="22"/>
      <c r="M2558" s="22"/>
      <c r="N2558" s="22"/>
      <c r="O2558" s="22"/>
      <c r="P2558" s="22"/>
      <c r="Q2558" s="22"/>
      <c r="R2558" s="22"/>
      <c r="S2558" s="22"/>
      <c r="X2558" s="28"/>
      <c r="Y2558" s="28"/>
      <c r="Z2558" s="28"/>
      <c r="AA2558" s="28"/>
    </row>
    <row r="2559" spans="6:19" ht="12" customHeight="1">
      <c r="F2559" s="22"/>
      <c r="G2559" s="22"/>
      <c r="H2559" s="22"/>
      <c r="I2559" s="22"/>
      <c r="J2559" s="22"/>
      <c r="K2559" s="22"/>
      <c r="L2559" s="22"/>
      <c r="M2559" s="22"/>
      <c r="N2559" s="22"/>
      <c r="O2559" s="22"/>
      <c r="P2559" s="22"/>
      <c r="Q2559" s="22"/>
      <c r="R2559" s="22"/>
      <c r="S2559" s="22"/>
    </row>
    <row r="2560" spans="6:20" ht="12.75">
      <c r="F2560" s="25" t="s">
        <v>1036</v>
      </c>
      <c r="G2560" s="25"/>
      <c r="H2560" s="25"/>
      <c r="I2560" s="25"/>
      <c r="J2560" s="25"/>
      <c r="L2560" s="26" t="s">
        <v>1037</v>
      </c>
      <c r="M2560" s="26"/>
      <c r="N2560" s="26"/>
      <c r="O2560" s="26"/>
      <c r="P2560" s="26"/>
      <c r="Q2560" s="26"/>
      <c r="R2560" s="26"/>
      <c r="S2560" s="26"/>
      <c r="T2560" s="26"/>
    </row>
    <row r="2561" spans="2:37" ht="14.25" customHeight="1">
      <c r="B2561" s="16" t="s">
        <v>11</v>
      </c>
      <c r="C2561" s="16"/>
      <c r="D2561" s="16"/>
      <c r="J2561" s="17" t="s">
        <v>12</v>
      </c>
      <c r="K2561" s="17"/>
      <c r="L2561" s="17"/>
      <c r="M2561" s="17"/>
      <c r="N2561" s="17"/>
      <c r="O2561" s="17"/>
      <c r="P2561" s="17"/>
      <c r="Q2561" s="17"/>
      <c r="R2561" s="17"/>
      <c r="S2561" s="17"/>
      <c r="T2561" s="17"/>
      <c r="U2561" s="17"/>
      <c r="V2561" s="17"/>
      <c r="W2561" s="17"/>
      <c r="X2561" s="17"/>
      <c r="Y2561" s="17"/>
      <c r="Z2561" s="17"/>
      <c r="AA2561" s="17"/>
      <c r="AB2561" s="17"/>
      <c r="AC2561" s="17"/>
      <c r="AD2561" s="17"/>
      <c r="AE2561" s="17"/>
      <c r="AF2561" s="17"/>
      <c r="AG2561" s="17"/>
      <c r="AH2561" s="17"/>
      <c r="AI2561" s="17"/>
      <c r="AJ2561" s="17"/>
      <c r="AK2561" s="17"/>
    </row>
    <row r="2562" ht="6" customHeight="1"/>
    <row r="2563" spans="3:37" ht="12.75">
      <c r="C2563" s="14" t="s">
        <v>13</v>
      </c>
      <c r="D2563" s="14"/>
      <c r="E2563" s="14"/>
      <c r="F2563" s="14"/>
      <c r="G2563" s="14"/>
      <c r="H2563" s="14"/>
      <c r="J2563" s="18" t="s">
        <v>1021</v>
      </c>
      <c r="K2563" s="18"/>
      <c r="L2563" s="18"/>
      <c r="M2563" s="18"/>
      <c r="N2563" s="18"/>
      <c r="O2563" s="18"/>
      <c r="P2563" s="18"/>
      <c r="Q2563" s="18"/>
      <c r="R2563" s="18"/>
      <c r="S2563" s="18"/>
      <c r="T2563" s="18"/>
      <c r="U2563" s="18"/>
      <c r="V2563" s="18"/>
      <c r="W2563" s="18"/>
      <c r="X2563" s="18"/>
      <c r="Y2563" s="18"/>
      <c r="Z2563" s="18"/>
      <c r="AA2563" s="18"/>
      <c r="AB2563" s="18"/>
      <c r="AC2563" s="18"/>
      <c r="AD2563" s="18"/>
      <c r="AE2563" s="18"/>
      <c r="AF2563" s="18"/>
      <c r="AG2563" s="18"/>
      <c r="AH2563" s="18"/>
      <c r="AI2563" s="18"/>
      <c r="AJ2563" s="18"/>
      <c r="AK2563" s="18"/>
    </row>
    <row r="2564" spans="2:36" ht="6.75" customHeight="1">
      <c r="B2564" s="19" t="s">
        <v>27</v>
      </c>
      <c r="C2564" s="19"/>
      <c r="D2564" s="19"/>
      <c r="E2564" s="19"/>
      <c r="AD2564" s="19" t="s">
        <v>16</v>
      </c>
      <c r="AE2564" s="19"/>
      <c r="AF2564" s="19"/>
      <c r="AG2564" s="19"/>
      <c r="AH2564" s="19"/>
      <c r="AI2564" s="19"/>
      <c r="AJ2564" s="19"/>
    </row>
    <row r="2565" spans="2:36" ht="6" customHeight="1">
      <c r="B2565" s="19"/>
      <c r="C2565" s="19"/>
      <c r="D2565" s="19"/>
      <c r="E2565" s="19"/>
      <c r="H2565" s="20" t="s">
        <v>17</v>
      </c>
      <c r="I2565" s="20"/>
      <c r="J2565" s="20"/>
      <c r="K2565" s="20"/>
      <c r="L2565" s="20"/>
      <c r="M2565" s="20"/>
      <c r="N2565" s="20"/>
      <c r="O2565" s="20"/>
      <c r="P2565" s="20"/>
      <c r="Q2565" s="20"/>
      <c r="R2565" s="20"/>
      <c r="U2565" s="20" t="s">
        <v>18</v>
      </c>
      <c r="V2565" s="20"/>
      <c r="W2565" s="20"/>
      <c r="X2565" s="20"/>
      <c r="Y2565" s="20"/>
      <c r="Z2565" s="20"/>
      <c r="AD2565" s="19"/>
      <c r="AE2565" s="19"/>
      <c r="AF2565" s="19"/>
      <c r="AG2565" s="19"/>
      <c r="AH2565" s="19"/>
      <c r="AI2565" s="19"/>
      <c r="AJ2565" s="19"/>
    </row>
    <row r="2566" spans="2:36" ht="7.5" customHeight="1">
      <c r="B2566" s="19"/>
      <c r="C2566" s="19"/>
      <c r="D2566" s="19"/>
      <c r="E2566" s="19"/>
      <c r="H2566" s="20"/>
      <c r="I2566" s="20"/>
      <c r="J2566" s="20"/>
      <c r="K2566" s="20"/>
      <c r="L2566" s="20"/>
      <c r="M2566" s="20"/>
      <c r="N2566" s="20"/>
      <c r="O2566" s="20"/>
      <c r="P2566" s="20"/>
      <c r="Q2566" s="20"/>
      <c r="R2566" s="20"/>
      <c r="U2566" s="20"/>
      <c r="V2566" s="20"/>
      <c r="W2566" s="20"/>
      <c r="X2566" s="20"/>
      <c r="Y2566" s="20"/>
      <c r="Z2566" s="20"/>
      <c r="AD2566" s="19"/>
      <c r="AE2566" s="19"/>
      <c r="AF2566" s="19"/>
      <c r="AG2566" s="19"/>
      <c r="AH2566" s="19"/>
      <c r="AI2566" s="19"/>
      <c r="AJ2566" s="19"/>
    </row>
    <row r="2567" spans="2:36" ht="6.75" customHeight="1">
      <c r="B2567" s="19"/>
      <c r="C2567" s="19"/>
      <c r="D2567" s="19"/>
      <c r="E2567" s="19"/>
      <c r="AD2567" s="19"/>
      <c r="AE2567" s="19"/>
      <c r="AF2567" s="19"/>
      <c r="AG2567" s="19"/>
      <c r="AH2567" s="19"/>
      <c r="AI2567" s="19"/>
      <c r="AJ2567" s="19"/>
    </row>
    <row r="2568" spans="6:36" ht="12.75">
      <c r="F2568" s="22" t="s">
        <v>1192</v>
      </c>
      <c r="G2568" s="22"/>
      <c r="H2568" s="22"/>
      <c r="I2568" s="22"/>
      <c r="J2568" s="22"/>
      <c r="K2568" s="22"/>
      <c r="L2568" s="22"/>
      <c r="M2568" s="22"/>
      <c r="N2568" s="22"/>
      <c r="O2568" s="22"/>
      <c r="P2568" s="22"/>
      <c r="Q2568" s="22"/>
      <c r="R2568" s="22"/>
      <c r="S2568" s="22"/>
      <c r="V2568" s="5">
        <v>11</v>
      </c>
      <c r="X2568" s="23" t="s">
        <v>1186</v>
      </c>
      <c r="Y2568" s="23"/>
      <c r="Z2568" s="23"/>
      <c r="AA2568" s="23"/>
      <c r="AF2568" s="24" t="s">
        <v>1199</v>
      </c>
      <c r="AG2568" s="24"/>
      <c r="AH2568" s="24"/>
      <c r="AI2568" s="24"/>
      <c r="AJ2568" s="24"/>
    </row>
    <row r="2569" spans="6:19" ht="11.25" customHeight="1">
      <c r="F2569" s="22"/>
      <c r="G2569" s="22"/>
      <c r="H2569" s="22"/>
      <c r="I2569" s="22"/>
      <c r="J2569" s="22"/>
      <c r="K2569" s="22"/>
      <c r="L2569" s="22"/>
      <c r="M2569" s="22"/>
      <c r="N2569" s="22"/>
      <c r="O2569" s="22"/>
      <c r="P2569" s="22"/>
      <c r="Q2569" s="22"/>
      <c r="R2569" s="22"/>
      <c r="S2569" s="22"/>
    </row>
    <row r="2570" spans="6:19" ht="12" customHeight="1">
      <c r="F2570" s="22"/>
      <c r="G2570" s="22"/>
      <c r="H2570" s="22"/>
      <c r="I2570" s="22"/>
      <c r="J2570" s="22"/>
      <c r="K2570" s="22"/>
      <c r="L2570" s="22"/>
      <c r="M2570" s="22"/>
      <c r="N2570" s="22"/>
      <c r="O2570" s="22"/>
      <c r="P2570" s="22"/>
      <c r="Q2570" s="22"/>
      <c r="R2570" s="22"/>
      <c r="S2570" s="22"/>
    </row>
    <row r="2571" spans="6:20" ht="12.75">
      <c r="F2571" s="25" t="s">
        <v>1036</v>
      </c>
      <c r="G2571" s="25"/>
      <c r="H2571" s="25"/>
      <c r="I2571" s="25"/>
      <c r="J2571" s="25"/>
      <c r="L2571" s="26" t="s">
        <v>1037</v>
      </c>
      <c r="M2571" s="26"/>
      <c r="N2571" s="26"/>
      <c r="O2571" s="26"/>
      <c r="P2571" s="26"/>
      <c r="Q2571" s="26"/>
      <c r="R2571" s="26"/>
      <c r="S2571" s="26"/>
      <c r="T2571" s="26"/>
    </row>
    <row r="2572" spans="6:36" ht="12.75">
      <c r="F2572" s="22" t="s">
        <v>1192</v>
      </c>
      <c r="G2572" s="22"/>
      <c r="H2572" s="22"/>
      <c r="I2572" s="22"/>
      <c r="J2572" s="22"/>
      <c r="K2572" s="22"/>
      <c r="L2572" s="22"/>
      <c r="M2572" s="22"/>
      <c r="N2572" s="22"/>
      <c r="O2572" s="22"/>
      <c r="P2572" s="22"/>
      <c r="Q2572" s="22"/>
      <c r="R2572" s="22"/>
      <c r="S2572" s="22"/>
      <c r="V2572" s="5">
        <v>11</v>
      </c>
      <c r="X2572" s="23" t="s">
        <v>1186</v>
      </c>
      <c r="Y2572" s="23"/>
      <c r="Z2572" s="23"/>
      <c r="AA2572" s="23"/>
      <c r="AF2572" s="24" t="s">
        <v>1200</v>
      </c>
      <c r="AG2572" s="24"/>
      <c r="AH2572" s="24"/>
      <c r="AI2572" s="24"/>
      <c r="AJ2572" s="24"/>
    </row>
    <row r="2573" spans="6:19" ht="11.25" customHeight="1">
      <c r="F2573" s="22"/>
      <c r="G2573" s="22"/>
      <c r="H2573" s="22"/>
      <c r="I2573" s="22"/>
      <c r="J2573" s="22"/>
      <c r="K2573" s="22"/>
      <c r="L2573" s="22"/>
      <c r="M2573" s="22"/>
      <c r="N2573" s="22"/>
      <c r="O2573" s="22"/>
      <c r="P2573" s="22"/>
      <c r="Q2573" s="22"/>
      <c r="R2573" s="22"/>
      <c r="S2573" s="22"/>
    </row>
    <row r="2574" spans="6:19" ht="12" customHeight="1">
      <c r="F2574" s="22"/>
      <c r="G2574" s="22"/>
      <c r="H2574" s="22"/>
      <c r="I2574" s="22"/>
      <c r="J2574" s="22"/>
      <c r="K2574" s="22"/>
      <c r="L2574" s="22"/>
      <c r="M2574" s="22"/>
      <c r="N2574" s="22"/>
      <c r="O2574" s="22"/>
      <c r="P2574" s="22"/>
      <c r="Q2574" s="22"/>
      <c r="R2574" s="22"/>
      <c r="S2574" s="22"/>
    </row>
    <row r="2575" spans="6:20" ht="12.75">
      <c r="F2575" s="25" t="s">
        <v>1036</v>
      </c>
      <c r="G2575" s="25"/>
      <c r="H2575" s="25"/>
      <c r="I2575" s="25"/>
      <c r="J2575" s="25"/>
      <c r="L2575" s="26" t="s">
        <v>1037</v>
      </c>
      <c r="M2575" s="26"/>
      <c r="N2575" s="26"/>
      <c r="O2575" s="26"/>
      <c r="P2575" s="26"/>
      <c r="Q2575" s="26"/>
      <c r="R2575" s="26"/>
      <c r="S2575" s="26"/>
      <c r="T2575" s="26"/>
    </row>
    <row r="2576" spans="6:36" ht="12.75">
      <c r="F2576" s="22" t="s">
        <v>1192</v>
      </c>
      <c r="G2576" s="22"/>
      <c r="H2576" s="22"/>
      <c r="I2576" s="22"/>
      <c r="J2576" s="22"/>
      <c r="K2576" s="22"/>
      <c r="L2576" s="22"/>
      <c r="M2576" s="22"/>
      <c r="N2576" s="22"/>
      <c r="O2576" s="22"/>
      <c r="P2576" s="22"/>
      <c r="Q2576" s="22"/>
      <c r="R2576" s="22"/>
      <c r="S2576" s="22"/>
      <c r="V2576" s="5">
        <v>74</v>
      </c>
      <c r="X2576" s="28" t="s">
        <v>1184</v>
      </c>
      <c r="Y2576" s="28"/>
      <c r="Z2576" s="28"/>
      <c r="AA2576" s="28"/>
      <c r="AF2576" s="24" t="s">
        <v>1201</v>
      </c>
      <c r="AG2576" s="24"/>
      <c r="AH2576" s="24"/>
      <c r="AI2576" s="24"/>
      <c r="AJ2576" s="24"/>
    </row>
    <row r="2577" spans="6:27" ht="11.25" customHeight="1">
      <c r="F2577" s="22"/>
      <c r="G2577" s="22"/>
      <c r="H2577" s="22"/>
      <c r="I2577" s="22"/>
      <c r="J2577" s="22"/>
      <c r="K2577" s="22"/>
      <c r="L2577" s="22"/>
      <c r="M2577" s="22"/>
      <c r="N2577" s="22"/>
      <c r="O2577" s="22"/>
      <c r="P2577" s="22"/>
      <c r="Q2577" s="22"/>
      <c r="R2577" s="22"/>
      <c r="S2577" s="22"/>
      <c r="X2577" s="28"/>
      <c r="Y2577" s="28"/>
      <c r="Z2577" s="28"/>
      <c r="AA2577" s="28"/>
    </row>
    <row r="2578" spans="6:19" ht="12" customHeight="1">
      <c r="F2578" s="22"/>
      <c r="G2578" s="22"/>
      <c r="H2578" s="22"/>
      <c r="I2578" s="22"/>
      <c r="J2578" s="22"/>
      <c r="K2578" s="22"/>
      <c r="L2578" s="22"/>
      <c r="M2578" s="22"/>
      <c r="N2578" s="22"/>
      <c r="O2578" s="22"/>
      <c r="P2578" s="22"/>
      <c r="Q2578" s="22"/>
      <c r="R2578" s="22"/>
      <c r="S2578" s="22"/>
    </row>
    <row r="2579" spans="6:20" ht="12.75">
      <c r="F2579" s="25" t="s">
        <v>1036</v>
      </c>
      <c r="G2579" s="25"/>
      <c r="H2579" s="25"/>
      <c r="I2579" s="25"/>
      <c r="J2579" s="25"/>
      <c r="L2579" s="26" t="s">
        <v>1037</v>
      </c>
      <c r="M2579" s="26"/>
      <c r="N2579" s="26"/>
      <c r="O2579" s="26"/>
      <c r="P2579" s="26"/>
      <c r="Q2579" s="26"/>
      <c r="R2579" s="26"/>
      <c r="S2579" s="26"/>
      <c r="T2579" s="26"/>
    </row>
    <row r="2580" spans="6:36" ht="12.75">
      <c r="F2580" s="22" t="s">
        <v>1192</v>
      </c>
      <c r="G2580" s="22"/>
      <c r="H2580" s="22"/>
      <c r="I2580" s="22"/>
      <c r="J2580" s="22"/>
      <c r="K2580" s="22"/>
      <c r="L2580" s="22"/>
      <c r="M2580" s="22"/>
      <c r="N2580" s="22"/>
      <c r="O2580" s="22"/>
      <c r="P2580" s="22"/>
      <c r="Q2580" s="22"/>
      <c r="R2580" s="22"/>
      <c r="S2580" s="22"/>
      <c r="V2580" s="5">
        <v>18</v>
      </c>
      <c r="X2580" s="28" t="s">
        <v>1042</v>
      </c>
      <c r="Y2580" s="28"/>
      <c r="Z2580" s="28"/>
      <c r="AA2580" s="28"/>
      <c r="AF2580" s="24" t="s">
        <v>1202</v>
      </c>
      <c r="AG2580" s="24"/>
      <c r="AH2580" s="24"/>
      <c r="AI2580" s="24"/>
      <c r="AJ2580" s="24"/>
    </row>
    <row r="2581" spans="6:27" ht="11.25" customHeight="1">
      <c r="F2581" s="22"/>
      <c r="G2581" s="22"/>
      <c r="H2581" s="22"/>
      <c r="I2581" s="22"/>
      <c r="J2581" s="22"/>
      <c r="K2581" s="22"/>
      <c r="L2581" s="22"/>
      <c r="M2581" s="22"/>
      <c r="N2581" s="22"/>
      <c r="O2581" s="22"/>
      <c r="P2581" s="22"/>
      <c r="Q2581" s="22"/>
      <c r="R2581" s="22"/>
      <c r="S2581" s="22"/>
      <c r="X2581" s="28"/>
      <c r="Y2581" s="28"/>
      <c r="Z2581" s="28"/>
      <c r="AA2581" s="28"/>
    </row>
    <row r="2582" spans="6:19" ht="12" customHeight="1">
      <c r="F2582" s="22"/>
      <c r="G2582" s="22"/>
      <c r="H2582" s="22"/>
      <c r="I2582" s="22"/>
      <c r="J2582" s="22"/>
      <c r="K2582" s="22"/>
      <c r="L2582" s="22"/>
      <c r="M2582" s="22"/>
      <c r="N2582" s="22"/>
      <c r="O2582" s="22"/>
      <c r="P2582" s="22"/>
      <c r="Q2582" s="22"/>
      <c r="R2582" s="22"/>
      <c r="S2582" s="22"/>
    </row>
    <row r="2583" spans="6:20" ht="12.75">
      <c r="F2583" s="25" t="s">
        <v>1036</v>
      </c>
      <c r="G2583" s="25"/>
      <c r="H2583" s="25"/>
      <c r="I2583" s="25"/>
      <c r="J2583" s="25"/>
      <c r="L2583" s="26" t="s">
        <v>1037</v>
      </c>
      <c r="M2583" s="26"/>
      <c r="N2583" s="26"/>
      <c r="O2583" s="26"/>
      <c r="P2583" s="26"/>
      <c r="Q2583" s="26"/>
      <c r="R2583" s="26"/>
      <c r="S2583" s="26"/>
      <c r="T2583" s="26"/>
    </row>
    <row r="2584" spans="6:36" ht="12.75">
      <c r="F2584" s="22" t="s">
        <v>1192</v>
      </c>
      <c r="G2584" s="22"/>
      <c r="H2584" s="22"/>
      <c r="I2584" s="22"/>
      <c r="J2584" s="22"/>
      <c r="K2584" s="22"/>
      <c r="L2584" s="22"/>
      <c r="M2584" s="22"/>
      <c r="N2584" s="22"/>
      <c r="O2584" s="22"/>
      <c r="P2584" s="22"/>
      <c r="Q2584" s="22"/>
      <c r="R2584" s="22"/>
      <c r="S2584" s="22"/>
      <c r="V2584" s="5">
        <v>18</v>
      </c>
      <c r="X2584" s="28" t="s">
        <v>1042</v>
      </c>
      <c r="Y2584" s="28"/>
      <c r="Z2584" s="28"/>
      <c r="AA2584" s="28"/>
      <c r="AF2584" s="24" t="s">
        <v>1203</v>
      </c>
      <c r="AG2584" s="24"/>
      <c r="AH2584" s="24"/>
      <c r="AI2584" s="24"/>
      <c r="AJ2584" s="24"/>
    </row>
    <row r="2585" spans="6:27" ht="11.25" customHeight="1">
      <c r="F2585" s="22"/>
      <c r="G2585" s="22"/>
      <c r="H2585" s="22"/>
      <c r="I2585" s="22"/>
      <c r="J2585" s="22"/>
      <c r="K2585" s="22"/>
      <c r="L2585" s="22"/>
      <c r="M2585" s="22"/>
      <c r="N2585" s="22"/>
      <c r="O2585" s="22"/>
      <c r="P2585" s="22"/>
      <c r="Q2585" s="22"/>
      <c r="R2585" s="22"/>
      <c r="S2585" s="22"/>
      <c r="X2585" s="28"/>
      <c r="Y2585" s="28"/>
      <c r="Z2585" s="28"/>
      <c r="AA2585" s="28"/>
    </row>
    <row r="2586" spans="6:19" ht="12" customHeight="1">
      <c r="F2586" s="22"/>
      <c r="G2586" s="22"/>
      <c r="H2586" s="22"/>
      <c r="I2586" s="22"/>
      <c r="J2586" s="22"/>
      <c r="K2586" s="22"/>
      <c r="L2586" s="22"/>
      <c r="M2586" s="22"/>
      <c r="N2586" s="22"/>
      <c r="O2586" s="22"/>
      <c r="P2586" s="22"/>
      <c r="Q2586" s="22"/>
      <c r="R2586" s="22"/>
      <c r="S2586" s="22"/>
    </row>
    <row r="2587" spans="6:20" ht="12.75">
      <c r="F2587" s="25" t="s">
        <v>1036</v>
      </c>
      <c r="G2587" s="25"/>
      <c r="H2587" s="25"/>
      <c r="I2587" s="25"/>
      <c r="J2587" s="25"/>
      <c r="L2587" s="26" t="s">
        <v>1037</v>
      </c>
      <c r="M2587" s="26"/>
      <c r="N2587" s="26"/>
      <c r="O2587" s="26"/>
      <c r="P2587" s="26"/>
      <c r="Q2587" s="26"/>
      <c r="R2587" s="26"/>
      <c r="S2587" s="26"/>
      <c r="T2587" s="26"/>
    </row>
    <row r="2588" spans="6:36" ht="12.75">
      <c r="F2588" s="22" t="s">
        <v>1204</v>
      </c>
      <c r="G2588" s="22"/>
      <c r="H2588" s="22"/>
      <c r="I2588" s="22"/>
      <c r="J2588" s="22"/>
      <c r="K2588" s="22"/>
      <c r="L2588" s="22"/>
      <c r="M2588" s="22"/>
      <c r="N2588" s="22"/>
      <c r="O2588" s="22"/>
      <c r="P2588" s="22"/>
      <c r="Q2588" s="22"/>
      <c r="R2588" s="22"/>
      <c r="S2588" s="22"/>
      <c r="V2588" s="5">
        <v>12</v>
      </c>
      <c r="X2588" s="28" t="s">
        <v>1172</v>
      </c>
      <c r="Y2588" s="28"/>
      <c r="Z2588" s="28"/>
      <c r="AA2588" s="28"/>
      <c r="AF2588" s="24" t="s">
        <v>1173</v>
      </c>
      <c r="AG2588" s="24"/>
      <c r="AH2588" s="24"/>
      <c r="AI2588" s="24"/>
      <c r="AJ2588" s="24"/>
    </row>
    <row r="2589" spans="6:27" ht="11.25" customHeight="1">
      <c r="F2589" s="22"/>
      <c r="G2589" s="22"/>
      <c r="H2589" s="22"/>
      <c r="I2589" s="22"/>
      <c r="J2589" s="22"/>
      <c r="K2589" s="22"/>
      <c r="L2589" s="22"/>
      <c r="M2589" s="22"/>
      <c r="N2589" s="22"/>
      <c r="O2589" s="22"/>
      <c r="P2589" s="22"/>
      <c r="Q2589" s="22"/>
      <c r="R2589" s="22"/>
      <c r="S2589" s="22"/>
      <c r="X2589" s="28"/>
      <c r="Y2589" s="28"/>
      <c r="Z2589" s="28"/>
      <c r="AA2589" s="28"/>
    </row>
    <row r="2590" spans="6:19" ht="12" customHeight="1">
      <c r="F2590" s="22"/>
      <c r="G2590" s="22"/>
      <c r="H2590" s="22"/>
      <c r="I2590" s="22"/>
      <c r="J2590" s="22"/>
      <c r="K2590" s="22"/>
      <c r="L2590" s="22"/>
      <c r="M2590" s="22"/>
      <c r="N2590" s="22"/>
      <c r="O2590" s="22"/>
      <c r="P2590" s="22"/>
      <c r="Q2590" s="22"/>
      <c r="R2590" s="22"/>
      <c r="S2590" s="22"/>
    </row>
    <row r="2591" spans="6:20" ht="12.75">
      <c r="F2591" s="25" t="s">
        <v>1036</v>
      </c>
      <c r="G2591" s="25"/>
      <c r="H2591" s="25"/>
      <c r="I2591" s="25"/>
      <c r="J2591" s="25"/>
      <c r="L2591" s="26" t="s">
        <v>1037</v>
      </c>
      <c r="M2591" s="26"/>
      <c r="N2591" s="26"/>
      <c r="O2591" s="26"/>
      <c r="P2591" s="26"/>
      <c r="Q2591" s="26"/>
      <c r="R2591" s="26"/>
      <c r="S2591" s="26"/>
      <c r="T2591" s="26"/>
    </row>
    <row r="2592" spans="6:36" ht="12.75">
      <c r="F2592" s="22" t="s">
        <v>1204</v>
      </c>
      <c r="G2592" s="22"/>
      <c r="H2592" s="22"/>
      <c r="I2592" s="22"/>
      <c r="J2592" s="22"/>
      <c r="K2592" s="22"/>
      <c r="L2592" s="22"/>
      <c r="M2592" s="22"/>
      <c r="N2592" s="22"/>
      <c r="O2592" s="22"/>
      <c r="P2592" s="22"/>
      <c r="Q2592" s="22"/>
      <c r="R2592" s="22"/>
      <c r="S2592" s="22"/>
      <c r="V2592" s="5">
        <v>13</v>
      </c>
      <c r="X2592" s="28" t="s">
        <v>1174</v>
      </c>
      <c r="Y2592" s="28"/>
      <c r="Z2592" s="28"/>
      <c r="AA2592" s="28"/>
      <c r="AF2592" s="24" t="s">
        <v>1205</v>
      </c>
      <c r="AG2592" s="24"/>
      <c r="AH2592" s="24"/>
      <c r="AI2592" s="24"/>
      <c r="AJ2592" s="24"/>
    </row>
    <row r="2593" spans="6:27" ht="11.25" customHeight="1">
      <c r="F2593" s="22"/>
      <c r="G2593" s="22"/>
      <c r="H2593" s="22"/>
      <c r="I2593" s="22"/>
      <c r="J2593" s="22"/>
      <c r="K2593" s="22"/>
      <c r="L2593" s="22"/>
      <c r="M2593" s="22"/>
      <c r="N2593" s="22"/>
      <c r="O2593" s="22"/>
      <c r="P2593" s="22"/>
      <c r="Q2593" s="22"/>
      <c r="R2593" s="22"/>
      <c r="S2593" s="22"/>
      <c r="X2593" s="28"/>
      <c r="Y2593" s="28"/>
      <c r="Z2593" s="28"/>
      <c r="AA2593" s="28"/>
    </row>
    <row r="2594" spans="6:19" ht="12" customHeight="1">
      <c r="F2594" s="22"/>
      <c r="G2594" s="22"/>
      <c r="H2594" s="22"/>
      <c r="I2594" s="22"/>
      <c r="J2594" s="22"/>
      <c r="K2594" s="22"/>
      <c r="L2594" s="22"/>
      <c r="M2594" s="22"/>
      <c r="N2594" s="22"/>
      <c r="O2594" s="22"/>
      <c r="P2594" s="22"/>
      <c r="Q2594" s="22"/>
      <c r="R2594" s="22"/>
      <c r="S2594" s="22"/>
    </row>
    <row r="2595" spans="6:20" ht="12.75">
      <c r="F2595" s="25" t="s">
        <v>1036</v>
      </c>
      <c r="G2595" s="25"/>
      <c r="H2595" s="25"/>
      <c r="I2595" s="25"/>
      <c r="J2595" s="25"/>
      <c r="L2595" s="26" t="s">
        <v>1037</v>
      </c>
      <c r="M2595" s="26"/>
      <c r="N2595" s="26"/>
      <c r="O2595" s="26"/>
      <c r="P2595" s="26"/>
      <c r="Q2595" s="26"/>
      <c r="R2595" s="26"/>
      <c r="S2595" s="26"/>
      <c r="T2595" s="26"/>
    </row>
    <row r="2596" spans="6:36" ht="12.75">
      <c r="F2596" s="22" t="s">
        <v>1204</v>
      </c>
      <c r="G2596" s="22"/>
      <c r="H2596" s="22"/>
      <c r="I2596" s="22"/>
      <c r="J2596" s="22"/>
      <c r="K2596" s="22"/>
      <c r="L2596" s="22"/>
      <c r="M2596" s="22"/>
      <c r="N2596" s="22"/>
      <c r="O2596" s="22"/>
      <c r="P2596" s="22"/>
      <c r="Q2596" s="22"/>
      <c r="R2596" s="22"/>
      <c r="S2596" s="22"/>
      <c r="V2596" s="5">
        <v>13</v>
      </c>
      <c r="X2596" s="28" t="s">
        <v>1174</v>
      </c>
      <c r="Y2596" s="28"/>
      <c r="Z2596" s="28"/>
      <c r="AA2596" s="28"/>
      <c r="AF2596" s="24" t="s">
        <v>102</v>
      </c>
      <c r="AG2596" s="24"/>
      <c r="AH2596" s="24"/>
      <c r="AI2596" s="24"/>
      <c r="AJ2596" s="24"/>
    </row>
    <row r="2597" spans="6:27" ht="11.25" customHeight="1">
      <c r="F2597" s="22"/>
      <c r="G2597" s="22"/>
      <c r="H2597" s="22"/>
      <c r="I2597" s="22"/>
      <c r="J2597" s="22"/>
      <c r="K2597" s="22"/>
      <c r="L2597" s="22"/>
      <c r="M2597" s="22"/>
      <c r="N2597" s="22"/>
      <c r="O2597" s="22"/>
      <c r="P2597" s="22"/>
      <c r="Q2597" s="22"/>
      <c r="R2597" s="22"/>
      <c r="S2597" s="22"/>
      <c r="X2597" s="28"/>
      <c r="Y2597" s="28"/>
      <c r="Z2597" s="28"/>
      <c r="AA2597" s="28"/>
    </row>
    <row r="2598" spans="6:19" ht="12" customHeight="1">
      <c r="F2598" s="22"/>
      <c r="G2598" s="22"/>
      <c r="H2598" s="22"/>
      <c r="I2598" s="22"/>
      <c r="J2598" s="22"/>
      <c r="K2598" s="22"/>
      <c r="L2598" s="22"/>
      <c r="M2598" s="22"/>
      <c r="N2598" s="22"/>
      <c r="O2598" s="22"/>
      <c r="P2598" s="22"/>
      <c r="Q2598" s="22"/>
      <c r="R2598" s="22"/>
      <c r="S2598" s="22"/>
    </row>
    <row r="2599" spans="6:20" ht="12.75">
      <c r="F2599" s="25" t="s">
        <v>1036</v>
      </c>
      <c r="G2599" s="25"/>
      <c r="H2599" s="25"/>
      <c r="I2599" s="25"/>
      <c r="J2599" s="25"/>
      <c r="L2599" s="26" t="s">
        <v>1037</v>
      </c>
      <c r="M2599" s="26"/>
      <c r="N2599" s="26"/>
      <c r="O2599" s="26"/>
      <c r="P2599" s="26"/>
      <c r="Q2599" s="26"/>
      <c r="R2599" s="26"/>
      <c r="S2599" s="26"/>
      <c r="T2599" s="26"/>
    </row>
    <row r="2600" spans="6:36" ht="12.75">
      <c r="F2600" s="22" t="s">
        <v>1204</v>
      </c>
      <c r="G2600" s="22"/>
      <c r="H2600" s="22"/>
      <c r="I2600" s="22"/>
      <c r="J2600" s="22"/>
      <c r="K2600" s="22"/>
      <c r="L2600" s="22"/>
      <c r="M2600" s="22"/>
      <c r="N2600" s="22"/>
      <c r="O2600" s="22"/>
      <c r="P2600" s="22"/>
      <c r="Q2600" s="22"/>
      <c r="R2600" s="22"/>
      <c r="S2600" s="22"/>
      <c r="V2600" s="5">
        <v>14</v>
      </c>
      <c r="X2600" s="28" t="s">
        <v>1176</v>
      </c>
      <c r="Y2600" s="28"/>
      <c r="Z2600" s="28"/>
      <c r="AA2600" s="28"/>
      <c r="AF2600" s="24" t="s">
        <v>134</v>
      </c>
      <c r="AG2600" s="24"/>
      <c r="AH2600" s="24"/>
      <c r="AI2600" s="24"/>
      <c r="AJ2600" s="24"/>
    </row>
    <row r="2601" spans="6:27" ht="11.25" customHeight="1">
      <c r="F2601" s="22"/>
      <c r="G2601" s="22"/>
      <c r="H2601" s="22"/>
      <c r="I2601" s="22"/>
      <c r="J2601" s="22"/>
      <c r="K2601" s="22"/>
      <c r="L2601" s="22"/>
      <c r="M2601" s="22"/>
      <c r="N2601" s="22"/>
      <c r="O2601" s="22"/>
      <c r="P2601" s="22"/>
      <c r="Q2601" s="22"/>
      <c r="R2601" s="22"/>
      <c r="S2601" s="22"/>
      <c r="X2601" s="28"/>
      <c r="Y2601" s="28"/>
      <c r="Z2601" s="28"/>
      <c r="AA2601" s="28"/>
    </row>
    <row r="2602" spans="6:19" ht="12" customHeight="1">
      <c r="F2602" s="22"/>
      <c r="G2602" s="22"/>
      <c r="H2602" s="22"/>
      <c r="I2602" s="22"/>
      <c r="J2602" s="22"/>
      <c r="K2602" s="22"/>
      <c r="L2602" s="22"/>
      <c r="M2602" s="22"/>
      <c r="N2602" s="22"/>
      <c r="O2602" s="22"/>
      <c r="P2602" s="22"/>
      <c r="Q2602" s="22"/>
      <c r="R2602" s="22"/>
      <c r="S2602" s="22"/>
    </row>
    <row r="2603" spans="6:20" ht="12.75">
      <c r="F2603" s="25" t="s">
        <v>1036</v>
      </c>
      <c r="G2603" s="25"/>
      <c r="H2603" s="25"/>
      <c r="I2603" s="25"/>
      <c r="J2603" s="25"/>
      <c r="L2603" s="26" t="s">
        <v>1037</v>
      </c>
      <c r="M2603" s="26"/>
      <c r="N2603" s="26"/>
      <c r="O2603" s="26"/>
      <c r="P2603" s="26"/>
      <c r="Q2603" s="26"/>
      <c r="R2603" s="26"/>
      <c r="S2603" s="26"/>
      <c r="T2603" s="26"/>
    </row>
    <row r="2604" spans="2:37" ht="14.25" customHeight="1">
      <c r="B2604" s="16" t="s">
        <v>11</v>
      </c>
      <c r="C2604" s="16"/>
      <c r="D2604" s="16"/>
      <c r="J2604" s="17" t="s">
        <v>12</v>
      </c>
      <c r="K2604" s="17"/>
      <c r="L2604" s="17"/>
      <c r="M2604" s="17"/>
      <c r="N2604" s="17"/>
      <c r="O2604" s="17"/>
      <c r="P2604" s="17"/>
      <c r="Q2604" s="17"/>
      <c r="R2604" s="17"/>
      <c r="S2604" s="17"/>
      <c r="T2604" s="17"/>
      <c r="U2604" s="17"/>
      <c r="V2604" s="17"/>
      <c r="W2604" s="17"/>
      <c r="X2604" s="17"/>
      <c r="Y2604" s="17"/>
      <c r="Z2604" s="17"/>
      <c r="AA2604" s="17"/>
      <c r="AB2604" s="17"/>
      <c r="AC2604" s="17"/>
      <c r="AD2604" s="17"/>
      <c r="AE2604" s="17"/>
      <c r="AF2604" s="17"/>
      <c r="AG2604" s="17"/>
      <c r="AH2604" s="17"/>
      <c r="AI2604" s="17"/>
      <c r="AJ2604" s="17"/>
      <c r="AK2604" s="17"/>
    </row>
    <row r="2605" ht="6" customHeight="1"/>
    <row r="2606" spans="3:37" ht="12.75">
      <c r="C2606" s="14" t="s">
        <v>13</v>
      </c>
      <c r="D2606" s="14"/>
      <c r="E2606" s="14"/>
      <c r="F2606" s="14"/>
      <c r="G2606" s="14"/>
      <c r="H2606" s="14"/>
      <c r="J2606" s="18" t="s">
        <v>1021</v>
      </c>
      <c r="K2606" s="18"/>
      <c r="L2606" s="18"/>
      <c r="M2606" s="18"/>
      <c r="N2606" s="18"/>
      <c r="O2606" s="18"/>
      <c r="P2606" s="18"/>
      <c r="Q2606" s="18"/>
      <c r="R2606" s="18"/>
      <c r="S2606" s="18"/>
      <c r="T2606" s="18"/>
      <c r="U2606" s="18"/>
      <c r="V2606" s="18"/>
      <c r="W2606" s="18"/>
      <c r="X2606" s="18"/>
      <c r="Y2606" s="18"/>
      <c r="Z2606" s="18"/>
      <c r="AA2606" s="18"/>
      <c r="AB2606" s="18"/>
      <c r="AC2606" s="18"/>
      <c r="AD2606" s="18"/>
      <c r="AE2606" s="18"/>
      <c r="AF2606" s="18"/>
      <c r="AG2606" s="18"/>
      <c r="AH2606" s="18"/>
      <c r="AI2606" s="18"/>
      <c r="AJ2606" s="18"/>
      <c r="AK2606" s="18"/>
    </row>
    <row r="2607" spans="2:36" ht="6.75" customHeight="1">
      <c r="B2607" s="19" t="s">
        <v>27</v>
      </c>
      <c r="C2607" s="19"/>
      <c r="D2607" s="19"/>
      <c r="E2607" s="19"/>
      <c r="AD2607" s="19" t="s">
        <v>16</v>
      </c>
      <c r="AE2607" s="19"/>
      <c r="AF2607" s="19"/>
      <c r="AG2607" s="19"/>
      <c r="AH2607" s="19"/>
      <c r="AI2607" s="19"/>
      <c r="AJ2607" s="19"/>
    </row>
    <row r="2608" spans="2:36" ht="6" customHeight="1">
      <c r="B2608" s="19"/>
      <c r="C2608" s="19"/>
      <c r="D2608" s="19"/>
      <c r="E2608" s="19"/>
      <c r="H2608" s="20" t="s">
        <v>17</v>
      </c>
      <c r="I2608" s="20"/>
      <c r="J2608" s="20"/>
      <c r="K2608" s="20"/>
      <c r="L2608" s="20"/>
      <c r="M2608" s="20"/>
      <c r="N2608" s="20"/>
      <c r="O2608" s="20"/>
      <c r="P2608" s="20"/>
      <c r="Q2608" s="20"/>
      <c r="R2608" s="20"/>
      <c r="U2608" s="20" t="s">
        <v>18</v>
      </c>
      <c r="V2608" s="20"/>
      <c r="W2608" s="20"/>
      <c r="X2608" s="20"/>
      <c r="Y2608" s="20"/>
      <c r="Z2608" s="20"/>
      <c r="AD2608" s="19"/>
      <c r="AE2608" s="19"/>
      <c r="AF2608" s="19"/>
      <c r="AG2608" s="19"/>
      <c r="AH2608" s="19"/>
      <c r="AI2608" s="19"/>
      <c r="AJ2608" s="19"/>
    </row>
    <row r="2609" spans="2:36" ht="7.5" customHeight="1">
      <c r="B2609" s="19"/>
      <c r="C2609" s="19"/>
      <c r="D2609" s="19"/>
      <c r="E2609" s="19"/>
      <c r="H2609" s="20"/>
      <c r="I2609" s="20"/>
      <c r="J2609" s="20"/>
      <c r="K2609" s="20"/>
      <c r="L2609" s="20"/>
      <c r="M2609" s="20"/>
      <c r="N2609" s="20"/>
      <c r="O2609" s="20"/>
      <c r="P2609" s="20"/>
      <c r="Q2609" s="20"/>
      <c r="R2609" s="20"/>
      <c r="U2609" s="20"/>
      <c r="V2609" s="20"/>
      <c r="W2609" s="20"/>
      <c r="X2609" s="20"/>
      <c r="Y2609" s="20"/>
      <c r="Z2609" s="20"/>
      <c r="AD2609" s="19"/>
      <c r="AE2609" s="19"/>
      <c r="AF2609" s="19"/>
      <c r="AG2609" s="19"/>
      <c r="AH2609" s="19"/>
      <c r="AI2609" s="19"/>
      <c r="AJ2609" s="19"/>
    </row>
    <row r="2610" spans="2:36" ht="6.75" customHeight="1">
      <c r="B2610" s="19"/>
      <c r="C2610" s="19"/>
      <c r="D2610" s="19"/>
      <c r="E2610" s="19"/>
      <c r="AD2610" s="19"/>
      <c r="AE2610" s="19"/>
      <c r="AF2610" s="19"/>
      <c r="AG2610" s="19"/>
      <c r="AH2610" s="19"/>
      <c r="AI2610" s="19"/>
      <c r="AJ2610" s="19"/>
    </row>
    <row r="2611" spans="6:36" ht="12.75">
      <c r="F2611" s="22" t="s">
        <v>1204</v>
      </c>
      <c r="G2611" s="22"/>
      <c r="H2611" s="22"/>
      <c r="I2611" s="22"/>
      <c r="J2611" s="22"/>
      <c r="K2611" s="22"/>
      <c r="L2611" s="22"/>
      <c r="M2611" s="22"/>
      <c r="N2611" s="22"/>
      <c r="O2611" s="22"/>
      <c r="P2611" s="22"/>
      <c r="Q2611" s="22"/>
      <c r="R2611" s="22"/>
      <c r="S2611" s="22"/>
      <c r="V2611" s="5">
        <v>14</v>
      </c>
      <c r="X2611" s="28" t="s">
        <v>1176</v>
      </c>
      <c r="Y2611" s="28"/>
      <c r="Z2611" s="28"/>
      <c r="AA2611" s="28"/>
      <c r="AF2611" s="24" t="s">
        <v>1206</v>
      </c>
      <c r="AG2611" s="24"/>
      <c r="AH2611" s="24"/>
      <c r="AI2611" s="24"/>
      <c r="AJ2611" s="24"/>
    </row>
    <row r="2612" spans="6:27" ht="11.25" customHeight="1">
      <c r="F2612" s="22"/>
      <c r="G2612" s="22"/>
      <c r="H2612" s="22"/>
      <c r="I2612" s="22"/>
      <c r="J2612" s="22"/>
      <c r="K2612" s="22"/>
      <c r="L2612" s="22"/>
      <c r="M2612" s="22"/>
      <c r="N2612" s="22"/>
      <c r="O2612" s="22"/>
      <c r="P2612" s="22"/>
      <c r="Q2612" s="22"/>
      <c r="R2612" s="22"/>
      <c r="S2612" s="22"/>
      <c r="X2612" s="28"/>
      <c r="Y2612" s="28"/>
      <c r="Z2612" s="28"/>
      <c r="AA2612" s="28"/>
    </row>
    <row r="2613" spans="6:19" ht="12" customHeight="1">
      <c r="F2613" s="22"/>
      <c r="G2613" s="22"/>
      <c r="H2613" s="22"/>
      <c r="I2613" s="22"/>
      <c r="J2613" s="22"/>
      <c r="K2613" s="22"/>
      <c r="L2613" s="22"/>
      <c r="M2613" s="22"/>
      <c r="N2613" s="22"/>
      <c r="O2613" s="22"/>
      <c r="P2613" s="22"/>
      <c r="Q2613" s="22"/>
      <c r="R2613" s="22"/>
      <c r="S2613" s="22"/>
    </row>
    <row r="2614" spans="6:20" ht="12.75">
      <c r="F2614" s="25" t="s">
        <v>1036</v>
      </c>
      <c r="G2614" s="25"/>
      <c r="H2614" s="25"/>
      <c r="I2614" s="25"/>
      <c r="J2614" s="25"/>
      <c r="L2614" s="26" t="s">
        <v>1037</v>
      </c>
      <c r="M2614" s="26"/>
      <c r="N2614" s="26"/>
      <c r="O2614" s="26"/>
      <c r="P2614" s="26"/>
      <c r="Q2614" s="26"/>
      <c r="R2614" s="26"/>
      <c r="S2614" s="26"/>
      <c r="T2614" s="26"/>
    </row>
    <row r="2615" spans="6:36" ht="12.75">
      <c r="F2615" s="22" t="s">
        <v>1204</v>
      </c>
      <c r="G2615" s="22"/>
      <c r="H2615" s="22"/>
      <c r="I2615" s="22"/>
      <c r="J2615" s="22"/>
      <c r="K2615" s="22"/>
      <c r="L2615" s="22"/>
      <c r="M2615" s="22"/>
      <c r="N2615" s="22"/>
      <c r="O2615" s="22"/>
      <c r="P2615" s="22"/>
      <c r="Q2615" s="22"/>
      <c r="R2615" s="22"/>
      <c r="S2615" s="22"/>
      <c r="V2615" s="5">
        <v>15</v>
      </c>
      <c r="X2615" s="28" t="s">
        <v>1178</v>
      </c>
      <c r="Y2615" s="28"/>
      <c r="Z2615" s="28"/>
      <c r="AA2615" s="28"/>
      <c r="AF2615" s="24" t="s">
        <v>1207</v>
      </c>
      <c r="AG2615" s="24"/>
      <c r="AH2615" s="24"/>
      <c r="AI2615" s="24"/>
      <c r="AJ2615" s="24"/>
    </row>
    <row r="2616" spans="6:27" ht="11.25" customHeight="1">
      <c r="F2616" s="22"/>
      <c r="G2616" s="22"/>
      <c r="H2616" s="22"/>
      <c r="I2616" s="22"/>
      <c r="J2616" s="22"/>
      <c r="K2616" s="22"/>
      <c r="L2616" s="22"/>
      <c r="M2616" s="22"/>
      <c r="N2616" s="22"/>
      <c r="O2616" s="22"/>
      <c r="P2616" s="22"/>
      <c r="Q2616" s="22"/>
      <c r="R2616" s="22"/>
      <c r="S2616" s="22"/>
      <c r="X2616" s="28"/>
      <c r="Y2616" s="28"/>
      <c r="Z2616" s="28"/>
      <c r="AA2616" s="28"/>
    </row>
    <row r="2617" spans="6:19" ht="12" customHeight="1">
      <c r="F2617" s="22"/>
      <c r="G2617" s="22"/>
      <c r="H2617" s="22"/>
      <c r="I2617" s="22"/>
      <c r="J2617" s="22"/>
      <c r="K2617" s="22"/>
      <c r="L2617" s="22"/>
      <c r="M2617" s="22"/>
      <c r="N2617" s="22"/>
      <c r="O2617" s="22"/>
      <c r="P2617" s="22"/>
      <c r="Q2617" s="22"/>
      <c r="R2617" s="22"/>
      <c r="S2617" s="22"/>
    </row>
    <row r="2618" spans="6:20" ht="12.75">
      <c r="F2618" s="25" t="s">
        <v>1036</v>
      </c>
      <c r="G2618" s="25"/>
      <c r="H2618" s="25"/>
      <c r="I2618" s="25"/>
      <c r="J2618" s="25"/>
      <c r="L2618" s="26" t="s">
        <v>1037</v>
      </c>
      <c r="M2618" s="26"/>
      <c r="N2618" s="26"/>
      <c r="O2618" s="26"/>
      <c r="P2618" s="26"/>
      <c r="Q2618" s="26"/>
      <c r="R2618" s="26"/>
      <c r="S2618" s="26"/>
      <c r="T2618" s="26"/>
    </row>
    <row r="2619" spans="6:36" ht="12.75">
      <c r="F2619" s="22" t="s">
        <v>1204</v>
      </c>
      <c r="G2619" s="22"/>
      <c r="H2619" s="22"/>
      <c r="I2619" s="22"/>
      <c r="J2619" s="22"/>
      <c r="K2619" s="22"/>
      <c r="L2619" s="22"/>
      <c r="M2619" s="22"/>
      <c r="N2619" s="22"/>
      <c r="O2619" s="22"/>
      <c r="P2619" s="22"/>
      <c r="Q2619" s="22"/>
      <c r="R2619" s="22"/>
      <c r="S2619" s="22"/>
      <c r="V2619" s="5">
        <v>15</v>
      </c>
      <c r="X2619" s="28" t="s">
        <v>1178</v>
      </c>
      <c r="Y2619" s="28"/>
      <c r="Z2619" s="28"/>
      <c r="AA2619" s="28"/>
      <c r="AF2619" s="24" t="s">
        <v>1208</v>
      </c>
      <c r="AG2619" s="24"/>
      <c r="AH2619" s="24"/>
      <c r="AI2619" s="24"/>
      <c r="AJ2619" s="24"/>
    </row>
    <row r="2620" spans="6:27" ht="11.25" customHeight="1">
      <c r="F2620" s="22"/>
      <c r="G2620" s="22"/>
      <c r="H2620" s="22"/>
      <c r="I2620" s="22"/>
      <c r="J2620" s="22"/>
      <c r="K2620" s="22"/>
      <c r="L2620" s="22"/>
      <c r="M2620" s="22"/>
      <c r="N2620" s="22"/>
      <c r="O2620" s="22"/>
      <c r="P2620" s="22"/>
      <c r="Q2620" s="22"/>
      <c r="R2620" s="22"/>
      <c r="S2620" s="22"/>
      <c r="X2620" s="28"/>
      <c r="Y2620" s="28"/>
      <c r="Z2620" s="28"/>
      <c r="AA2620" s="28"/>
    </row>
    <row r="2621" spans="6:19" ht="12" customHeight="1">
      <c r="F2621" s="22"/>
      <c r="G2621" s="22"/>
      <c r="H2621" s="22"/>
      <c r="I2621" s="22"/>
      <c r="J2621" s="22"/>
      <c r="K2621" s="22"/>
      <c r="L2621" s="22"/>
      <c r="M2621" s="22"/>
      <c r="N2621" s="22"/>
      <c r="O2621" s="22"/>
      <c r="P2621" s="22"/>
      <c r="Q2621" s="22"/>
      <c r="R2621" s="22"/>
      <c r="S2621" s="22"/>
    </row>
    <row r="2622" spans="6:20" ht="12.75">
      <c r="F2622" s="25" t="s">
        <v>1036</v>
      </c>
      <c r="G2622" s="25"/>
      <c r="H2622" s="25"/>
      <c r="I2622" s="25"/>
      <c r="J2622" s="25"/>
      <c r="L2622" s="26" t="s">
        <v>1037</v>
      </c>
      <c r="M2622" s="26"/>
      <c r="N2622" s="26"/>
      <c r="O2622" s="26"/>
      <c r="P2622" s="26"/>
      <c r="Q2622" s="26"/>
      <c r="R2622" s="26"/>
      <c r="S2622" s="26"/>
      <c r="T2622" s="26"/>
    </row>
    <row r="2623" spans="6:36" ht="12.75">
      <c r="F2623" s="22" t="s">
        <v>1204</v>
      </c>
      <c r="G2623" s="22"/>
      <c r="H2623" s="22"/>
      <c r="I2623" s="22"/>
      <c r="J2623" s="22"/>
      <c r="K2623" s="22"/>
      <c r="L2623" s="22"/>
      <c r="M2623" s="22"/>
      <c r="N2623" s="22"/>
      <c r="O2623" s="22"/>
      <c r="P2623" s="22"/>
      <c r="Q2623" s="22"/>
      <c r="R2623" s="22"/>
      <c r="S2623" s="22"/>
      <c r="V2623" s="5">
        <v>64</v>
      </c>
      <c r="X2623" s="28" t="s">
        <v>1181</v>
      </c>
      <c r="Y2623" s="28"/>
      <c r="Z2623" s="28"/>
      <c r="AA2623" s="28"/>
      <c r="AF2623" s="24" t="s">
        <v>1209</v>
      </c>
      <c r="AG2623" s="24"/>
      <c r="AH2623" s="24"/>
      <c r="AI2623" s="24"/>
      <c r="AJ2623" s="24"/>
    </row>
    <row r="2624" spans="6:27" ht="11.25" customHeight="1">
      <c r="F2624" s="22"/>
      <c r="G2624" s="22"/>
      <c r="H2624" s="22"/>
      <c r="I2624" s="22"/>
      <c r="J2624" s="22"/>
      <c r="K2624" s="22"/>
      <c r="L2624" s="22"/>
      <c r="M2624" s="22"/>
      <c r="N2624" s="22"/>
      <c r="O2624" s="22"/>
      <c r="P2624" s="22"/>
      <c r="Q2624" s="22"/>
      <c r="R2624" s="22"/>
      <c r="S2624" s="22"/>
      <c r="X2624" s="28"/>
      <c r="Y2624" s="28"/>
      <c r="Z2624" s="28"/>
      <c r="AA2624" s="28"/>
    </row>
    <row r="2625" spans="6:19" ht="12" customHeight="1">
      <c r="F2625" s="22"/>
      <c r="G2625" s="22"/>
      <c r="H2625" s="22"/>
      <c r="I2625" s="22"/>
      <c r="J2625" s="22"/>
      <c r="K2625" s="22"/>
      <c r="L2625" s="22"/>
      <c r="M2625" s="22"/>
      <c r="N2625" s="22"/>
      <c r="O2625" s="22"/>
      <c r="P2625" s="22"/>
      <c r="Q2625" s="22"/>
      <c r="R2625" s="22"/>
      <c r="S2625" s="22"/>
    </row>
    <row r="2626" spans="6:20" ht="12.75">
      <c r="F2626" s="25" t="s">
        <v>1036</v>
      </c>
      <c r="G2626" s="25"/>
      <c r="H2626" s="25"/>
      <c r="I2626" s="25"/>
      <c r="J2626" s="25"/>
      <c r="L2626" s="26" t="s">
        <v>1037</v>
      </c>
      <c r="M2626" s="26"/>
      <c r="N2626" s="26"/>
      <c r="O2626" s="26"/>
      <c r="P2626" s="26"/>
      <c r="Q2626" s="26"/>
      <c r="R2626" s="26"/>
      <c r="S2626" s="26"/>
      <c r="T2626" s="26"/>
    </row>
    <row r="2627" spans="6:36" ht="12.75">
      <c r="F2627" s="22" t="s">
        <v>1204</v>
      </c>
      <c r="G2627" s="22"/>
      <c r="H2627" s="22"/>
      <c r="I2627" s="22"/>
      <c r="J2627" s="22"/>
      <c r="K2627" s="22"/>
      <c r="L2627" s="22"/>
      <c r="M2627" s="22"/>
      <c r="N2627" s="22"/>
      <c r="O2627" s="22"/>
      <c r="P2627" s="22"/>
      <c r="Q2627" s="22"/>
      <c r="R2627" s="22"/>
      <c r="S2627" s="22"/>
      <c r="V2627" s="5">
        <v>64</v>
      </c>
      <c r="X2627" s="28" t="s">
        <v>1181</v>
      </c>
      <c r="Y2627" s="28"/>
      <c r="Z2627" s="28"/>
      <c r="AA2627" s="28"/>
      <c r="AF2627" s="24" t="s">
        <v>1210</v>
      </c>
      <c r="AG2627" s="24"/>
      <c r="AH2627" s="24"/>
      <c r="AI2627" s="24"/>
      <c r="AJ2627" s="24"/>
    </row>
    <row r="2628" spans="6:27" ht="11.25" customHeight="1">
      <c r="F2628" s="22"/>
      <c r="G2628" s="22"/>
      <c r="H2628" s="22"/>
      <c r="I2628" s="22"/>
      <c r="J2628" s="22"/>
      <c r="K2628" s="22"/>
      <c r="L2628" s="22"/>
      <c r="M2628" s="22"/>
      <c r="N2628" s="22"/>
      <c r="O2628" s="22"/>
      <c r="P2628" s="22"/>
      <c r="Q2628" s="22"/>
      <c r="R2628" s="22"/>
      <c r="S2628" s="22"/>
      <c r="X2628" s="28"/>
      <c r="Y2628" s="28"/>
      <c r="Z2628" s="28"/>
      <c r="AA2628" s="28"/>
    </row>
    <row r="2629" spans="6:19" ht="12" customHeight="1">
      <c r="F2629" s="22"/>
      <c r="G2629" s="22"/>
      <c r="H2629" s="22"/>
      <c r="I2629" s="22"/>
      <c r="J2629" s="22"/>
      <c r="K2629" s="22"/>
      <c r="L2629" s="22"/>
      <c r="M2629" s="22"/>
      <c r="N2629" s="22"/>
      <c r="O2629" s="22"/>
      <c r="P2629" s="22"/>
      <c r="Q2629" s="22"/>
      <c r="R2629" s="22"/>
      <c r="S2629" s="22"/>
    </row>
    <row r="2630" spans="6:20" ht="12.75">
      <c r="F2630" s="25" t="s">
        <v>1036</v>
      </c>
      <c r="G2630" s="25"/>
      <c r="H2630" s="25"/>
      <c r="I2630" s="25"/>
      <c r="J2630" s="25"/>
      <c r="L2630" s="26" t="s">
        <v>1037</v>
      </c>
      <c r="M2630" s="26"/>
      <c r="N2630" s="26"/>
      <c r="O2630" s="26"/>
      <c r="P2630" s="26"/>
      <c r="Q2630" s="26"/>
      <c r="R2630" s="26"/>
      <c r="S2630" s="26"/>
      <c r="T2630" s="26"/>
    </row>
    <row r="2631" spans="6:36" ht="12.75">
      <c r="F2631" s="22" t="s">
        <v>1204</v>
      </c>
      <c r="G2631" s="22"/>
      <c r="H2631" s="22"/>
      <c r="I2631" s="22"/>
      <c r="J2631" s="22"/>
      <c r="K2631" s="22"/>
      <c r="L2631" s="22"/>
      <c r="M2631" s="22"/>
      <c r="N2631" s="22"/>
      <c r="O2631" s="22"/>
      <c r="P2631" s="22"/>
      <c r="Q2631" s="22"/>
      <c r="R2631" s="22"/>
      <c r="S2631" s="22"/>
      <c r="V2631" s="5">
        <v>74</v>
      </c>
      <c r="X2631" s="28" t="s">
        <v>1184</v>
      </c>
      <c r="Y2631" s="28"/>
      <c r="Z2631" s="28"/>
      <c r="AA2631" s="28"/>
      <c r="AF2631" s="24" t="s">
        <v>1211</v>
      </c>
      <c r="AG2631" s="24"/>
      <c r="AH2631" s="24"/>
      <c r="AI2631" s="24"/>
      <c r="AJ2631" s="24"/>
    </row>
    <row r="2632" spans="6:27" ht="11.25" customHeight="1">
      <c r="F2632" s="22"/>
      <c r="G2632" s="22"/>
      <c r="H2632" s="22"/>
      <c r="I2632" s="22"/>
      <c r="J2632" s="22"/>
      <c r="K2632" s="22"/>
      <c r="L2632" s="22"/>
      <c r="M2632" s="22"/>
      <c r="N2632" s="22"/>
      <c r="O2632" s="22"/>
      <c r="P2632" s="22"/>
      <c r="Q2632" s="22"/>
      <c r="R2632" s="22"/>
      <c r="S2632" s="22"/>
      <c r="X2632" s="28"/>
      <c r="Y2632" s="28"/>
      <c r="Z2632" s="28"/>
      <c r="AA2632" s="28"/>
    </row>
    <row r="2633" spans="6:19" ht="12" customHeight="1">
      <c r="F2633" s="22"/>
      <c r="G2633" s="22"/>
      <c r="H2633" s="22"/>
      <c r="I2633" s="22"/>
      <c r="J2633" s="22"/>
      <c r="K2633" s="22"/>
      <c r="L2633" s="22"/>
      <c r="M2633" s="22"/>
      <c r="N2633" s="22"/>
      <c r="O2633" s="22"/>
      <c r="P2633" s="22"/>
      <c r="Q2633" s="22"/>
      <c r="R2633" s="22"/>
      <c r="S2633" s="22"/>
    </row>
    <row r="2634" spans="6:20" ht="12.75">
      <c r="F2634" s="25" t="s">
        <v>1036</v>
      </c>
      <c r="G2634" s="25"/>
      <c r="H2634" s="25"/>
      <c r="I2634" s="25"/>
      <c r="J2634" s="25"/>
      <c r="L2634" s="26" t="s">
        <v>1037</v>
      </c>
      <c r="M2634" s="26"/>
      <c r="N2634" s="26"/>
      <c r="O2634" s="26"/>
      <c r="P2634" s="26"/>
      <c r="Q2634" s="26"/>
      <c r="R2634" s="26"/>
      <c r="S2634" s="26"/>
      <c r="T2634" s="26"/>
    </row>
    <row r="2635" spans="6:36" ht="12.75">
      <c r="F2635" s="22" t="s">
        <v>1204</v>
      </c>
      <c r="G2635" s="22"/>
      <c r="H2635" s="22"/>
      <c r="I2635" s="22"/>
      <c r="J2635" s="22"/>
      <c r="K2635" s="22"/>
      <c r="L2635" s="22"/>
      <c r="M2635" s="22"/>
      <c r="N2635" s="22"/>
      <c r="O2635" s="22"/>
      <c r="P2635" s="22"/>
      <c r="Q2635" s="22"/>
      <c r="R2635" s="22"/>
      <c r="S2635" s="22"/>
      <c r="V2635" s="5">
        <v>11</v>
      </c>
      <c r="X2635" s="23" t="s">
        <v>1186</v>
      </c>
      <c r="Y2635" s="23"/>
      <c r="Z2635" s="23"/>
      <c r="AA2635" s="23"/>
      <c r="AF2635" s="24" t="s">
        <v>1212</v>
      </c>
      <c r="AG2635" s="24"/>
      <c r="AH2635" s="24"/>
      <c r="AI2635" s="24"/>
      <c r="AJ2635" s="24"/>
    </row>
    <row r="2636" spans="6:19" ht="11.25" customHeight="1">
      <c r="F2636" s="22"/>
      <c r="G2636" s="22"/>
      <c r="H2636" s="22"/>
      <c r="I2636" s="22"/>
      <c r="J2636" s="22"/>
      <c r="K2636" s="22"/>
      <c r="L2636" s="22"/>
      <c r="M2636" s="22"/>
      <c r="N2636" s="22"/>
      <c r="O2636" s="22"/>
      <c r="P2636" s="22"/>
      <c r="Q2636" s="22"/>
      <c r="R2636" s="22"/>
      <c r="S2636" s="22"/>
    </row>
    <row r="2637" spans="6:19" ht="12" customHeight="1">
      <c r="F2637" s="22"/>
      <c r="G2637" s="22"/>
      <c r="H2637" s="22"/>
      <c r="I2637" s="22"/>
      <c r="J2637" s="22"/>
      <c r="K2637" s="22"/>
      <c r="L2637" s="22"/>
      <c r="M2637" s="22"/>
      <c r="N2637" s="22"/>
      <c r="O2637" s="22"/>
      <c r="P2637" s="22"/>
      <c r="Q2637" s="22"/>
      <c r="R2637" s="22"/>
      <c r="S2637" s="22"/>
    </row>
    <row r="2638" spans="6:20" ht="12.75">
      <c r="F2638" s="25" t="s">
        <v>1036</v>
      </c>
      <c r="G2638" s="25"/>
      <c r="H2638" s="25"/>
      <c r="I2638" s="25"/>
      <c r="J2638" s="25"/>
      <c r="L2638" s="26" t="s">
        <v>1037</v>
      </c>
      <c r="M2638" s="26"/>
      <c r="N2638" s="26"/>
      <c r="O2638" s="26"/>
      <c r="P2638" s="26"/>
      <c r="Q2638" s="26"/>
      <c r="R2638" s="26"/>
      <c r="S2638" s="26"/>
      <c r="T2638" s="26"/>
    </row>
    <row r="2639" spans="6:36" ht="12.75">
      <c r="F2639" s="22" t="s">
        <v>1204</v>
      </c>
      <c r="G2639" s="22"/>
      <c r="H2639" s="22"/>
      <c r="I2639" s="22"/>
      <c r="J2639" s="22"/>
      <c r="K2639" s="22"/>
      <c r="L2639" s="22"/>
      <c r="M2639" s="22"/>
      <c r="N2639" s="22"/>
      <c r="O2639" s="22"/>
      <c r="P2639" s="22"/>
      <c r="Q2639" s="22"/>
      <c r="R2639" s="22"/>
      <c r="S2639" s="22"/>
      <c r="V2639" s="5">
        <v>18</v>
      </c>
      <c r="X2639" s="28" t="s">
        <v>1042</v>
      </c>
      <c r="Y2639" s="28"/>
      <c r="Z2639" s="28"/>
      <c r="AA2639" s="28"/>
      <c r="AF2639" s="24" t="s">
        <v>1213</v>
      </c>
      <c r="AG2639" s="24"/>
      <c r="AH2639" s="24"/>
      <c r="AI2639" s="24"/>
      <c r="AJ2639" s="24"/>
    </row>
    <row r="2640" spans="6:27" ht="11.25" customHeight="1">
      <c r="F2640" s="22"/>
      <c r="G2640" s="22"/>
      <c r="H2640" s="22"/>
      <c r="I2640" s="22"/>
      <c r="J2640" s="22"/>
      <c r="K2640" s="22"/>
      <c r="L2640" s="22"/>
      <c r="M2640" s="22"/>
      <c r="N2640" s="22"/>
      <c r="O2640" s="22"/>
      <c r="P2640" s="22"/>
      <c r="Q2640" s="22"/>
      <c r="R2640" s="22"/>
      <c r="S2640" s="22"/>
      <c r="X2640" s="28"/>
      <c r="Y2640" s="28"/>
      <c r="Z2640" s="28"/>
      <c r="AA2640" s="28"/>
    </row>
    <row r="2641" spans="6:19" ht="12" customHeight="1">
      <c r="F2641" s="22"/>
      <c r="G2641" s="22"/>
      <c r="H2641" s="22"/>
      <c r="I2641" s="22"/>
      <c r="J2641" s="22"/>
      <c r="K2641" s="22"/>
      <c r="L2641" s="22"/>
      <c r="M2641" s="22"/>
      <c r="N2641" s="22"/>
      <c r="O2641" s="22"/>
      <c r="P2641" s="22"/>
      <c r="Q2641" s="22"/>
      <c r="R2641" s="22"/>
      <c r="S2641" s="22"/>
    </row>
    <row r="2642" spans="6:20" ht="12.75">
      <c r="F2642" s="25" t="s">
        <v>1036</v>
      </c>
      <c r="G2642" s="25"/>
      <c r="H2642" s="25"/>
      <c r="I2642" s="25"/>
      <c r="J2642" s="25"/>
      <c r="L2642" s="26" t="s">
        <v>1037</v>
      </c>
      <c r="M2642" s="26"/>
      <c r="N2642" s="26"/>
      <c r="O2642" s="26"/>
      <c r="P2642" s="26"/>
      <c r="Q2642" s="26"/>
      <c r="R2642" s="26"/>
      <c r="S2642" s="26"/>
      <c r="T2642" s="26"/>
    </row>
    <row r="2643" spans="6:36" ht="12.75">
      <c r="F2643" s="22" t="s">
        <v>1204</v>
      </c>
      <c r="G2643" s="22"/>
      <c r="H2643" s="22"/>
      <c r="I2643" s="22"/>
      <c r="J2643" s="22"/>
      <c r="K2643" s="22"/>
      <c r="L2643" s="22"/>
      <c r="M2643" s="22"/>
      <c r="N2643" s="22"/>
      <c r="O2643" s="22"/>
      <c r="P2643" s="22"/>
      <c r="Q2643" s="22"/>
      <c r="R2643" s="22"/>
      <c r="S2643" s="22"/>
      <c r="V2643" s="5">
        <v>11</v>
      </c>
      <c r="X2643" s="23" t="s">
        <v>1186</v>
      </c>
      <c r="Y2643" s="23"/>
      <c r="Z2643" s="23"/>
      <c r="AA2643" s="23"/>
      <c r="AF2643" s="24" t="s">
        <v>1214</v>
      </c>
      <c r="AG2643" s="24"/>
      <c r="AH2643" s="24"/>
      <c r="AI2643" s="24"/>
      <c r="AJ2643" s="24"/>
    </row>
    <row r="2644" spans="6:19" ht="11.25" customHeight="1">
      <c r="F2644" s="22"/>
      <c r="G2644" s="22"/>
      <c r="H2644" s="22"/>
      <c r="I2644" s="22"/>
      <c r="J2644" s="22"/>
      <c r="K2644" s="22"/>
      <c r="L2644" s="22"/>
      <c r="M2644" s="22"/>
      <c r="N2644" s="22"/>
      <c r="O2644" s="22"/>
      <c r="P2644" s="22"/>
      <c r="Q2644" s="22"/>
      <c r="R2644" s="22"/>
      <c r="S2644" s="22"/>
    </row>
    <row r="2645" spans="6:19" ht="12" customHeight="1">
      <c r="F2645" s="22"/>
      <c r="G2645" s="22"/>
      <c r="H2645" s="22"/>
      <c r="I2645" s="22"/>
      <c r="J2645" s="22"/>
      <c r="K2645" s="22"/>
      <c r="L2645" s="22"/>
      <c r="M2645" s="22"/>
      <c r="N2645" s="22"/>
      <c r="O2645" s="22"/>
      <c r="P2645" s="22"/>
      <c r="Q2645" s="22"/>
      <c r="R2645" s="22"/>
      <c r="S2645" s="22"/>
    </row>
    <row r="2646" spans="6:20" ht="12.75">
      <c r="F2646" s="25" t="s">
        <v>1036</v>
      </c>
      <c r="G2646" s="25"/>
      <c r="H2646" s="25"/>
      <c r="I2646" s="25"/>
      <c r="J2646" s="25"/>
      <c r="L2646" s="26" t="s">
        <v>1037</v>
      </c>
      <c r="M2646" s="26"/>
      <c r="N2646" s="26"/>
      <c r="O2646" s="26"/>
      <c r="P2646" s="26"/>
      <c r="Q2646" s="26"/>
      <c r="R2646" s="26"/>
      <c r="S2646" s="26"/>
      <c r="T2646" s="26"/>
    </row>
    <row r="2647" spans="2:37" ht="14.25" customHeight="1">
      <c r="B2647" s="16" t="s">
        <v>11</v>
      </c>
      <c r="C2647" s="16"/>
      <c r="D2647" s="16"/>
      <c r="J2647" s="17" t="s">
        <v>12</v>
      </c>
      <c r="K2647" s="17"/>
      <c r="L2647" s="17"/>
      <c r="M2647" s="17"/>
      <c r="N2647" s="17"/>
      <c r="O2647" s="17"/>
      <c r="P2647" s="17"/>
      <c r="Q2647" s="17"/>
      <c r="R2647" s="17"/>
      <c r="S2647" s="17"/>
      <c r="T2647" s="17"/>
      <c r="U2647" s="17"/>
      <c r="V2647" s="17"/>
      <c r="W2647" s="17"/>
      <c r="X2647" s="17"/>
      <c r="Y2647" s="17"/>
      <c r="Z2647" s="17"/>
      <c r="AA2647" s="17"/>
      <c r="AB2647" s="17"/>
      <c r="AC2647" s="17"/>
      <c r="AD2647" s="17"/>
      <c r="AE2647" s="17"/>
      <c r="AF2647" s="17"/>
      <c r="AG2647" s="17"/>
      <c r="AH2647" s="17"/>
      <c r="AI2647" s="17"/>
      <c r="AJ2647" s="17"/>
      <c r="AK2647" s="17"/>
    </row>
    <row r="2648" ht="6" customHeight="1"/>
    <row r="2649" spans="3:37" ht="12.75">
      <c r="C2649" s="14" t="s">
        <v>13</v>
      </c>
      <c r="D2649" s="14"/>
      <c r="E2649" s="14"/>
      <c r="F2649" s="14"/>
      <c r="G2649" s="14"/>
      <c r="H2649" s="14"/>
      <c r="J2649" s="18" t="s">
        <v>1021</v>
      </c>
      <c r="K2649" s="18"/>
      <c r="L2649" s="18"/>
      <c r="M2649" s="18"/>
      <c r="N2649" s="18"/>
      <c r="O2649" s="18"/>
      <c r="P2649" s="18"/>
      <c r="Q2649" s="18"/>
      <c r="R2649" s="18"/>
      <c r="S2649" s="18"/>
      <c r="T2649" s="18"/>
      <c r="U2649" s="18"/>
      <c r="V2649" s="18"/>
      <c r="W2649" s="18"/>
      <c r="X2649" s="18"/>
      <c r="Y2649" s="18"/>
      <c r="Z2649" s="18"/>
      <c r="AA2649" s="18"/>
      <c r="AB2649" s="18"/>
      <c r="AC2649" s="18"/>
      <c r="AD2649" s="18"/>
      <c r="AE2649" s="18"/>
      <c r="AF2649" s="18"/>
      <c r="AG2649" s="18"/>
      <c r="AH2649" s="18"/>
      <c r="AI2649" s="18"/>
      <c r="AJ2649" s="18"/>
      <c r="AK2649" s="18"/>
    </row>
    <row r="2650" spans="2:36" ht="6.75" customHeight="1">
      <c r="B2650" s="19" t="s">
        <v>27</v>
      </c>
      <c r="C2650" s="19"/>
      <c r="D2650" s="19"/>
      <c r="E2650" s="19"/>
      <c r="AD2650" s="19" t="s">
        <v>16</v>
      </c>
      <c r="AE2650" s="19"/>
      <c r="AF2650" s="19"/>
      <c r="AG2650" s="19"/>
      <c r="AH2650" s="19"/>
      <c r="AI2650" s="19"/>
      <c r="AJ2650" s="19"/>
    </row>
    <row r="2651" spans="2:36" ht="6" customHeight="1">
      <c r="B2651" s="19"/>
      <c r="C2651" s="19"/>
      <c r="D2651" s="19"/>
      <c r="E2651" s="19"/>
      <c r="H2651" s="20" t="s">
        <v>17</v>
      </c>
      <c r="I2651" s="20"/>
      <c r="J2651" s="20"/>
      <c r="K2651" s="20"/>
      <c r="L2651" s="20"/>
      <c r="M2651" s="20"/>
      <c r="N2651" s="20"/>
      <c r="O2651" s="20"/>
      <c r="P2651" s="20"/>
      <c r="Q2651" s="20"/>
      <c r="R2651" s="20"/>
      <c r="U2651" s="20" t="s">
        <v>18</v>
      </c>
      <c r="V2651" s="20"/>
      <c r="W2651" s="20"/>
      <c r="X2651" s="20"/>
      <c r="Y2651" s="20"/>
      <c r="Z2651" s="20"/>
      <c r="AD2651" s="19"/>
      <c r="AE2651" s="19"/>
      <c r="AF2651" s="19"/>
      <c r="AG2651" s="19"/>
      <c r="AH2651" s="19"/>
      <c r="AI2651" s="19"/>
      <c r="AJ2651" s="19"/>
    </row>
    <row r="2652" spans="2:36" ht="7.5" customHeight="1">
      <c r="B2652" s="19"/>
      <c r="C2652" s="19"/>
      <c r="D2652" s="19"/>
      <c r="E2652" s="19"/>
      <c r="H2652" s="20"/>
      <c r="I2652" s="20"/>
      <c r="J2652" s="20"/>
      <c r="K2652" s="20"/>
      <c r="L2652" s="20"/>
      <c r="M2652" s="20"/>
      <c r="N2652" s="20"/>
      <c r="O2652" s="20"/>
      <c r="P2652" s="20"/>
      <c r="Q2652" s="20"/>
      <c r="R2652" s="20"/>
      <c r="U2652" s="20"/>
      <c r="V2652" s="20"/>
      <c r="W2652" s="20"/>
      <c r="X2652" s="20"/>
      <c r="Y2652" s="20"/>
      <c r="Z2652" s="20"/>
      <c r="AD2652" s="19"/>
      <c r="AE2652" s="19"/>
      <c r="AF2652" s="19"/>
      <c r="AG2652" s="19"/>
      <c r="AH2652" s="19"/>
      <c r="AI2652" s="19"/>
      <c r="AJ2652" s="19"/>
    </row>
    <row r="2653" spans="2:36" ht="6.75" customHeight="1">
      <c r="B2653" s="19"/>
      <c r="C2653" s="19"/>
      <c r="D2653" s="19"/>
      <c r="E2653" s="19"/>
      <c r="AD2653" s="19"/>
      <c r="AE2653" s="19"/>
      <c r="AF2653" s="19"/>
      <c r="AG2653" s="19"/>
      <c r="AH2653" s="19"/>
      <c r="AI2653" s="19"/>
      <c r="AJ2653" s="19"/>
    </row>
    <row r="2654" spans="6:36" ht="12.75">
      <c r="F2654" s="22" t="s">
        <v>1204</v>
      </c>
      <c r="G2654" s="22"/>
      <c r="H2654" s="22"/>
      <c r="I2654" s="22"/>
      <c r="J2654" s="22"/>
      <c r="K2654" s="22"/>
      <c r="L2654" s="22"/>
      <c r="M2654" s="22"/>
      <c r="N2654" s="22"/>
      <c r="O2654" s="22"/>
      <c r="P2654" s="22"/>
      <c r="Q2654" s="22"/>
      <c r="R2654" s="22"/>
      <c r="S2654" s="22"/>
      <c r="V2654" s="5">
        <v>74</v>
      </c>
      <c r="X2654" s="28" t="s">
        <v>1184</v>
      </c>
      <c r="Y2654" s="28"/>
      <c r="Z2654" s="28"/>
      <c r="AA2654" s="28"/>
      <c r="AF2654" s="24" t="s">
        <v>1215</v>
      </c>
      <c r="AG2654" s="24"/>
      <c r="AH2654" s="24"/>
      <c r="AI2654" s="24"/>
      <c r="AJ2654" s="24"/>
    </row>
    <row r="2655" spans="6:27" ht="11.25" customHeight="1">
      <c r="F2655" s="22"/>
      <c r="G2655" s="22"/>
      <c r="H2655" s="22"/>
      <c r="I2655" s="22"/>
      <c r="J2655" s="22"/>
      <c r="K2655" s="22"/>
      <c r="L2655" s="22"/>
      <c r="M2655" s="22"/>
      <c r="N2655" s="22"/>
      <c r="O2655" s="22"/>
      <c r="P2655" s="22"/>
      <c r="Q2655" s="22"/>
      <c r="R2655" s="22"/>
      <c r="S2655" s="22"/>
      <c r="X2655" s="28"/>
      <c r="Y2655" s="28"/>
      <c r="Z2655" s="28"/>
      <c r="AA2655" s="28"/>
    </row>
    <row r="2656" spans="6:19" ht="12" customHeight="1">
      <c r="F2656" s="22"/>
      <c r="G2656" s="22"/>
      <c r="H2656" s="22"/>
      <c r="I2656" s="22"/>
      <c r="J2656" s="22"/>
      <c r="K2656" s="22"/>
      <c r="L2656" s="22"/>
      <c r="M2656" s="22"/>
      <c r="N2656" s="22"/>
      <c r="O2656" s="22"/>
      <c r="P2656" s="22"/>
      <c r="Q2656" s="22"/>
      <c r="R2656" s="22"/>
      <c r="S2656" s="22"/>
    </row>
    <row r="2657" spans="6:20" ht="12.75">
      <c r="F2657" s="25" t="s">
        <v>1036</v>
      </c>
      <c r="G2657" s="25"/>
      <c r="H2657" s="25"/>
      <c r="I2657" s="25"/>
      <c r="J2657" s="25"/>
      <c r="L2657" s="26" t="s">
        <v>1037</v>
      </c>
      <c r="M2657" s="26"/>
      <c r="N2657" s="26"/>
      <c r="O2657" s="26"/>
      <c r="P2657" s="26"/>
      <c r="Q2657" s="26"/>
      <c r="R2657" s="26"/>
      <c r="S2657" s="26"/>
      <c r="T2657" s="26"/>
    </row>
    <row r="2658" spans="6:36" ht="12.75">
      <c r="F2658" s="22" t="s">
        <v>1204</v>
      </c>
      <c r="G2658" s="22"/>
      <c r="H2658" s="22"/>
      <c r="I2658" s="22"/>
      <c r="J2658" s="22"/>
      <c r="K2658" s="22"/>
      <c r="L2658" s="22"/>
      <c r="M2658" s="22"/>
      <c r="N2658" s="22"/>
      <c r="O2658" s="22"/>
      <c r="P2658" s="22"/>
      <c r="Q2658" s="22"/>
      <c r="R2658" s="22"/>
      <c r="S2658" s="22"/>
      <c r="V2658" s="5">
        <v>18</v>
      </c>
      <c r="X2658" s="28" t="s">
        <v>1042</v>
      </c>
      <c r="Y2658" s="28"/>
      <c r="Z2658" s="28"/>
      <c r="AA2658" s="28"/>
      <c r="AF2658" s="24" t="s">
        <v>1216</v>
      </c>
      <c r="AG2658" s="24"/>
      <c r="AH2658" s="24"/>
      <c r="AI2658" s="24"/>
      <c r="AJ2658" s="24"/>
    </row>
    <row r="2659" spans="6:27" ht="11.25" customHeight="1">
      <c r="F2659" s="22"/>
      <c r="G2659" s="22"/>
      <c r="H2659" s="22"/>
      <c r="I2659" s="22"/>
      <c r="J2659" s="22"/>
      <c r="K2659" s="22"/>
      <c r="L2659" s="22"/>
      <c r="M2659" s="22"/>
      <c r="N2659" s="22"/>
      <c r="O2659" s="22"/>
      <c r="P2659" s="22"/>
      <c r="Q2659" s="22"/>
      <c r="R2659" s="22"/>
      <c r="S2659" s="22"/>
      <c r="X2659" s="28"/>
      <c r="Y2659" s="28"/>
      <c r="Z2659" s="28"/>
      <c r="AA2659" s="28"/>
    </row>
    <row r="2660" spans="6:19" ht="12" customHeight="1">
      <c r="F2660" s="22"/>
      <c r="G2660" s="22"/>
      <c r="H2660" s="22"/>
      <c r="I2660" s="22"/>
      <c r="J2660" s="22"/>
      <c r="K2660" s="22"/>
      <c r="L2660" s="22"/>
      <c r="M2660" s="22"/>
      <c r="N2660" s="22"/>
      <c r="O2660" s="22"/>
      <c r="P2660" s="22"/>
      <c r="Q2660" s="22"/>
      <c r="R2660" s="22"/>
      <c r="S2660" s="22"/>
    </row>
    <row r="2661" spans="6:20" ht="12.75">
      <c r="F2661" s="25" t="s">
        <v>1036</v>
      </c>
      <c r="G2661" s="25"/>
      <c r="H2661" s="25"/>
      <c r="I2661" s="25"/>
      <c r="J2661" s="25"/>
      <c r="L2661" s="26" t="s">
        <v>1037</v>
      </c>
      <c r="M2661" s="26"/>
      <c r="N2661" s="26"/>
      <c r="O2661" s="26"/>
      <c r="P2661" s="26"/>
      <c r="Q2661" s="26"/>
      <c r="R2661" s="26"/>
      <c r="S2661" s="26"/>
      <c r="T2661" s="26"/>
    </row>
    <row r="2662" spans="6:36" ht="12.75">
      <c r="F2662" s="22" t="s">
        <v>1204</v>
      </c>
      <c r="G2662" s="22"/>
      <c r="H2662" s="22"/>
      <c r="I2662" s="22"/>
      <c r="J2662" s="22"/>
      <c r="K2662" s="22"/>
      <c r="L2662" s="22"/>
      <c r="M2662" s="22"/>
      <c r="N2662" s="22"/>
      <c r="O2662" s="22"/>
      <c r="P2662" s="22"/>
      <c r="Q2662" s="22"/>
      <c r="R2662" s="22"/>
      <c r="S2662" s="22"/>
      <c r="V2662" s="5">
        <v>18</v>
      </c>
      <c r="X2662" s="28" t="s">
        <v>1042</v>
      </c>
      <c r="Y2662" s="28"/>
      <c r="Z2662" s="28"/>
      <c r="AA2662" s="28"/>
      <c r="AF2662" s="24" t="s">
        <v>1217</v>
      </c>
      <c r="AG2662" s="24"/>
      <c r="AH2662" s="24"/>
      <c r="AI2662" s="24"/>
      <c r="AJ2662" s="24"/>
    </row>
    <row r="2663" spans="6:27" ht="11.25" customHeight="1">
      <c r="F2663" s="22"/>
      <c r="G2663" s="22"/>
      <c r="H2663" s="22"/>
      <c r="I2663" s="22"/>
      <c r="J2663" s="22"/>
      <c r="K2663" s="22"/>
      <c r="L2663" s="22"/>
      <c r="M2663" s="22"/>
      <c r="N2663" s="22"/>
      <c r="O2663" s="22"/>
      <c r="P2663" s="22"/>
      <c r="Q2663" s="22"/>
      <c r="R2663" s="22"/>
      <c r="S2663" s="22"/>
      <c r="X2663" s="28"/>
      <c r="Y2663" s="28"/>
      <c r="Z2663" s="28"/>
      <c r="AA2663" s="28"/>
    </row>
    <row r="2664" spans="6:19" ht="12" customHeight="1">
      <c r="F2664" s="22"/>
      <c r="G2664" s="22"/>
      <c r="H2664" s="22"/>
      <c r="I2664" s="22"/>
      <c r="J2664" s="22"/>
      <c r="K2664" s="22"/>
      <c r="L2664" s="22"/>
      <c r="M2664" s="22"/>
      <c r="N2664" s="22"/>
      <c r="O2664" s="22"/>
      <c r="P2664" s="22"/>
      <c r="Q2664" s="22"/>
      <c r="R2664" s="22"/>
      <c r="S2664" s="22"/>
    </row>
    <row r="2665" spans="6:20" ht="12.75">
      <c r="F2665" s="25" t="s">
        <v>1036</v>
      </c>
      <c r="G2665" s="25"/>
      <c r="H2665" s="25"/>
      <c r="I2665" s="25"/>
      <c r="J2665" s="25"/>
      <c r="L2665" s="26" t="s">
        <v>1037</v>
      </c>
      <c r="M2665" s="26"/>
      <c r="N2665" s="26"/>
      <c r="O2665" s="26"/>
      <c r="P2665" s="26"/>
      <c r="Q2665" s="26"/>
      <c r="R2665" s="26"/>
      <c r="S2665" s="26"/>
      <c r="T2665" s="26"/>
    </row>
    <row r="2666" spans="6:36" ht="12.75">
      <c r="F2666" s="22" t="s">
        <v>1218</v>
      </c>
      <c r="G2666" s="22"/>
      <c r="H2666" s="22"/>
      <c r="I2666" s="22"/>
      <c r="J2666" s="22"/>
      <c r="K2666" s="22"/>
      <c r="L2666" s="22"/>
      <c r="M2666" s="22"/>
      <c r="N2666" s="22"/>
      <c r="O2666" s="22"/>
      <c r="P2666" s="22"/>
      <c r="Q2666" s="22"/>
      <c r="R2666" s="22"/>
      <c r="S2666" s="22"/>
      <c r="V2666" s="5">
        <v>12</v>
      </c>
      <c r="X2666" s="28" t="s">
        <v>1172</v>
      </c>
      <c r="Y2666" s="28"/>
      <c r="Z2666" s="28"/>
      <c r="AA2666" s="28"/>
      <c r="AF2666" s="24" t="s">
        <v>1173</v>
      </c>
      <c r="AG2666" s="24"/>
      <c r="AH2666" s="24"/>
      <c r="AI2666" s="24"/>
      <c r="AJ2666" s="24"/>
    </row>
    <row r="2667" spans="6:27" ht="11.25" customHeight="1">
      <c r="F2667" s="22"/>
      <c r="G2667" s="22"/>
      <c r="H2667" s="22"/>
      <c r="I2667" s="22"/>
      <c r="J2667" s="22"/>
      <c r="K2667" s="22"/>
      <c r="L2667" s="22"/>
      <c r="M2667" s="22"/>
      <c r="N2667" s="22"/>
      <c r="O2667" s="22"/>
      <c r="P2667" s="22"/>
      <c r="Q2667" s="22"/>
      <c r="R2667" s="22"/>
      <c r="S2667" s="22"/>
      <c r="X2667" s="28"/>
      <c r="Y2667" s="28"/>
      <c r="Z2667" s="28"/>
      <c r="AA2667" s="28"/>
    </row>
    <row r="2668" spans="6:19" ht="12" customHeight="1">
      <c r="F2668" s="22"/>
      <c r="G2668" s="22"/>
      <c r="H2668" s="22"/>
      <c r="I2668" s="22"/>
      <c r="J2668" s="22"/>
      <c r="K2668" s="22"/>
      <c r="L2668" s="22"/>
      <c r="M2668" s="22"/>
      <c r="N2668" s="22"/>
      <c r="O2668" s="22"/>
      <c r="P2668" s="22"/>
      <c r="Q2668" s="22"/>
      <c r="R2668" s="22"/>
      <c r="S2668" s="22"/>
    </row>
    <row r="2669" spans="6:20" ht="12.75">
      <c r="F2669" s="25" t="s">
        <v>1036</v>
      </c>
      <c r="G2669" s="25"/>
      <c r="H2669" s="25"/>
      <c r="I2669" s="25"/>
      <c r="J2669" s="25"/>
      <c r="L2669" s="26" t="s">
        <v>1037</v>
      </c>
      <c r="M2669" s="26"/>
      <c r="N2669" s="26"/>
      <c r="O2669" s="26"/>
      <c r="P2669" s="26"/>
      <c r="Q2669" s="26"/>
      <c r="R2669" s="26"/>
      <c r="S2669" s="26"/>
      <c r="T2669" s="26"/>
    </row>
    <row r="2670" spans="6:36" ht="12.75">
      <c r="F2670" s="22" t="s">
        <v>1218</v>
      </c>
      <c r="G2670" s="22"/>
      <c r="H2670" s="22"/>
      <c r="I2670" s="22"/>
      <c r="J2670" s="22"/>
      <c r="K2670" s="22"/>
      <c r="L2670" s="22"/>
      <c r="M2670" s="22"/>
      <c r="N2670" s="22"/>
      <c r="O2670" s="22"/>
      <c r="P2670" s="22"/>
      <c r="Q2670" s="22"/>
      <c r="R2670" s="22"/>
      <c r="S2670" s="22"/>
      <c r="V2670" s="5">
        <v>13</v>
      </c>
      <c r="X2670" s="28" t="s">
        <v>1174</v>
      </c>
      <c r="Y2670" s="28"/>
      <c r="Z2670" s="28"/>
      <c r="AA2670" s="28"/>
      <c r="AF2670" s="24" t="s">
        <v>1219</v>
      </c>
      <c r="AG2670" s="24"/>
      <c r="AH2670" s="24"/>
      <c r="AI2670" s="24"/>
      <c r="AJ2670" s="24"/>
    </row>
    <row r="2671" spans="6:27" ht="11.25" customHeight="1">
      <c r="F2671" s="22"/>
      <c r="G2671" s="22"/>
      <c r="H2671" s="22"/>
      <c r="I2671" s="22"/>
      <c r="J2671" s="22"/>
      <c r="K2671" s="22"/>
      <c r="L2671" s="22"/>
      <c r="M2671" s="22"/>
      <c r="N2671" s="22"/>
      <c r="O2671" s="22"/>
      <c r="P2671" s="22"/>
      <c r="Q2671" s="22"/>
      <c r="R2671" s="22"/>
      <c r="S2671" s="22"/>
      <c r="X2671" s="28"/>
      <c r="Y2671" s="28"/>
      <c r="Z2671" s="28"/>
      <c r="AA2671" s="28"/>
    </row>
    <row r="2672" spans="6:19" ht="12" customHeight="1">
      <c r="F2672" s="22"/>
      <c r="G2672" s="22"/>
      <c r="H2672" s="22"/>
      <c r="I2672" s="22"/>
      <c r="J2672" s="22"/>
      <c r="K2672" s="22"/>
      <c r="L2672" s="22"/>
      <c r="M2672" s="22"/>
      <c r="N2672" s="22"/>
      <c r="O2672" s="22"/>
      <c r="P2672" s="22"/>
      <c r="Q2672" s="22"/>
      <c r="R2672" s="22"/>
      <c r="S2672" s="22"/>
    </row>
    <row r="2673" spans="6:20" ht="12.75">
      <c r="F2673" s="25" t="s">
        <v>1036</v>
      </c>
      <c r="G2673" s="25"/>
      <c r="H2673" s="25"/>
      <c r="I2673" s="25"/>
      <c r="J2673" s="25"/>
      <c r="L2673" s="26" t="s">
        <v>1037</v>
      </c>
      <c r="M2673" s="26"/>
      <c r="N2673" s="26"/>
      <c r="O2673" s="26"/>
      <c r="P2673" s="26"/>
      <c r="Q2673" s="26"/>
      <c r="R2673" s="26"/>
      <c r="S2673" s="26"/>
      <c r="T2673" s="26"/>
    </row>
    <row r="2674" spans="6:36" ht="12.75">
      <c r="F2674" s="22" t="s">
        <v>1218</v>
      </c>
      <c r="G2674" s="22"/>
      <c r="H2674" s="22"/>
      <c r="I2674" s="22"/>
      <c r="J2674" s="22"/>
      <c r="K2674" s="22"/>
      <c r="L2674" s="22"/>
      <c r="M2674" s="22"/>
      <c r="N2674" s="22"/>
      <c r="O2674" s="22"/>
      <c r="P2674" s="22"/>
      <c r="Q2674" s="22"/>
      <c r="R2674" s="22"/>
      <c r="S2674" s="22"/>
      <c r="V2674" s="5">
        <v>13</v>
      </c>
      <c r="X2674" s="28" t="s">
        <v>1174</v>
      </c>
      <c r="Y2674" s="28"/>
      <c r="Z2674" s="28"/>
      <c r="AA2674" s="28"/>
      <c r="AF2674" s="24" t="s">
        <v>1220</v>
      </c>
      <c r="AG2674" s="24"/>
      <c r="AH2674" s="24"/>
      <c r="AI2674" s="24"/>
      <c r="AJ2674" s="24"/>
    </row>
    <row r="2675" spans="6:27" ht="11.25" customHeight="1">
      <c r="F2675" s="22"/>
      <c r="G2675" s="22"/>
      <c r="H2675" s="22"/>
      <c r="I2675" s="22"/>
      <c r="J2675" s="22"/>
      <c r="K2675" s="22"/>
      <c r="L2675" s="22"/>
      <c r="M2675" s="22"/>
      <c r="N2675" s="22"/>
      <c r="O2675" s="22"/>
      <c r="P2675" s="22"/>
      <c r="Q2675" s="22"/>
      <c r="R2675" s="22"/>
      <c r="S2675" s="22"/>
      <c r="X2675" s="28"/>
      <c r="Y2675" s="28"/>
      <c r="Z2675" s="28"/>
      <c r="AA2675" s="28"/>
    </row>
    <row r="2676" spans="6:19" ht="12" customHeight="1">
      <c r="F2676" s="22"/>
      <c r="G2676" s="22"/>
      <c r="H2676" s="22"/>
      <c r="I2676" s="22"/>
      <c r="J2676" s="22"/>
      <c r="K2676" s="22"/>
      <c r="L2676" s="22"/>
      <c r="M2676" s="22"/>
      <c r="N2676" s="22"/>
      <c r="O2676" s="22"/>
      <c r="P2676" s="22"/>
      <c r="Q2676" s="22"/>
      <c r="R2676" s="22"/>
      <c r="S2676" s="22"/>
    </row>
    <row r="2677" spans="6:20" ht="12.75">
      <c r="F2677" s="25" t="s">
        <v>1036</v>
      </c>
      <c r="G2677" s="25"/>
      <c r="H2677" s="25"/>
      <c r="I2677" s="25"/>
      <c r="J2677" s="25"/>
      <c r="L2677" s="26" t="s">
        <v>1037</v>
      </c>
      <c r="M2677" s="26"/>
      <c r="N2677" s="26"/>
      <c r="O2677" s="26"/>
      <c r="P2677" s="26"/>
      <c r="Q2677" s="26"/>
      <c r="R2677" s="26"/>
      <c r="S2677" s="26"/>
      <c r="T2677" s="26"/>
    </row>
    <row r="2678" spans="6:36" ht="12.75">
      <c r="F2678" s="22" t="s">
        <v>1218</v>
      </c>
      <c r="G2678" s="22"/>
      <c r="H2678" s="22"/>
      <c r="I2678" s="22"/>
      <c r="J2678" s="22"/>
      <c r="K2678" s="22"/>
      <c r="L2678" s="22"/>
      <c r="M2678" s="22"/>
      <c r="N2678" s="22"/>
      <c r="O2678" s="22"/>
      <c r="P2678" s="22"/>
      <c r="Q2678" s="22"/>
      <c r="R2678" s="22"/>
      <c r="S2678" s="22"/>
      <c r="V2678" s="5">
        <v>14</v>
      </c>
      <c r="X2678" s="28" t="s">
        <v>1176</v>
      </c>
      <c r="Y2678" s="28"/>
      <c r="Z2678" s="28"/>
      <c r="AA2678" s="28"/>
      <c r="AF2678" s="24" t="s">
        <v>66</v>
      </c>
      <c r="AG2678" s="24"/>
      <c r="AH2678" s="24"/>
      <c r="AI2678" s="24"/>
      <c r="AJ2678" s="24"/>
    </row>
    <row r="2679" spans="6:27" ht="11.25" customHeight="1">
      <c r="F2679" s="22"/>
      <c r="G2679" s="22"/>
      <c r="H2679" s="22"/>
      <c r="I2679" s="22"/>
      <c r="J2679" s="22"/>
      <c r="K2679" s="22"/>
      <c r="L2679" s="22"/>
      <c r="M2679" s="22"/>
      <c r="N2679" s="22"/>
      <c r="O2679" s="22"/>
      <c r="P2679" s="22"/>
      <c r="Q2679" s="22"/>
      <c r="R2679" s="22"/>
      <c r="S2679" s="22"/>
      <c r="X2679" s="28"/>
      <c r="Y2679" s="28"/>
      <c r="Z2679" s="28"/>
      <c r="AA2679" s="28"/>
    </row>
    <row r="2680" spans="6:19" ht="12" customHeight="1">
      <c r="F2680" s="22"/>
      <c r="G2680" s="22"/>
      <c r="H2680" s="22"/>
      <c r="I2680" s="22"/>
      <c r="J2680" s="22"/>
      <c r="K2680" s="22"/>
      <c r="L2680" s="22"/>
      <c r="M2680" s="22"/>
      <c r="N2680" s="22"/>
      <c r="O2680" s="22"/>
      <c r="P2680" s="22"/>
      <c r="Q2680" s="22"/>
      <c r="R2680" s="22"/>
      <c r="S2680" s="22"/>
    </row>
    <row r="2681" spans="6:20" ht="12.75">
      <c r="F2681" s="25" t="s">
        <v>1036</v>
      </c>
      <c r="G2681" s="25"/>
      <c r="H2681" s="25"/>
      <c r="I2681" s="25"/>
      <c r="J2681" s="25"/>
      <c r="L2681" s="26" t="s">
        <v>1037</v>
      </c>
      <c r="M2681" s="26"/>
      <c r="N2681" s="26"/>
      <c r="O2681" s="26"/>
      <c r="P2681" s="26"/>
      <c r="Q2681" s="26"/>
      <c r="R2681" s="26"/>
      <c r="S2681" s="26"/>
      <c r="T2681" s="26"/>
    </row>
    <row r="2682" spans="6:36" ht="12.75">
      <c r="F2682" s="22" t="s">
        <v>1218</v>
      </c>
      <c r="G2682" s="22"/>
      <c r="H2682" s="22"/>
      <c r="I2682" s="22"/>
      <c r="J2682" s="22"/>
      <c r="K2682" s="22"/>
      <c r="L2682" s="22"/>
      <c r="M2682" s="22"/>
      <c r="N2682" s="22"/>
      <c r="O2682" s="22"/>
      <c r="P2682" s="22"/>
      <c r="Q2682" s="22"/>
      <c r="R2682" s="22"/>
      <c r="S2682" s="22"/>
      <c r="V2682" s="5">
        <v>14</v>
      </c>
      <c r="X2682" s="28" t="s">
        <v>1176</v>
      </c>
      <c r="Y2682" s="28"/>
      <c r="Z2682" s="28"/>
      <c r="AA2682" s="28"/>
      <c r="AF2682" s="24" t="s">
        <v>1221</v>
      </c>
      <c r="AG2682" s="24"/>
      <c r="AH2682" s="24"/>
      <c r="AI2682" s="24"/>
      <c r="AJ2682" s="24"/>
    </row>
    <row r="2683" spans="6:27" ht="11.25" customHeight="1">
      <c r="F2683" s="22"/>
      <c r="G2683" s="22"/>
      <c r="H2683" s="22"/>
      <c r="I2683" s="22"/>
      <c r="J2683" s="22"/>
      <c r="K2683" s="22"/>
      <c r="L2683" s="22"/>
      <c r="M2683" s="22"/>
      <c r="N2683" s="22"/>
      <c r="O2683" s="22"/>
      <c r="P2683" s="22"/>
      <c r="Q2683" s="22"/>
      <c r="R2683" s="22"/>
      <c r="S2683" s="22"/>
      <c r="X2683" s="28"/>
      <c r="Y2683" s="28"/>
      <c r="Z2683" s="28"/>
      <c r="AA2683" s="28"/>
    </row>
    <row r="2684" spans="6:19" ht="12" customHeight="1">
      <c r="F2684" s="22"/>
      <c r="G2684" s="22"/>
      <c r="H2684" s="22"/>
      <c r="I2684" s="22"/>
      <c r="J2684" s="22"/>
      <c r="K2684" s="22"/>
      <c r="L2684" s="22"/>
      <c r="M2684" s="22"/>
      <c r="N2684" s="22"/>
      <c r="O2684" s="22"/>
      <c r="P2684" s="22"/>
      <c r="Q2684" s="22"/>
      <c r="R2684" s="22"/>
      <c r="S2684" s="22"/>
    </row>
    <row r="2685" spans="6:20" ht="12.75">
      <c r="F2685" s="25" t="s">
        <v>1036</v>
      </c>
      <c r="G2685" s="25"/>
      <c r="H2685" s="25"/>
      <c r="I2685" s="25"/>
      <c r="J2685" s="25"/>
      <c r="L2685" s="26" t="s">
        <v>1037</v>
      </c>
      <c r="M2685" s="26"/>
      <c r="N2685" s="26"/>
      <c r="O2685" s="26"/>
      <c r="P2685" s="26"/>
      <c r="Q2685" s="26"/>
      <c r="R2685" s="26"/>
      <c r="S2685" s="26"/>
      <c r="T2685" s="26"/>
    </row>
    <row r="2686" spans="6:36" ht="12.75">
      <c r="F2686" s="22" t="s">
        <v>1218</v>
      </c>
      <c r="G2686" s="22"/>
      <c r="H2686" s="22"/>
      <c r="I2686" s="22"/>
      <c r="J2686" s="22"/>
      <c r="K2686" s="22"/>
      <c r="L2686" s="22"/>
      <c r="M2686" s="22"/>
      <c r="N2686" s="22"/>
      <c r="O2686" s="22"/>
      <c r="P2686" s="22"/>
      <c r="Q2686" s="22"/>
      <c r="R2686" s="22"/>
      <c r="S2686" s="22"/>
      <c r="V2686" s="5">
        <v>15</v>
      </c>
      <c r="X2686" s="28" t="s">
        <v>1178</v>
      </c>
      <c r="Y2686" s="28"/>
      <c r="Z2686" s="28"/>
      <c r="AA2686" s="28"/>
      <c r="AF2686" s="24" t="s">
        <v>1222</v>
      </c>
      <c r="AG2686" s="24"/>
      <c r="AH2686" s="24"/>
      <c r="AI2686" s="24"/>
      <c r="AJ2686" s="24"/>
    </row>
    <row r="2687" spans="6:27" ht="11.25" customHeight="1">
      <c r="F2687" s="22"/>
      <c r="G2687" s="22"/>
      <c r="H2687" s="22"/>
      <c r="I2687" s="22"/>
      <c r="J2687" s="22"/>
      <c r="K2687" s="22"/>
      <c r="L2687" s="22"/>
      <c r="M2687" s="22"/>
      <c r="N2687" s="22"/>
      <c r="O2687" s="22"/>
      <c r="P2687" s="22"/>
      <c r="Q2687" s="22"/>
      <c r="R2687" s="22"/>
      <c r="S2687" s="22"/>
      <c r="X2687" s="28"/>
      <c r="Y2687" s="28"/>
      <c r="Z2687" s="28"/>
      <c r="AA2687" s="28"/>
    </row>
    <row r="2688" spans="6:19" ht="12" customHeight="1">
      <c r="F2688" s="22"/>
      <c r="G2688" s="22"/>
      <c r="H2688" s="22"/>
      <c r="I2688" s="22"/>
      <c r="J2688" s="22"/>
      <c r="K2688" s="22"/>
      <c r="L2688" s="22"/>
      <c r="M2688" s="22"/>
      <c r="N2688" s="22"/>
      <c r="O2688" s="22"/>
      <c r="P2688" s="22"/>
      <c r="Q2688" s="22"/>
      <c r="R2688" s="22"/>
      <c r="S2688" s="22"/>
    </row>
    <row r="2689" spans="6:20" ht="12.75">
      <c r="F2689" s="25" t="s">
        <v>1036</v>
      </c>
      <c r="G2689" s="25"/>
      <c r="H2689" s="25"/>
      <c r="I2689" s="25"/>
      <c r="J2689" s="25"/>
      <c r="L2689" s="26" t="s">
        <v>1037</v>
      </c>
      <c r="M2689" s="26"/>
      <c r="N2689" s="26"/>
      <c r="O2689" s="26"/>
      <c r="P2689" s="26"/>
      <c r="Q2689" s="26"/>
      <c r="R2689" s="26"/>
      <c r="S2689" s="26"/>
      <c r="T2689" s="26"/>
    </row>
    <row r="2690" spans="2:37" ht="14.25" customHeight="1">
      <c r="B2690" s="16" t="s">
        <v>11</v>
      </c>
      <c r="C2690" s="16"/>
      <c r="D2690" s="16"/>
      <c r="J2690" s="17" t="s">
        <v>12</v>
      </c>
      <c r="K2690" s="17"/>
      <c r="L2690" s="17"/>
      <c r="M2690" s="17"/>
      <c r="N2690" s="17"/>
      <c r="O2690" s="17"/>
      <c r="P2690" s="17"/>
      <c r="Q2690" s="17"/>
      <c r="R2690" s="17"/>
      <c r="S2690" s="17"/>
      <c r="T2690" s="17"/>
      <c r="U2690" s="17"/>
      <c r="V2690" s="17"/>
      <c r="W2690" s="17"/>
      <c r="X2690" s="17"/>
      <c r="Y2690" s="17"/>
      <c r="Z2690" s="17"/>
      <c r="AA2690" s="17"/>
      <c r="AB2690" s="17"/>
      <c r="AC2690" s="17"/>
      <c r="AD2690" s="17"/>
      <c r="AE2690" s="17"/>
      <c r="AF2690" s="17"/>
      <c r="AG2690" s="17"/>
      <c r="AH2690" s="17"/>
      <c r="AI2690" s="17"/>
      <c r="AJ2690" s="17"/>
      <c r="AK2690" s="17"/>
    </row>
    <row r="2691" ht="6" customHeight="1"/>
    <row r="2692" spans="3:37" ht="12.75">
      <c r="C2692" s="14" t="s">
        <v>13</v>
      </c>
      <c r="D2692" s="14"/>
      <c r="E2692" s="14"/>
      <c r="F2692" s="14"/>
      <c r="G2692" s="14"/>
      <c r="H2692" s="14"/>
      <c r="J2692" s="18" t="s">
        <v>1021</v>
      </c>
      <c r="K2692" s="18"/>
      <c r="L2692" s="18"/>
      <c r="M2692" s="18"/>
      <c r="N2692" s="18"/>
      <c r="O2692" s="18"/>
      <c r="P2692" s="18"/>
      <c r="Q2692" s="18"/>
      <c r="R2692" s="18"/>
      <c r="S2692" s="18"/>
      <c r="T2692" s="18"/>
      <c r="U2692" s="18"/>
      <c r="V2692" s="18"/>
      <c r="W2692" s="18"/>
      <c r="X2692" s="18"/>
      <c r="Y2692" s="18"/>
      <c r="Z2692" s="18"/>
      <c r="AA2692" s="18"/>
      <c r="AB2692" s="18"/>
      <c r="AC2692" s="18"/>
      <c r="AD2692" s="18"/>
      <c r="AE2692" s="18"/>
      <c r="AF2692" s="18"/>
      <c r="AG2692" s="18"/>
      <c r="AH2692" s="18"/>
      <c r="AI2692" s="18"/>
      <c r="AJ2692" s="18"/>
      <c r="AK2692" s="18"/>
    </row>
    <row r="2693" spans="2:36" ht="6.75" customHeight="1">
      <c r="B2693" s="19" t="s">
        <v>27</v>
      </c>
      <c r="C2693" s="19"/>
      <c r="D2693" s="19"/>
      <c r="E2693" s="19"/>
      <c r="AD2693" s="19" t="s">
        <v>16</v>
      </c>
      <c r="AE2693" s="19"/>
      <c r="AF2693" s="19"/>
      <c r="AG2693" s="19"/>
      <c r="AH2693" s="19"/>
      <c r="AI2693" s="19"/>
      <c r="AJ2693" s="19"/>
    </row>
    <row r="2694" spans="2:36" ht="6" customHeight="1">
      <c r="B2694" s="19"/>
      <c r="C2694" s="19"/>
      <c r="D2694" s="19"/>
      <c r="E2694" s="19"/>
      <c r="H2694" s="20" t="s">
        <v>17</v>
      </c>
      <c r="I2694" s="20"/>
      <c r="J2694" s="20"/>
      <c r="K2694" s="20"/>
      <c r="L2694" s="20"/>
      <c r="M2694" s="20"/>
      <c r="N2694" s="20"/>
      <c r="O2694" s="20"/>
      <c r="P2694" s="20"/>
      <c r="Q2694" s="20"/>
      <c r="R2694" s="20"/>
      <c r="U2694" s="20" t="s">
        <v>18</v>
      </c>
      <c r="V2694" s="20"/>
      <c r="W2694" s="20"/>
      <c r="X2694" s="20"/>
      <c r="Y2694" s="20"/>
      <c r="Z2694" s="20"/>
      <c r="AD2694" s="19"/>
      <c r="AE2694" s="19"/>
      <c r="AF2694" s="19"/>
      <c r="AG2694" s="19"/>
      <c r="AH2694" s="19"/>
      <c r="AI2694" s="19"/>
      <c r="AJ2694" s="19"/>
    </row>
    <row r="2695" spans="2:36" ht="7.5" customHeight="1">
      <c r="B2695" s="19"/>
      <c r="C2695" s="19"/>
      <c r="D2695" s="19"/>
      <c r="E2695" s="19"/>
      <c r="H2695" s="20"/>
      <c r="I2695" s="20"/>
      <c r="J2695" s="20"/>
      <c r="K2695" s="20"/>
      <c r="L2695" s="20"/>
      <c r="M2695" s="20"/>
      <c r="N2695" s="20"/>
      <c r="O2695" s="20"/>
      <c r="P2695" s="20"/>
      <c r="Q2695" s="20"/>
      <c r="R2695" s="20"/>
      <c r="U2695" s="20"/>
      <c r="V2695" s="20"/>
      <c r="W2695" s="20"/>
      <c r="X2695" s="20"/>
      <c r="Y2695" s="20"/>
      <c r="Z2695" s="20"/>
      <c r="AD2695" s="19"/>
      <c r="AE2695" s="19"/>
      <c r="AF2695" s="19"/>
      <c r="AG2695" s="19"/>
      <c r="AH2695" s="19"/>
      <c r="AI2695" s="19"/>
      <c r="AJ2695" s="19"/>
    </row>
    <row r="2696" spans="2:36" ht="6.75" customHeight="1">
      <c r="B2696" s="19"/>
      <c r="C2696" s="19"/>
      <c r="D2696" s="19"/>
      <c r="E2696" s="19"/>
      <c r="AD2696" s="19"/>
      <c r="AE2696" s="19"/>
      <c r="AF2696" s="19"/>
      <c r="AG2696" s="19"/>
      <c r="AH2696" s="19"/>
      <c r="AI2696" s="19"/>
      <c r="AJ2696" s="19"/>
    </row>
    <row r="2697" spans="6:36" ht="12.75">
      <c r="F2697" s="22" t="s">
        <v>1218</v>
      </c>
      <c r="G2697" s="22"/>
      <c r="H2697" s="22"/>
      <c r="I2697" s="22"/>
      <c r="J2697" s="22"/>
      <c r="K2697" s="22"/>
      <c r="L2697" s="22"/>
      <c r="M2697" s="22"/>
      <c r="N2697" s="22"/>
      <c r="O2697" s="22"/>
      <c r="P2697" s="22"/>
      <c r="Q2697" s="22"/>
      <c r="R2697" s="22"/>
      <c r="S2697" s="22"/>
      <c r="V2697" s="5">
        <v>15</v>
      </c>
      <c r="X2697" s="28" t="s">
        <v>1178</v>
      </c>
      <c r="Y2697" s="28"/>
      <c r="Z2697" s="28"/>
      <c r="AA2697" s="28"/>
      <c r="AF2697" s="24" t="s">
        <v>1223</v>
      </c>
      <c r="AG2697" s="24"/>
      <c r="AH2697" s="24"/>
      <c r="AI2697" s="24"/>
      <c r="AJ2697" s="24"/>
    </row>
    <row r="2698" spans="6:27" ht="11.25" customHeight="1">
      <c r="F2698" s="22"/>
      <c r="G2698" s="22"/>
      <c r="H2698" s="22"/>
      <c r="I2698" s="22"/>
      <c r="J2698" s="22"/>
      <c r="K2698" s="22"/>
      <c r="L2698" s="22"/>
      <c r="M2698" s="22"/>
      <c r="N2698" s="22"/>
      <c r="O2698" s="22"/>
      <c r="P2698" s="22"/>
      <c r="Q2698" s="22"/>
      <c r="R2698" s="22"/>
      <c r="S2698" s="22"/>
      <c r="X2698" s="28"/>
      <c r="Y2698" s="28"/>
      <c r="Z2698" s="28"/>
      <c r="AA2698" s="28"/>
    </row>
    <row r="2699" spans="6:19" ht="12" customHeight="1">
      <c r="F2699" s="22"/>
      <c r="G2699" s="22"/>
      <c r="H2699" s="22"/>
      <c r="I2699" s="22"/>
      <c r="J2699" s="22"/>
      <c r="K2699" s="22"/>
      <c r="L2699" s="22"/>
      <c r="M2699" s="22"/>
      <c r="N2699" s="22"/>
      <c r="O2699" s="22"/>
      <c r="P2699" s="22"/>
      <c r="Q2699" s="22"/>
      <c r="R2699" s="22"/>
      <c r="S2699" s="22"/>
    </row>
    <row r="2700" spans="6:20" ht="12.75">
      <c r="F2700" s="25" t="s">
        <v>1036</v>
      </c>
      <c r="G2700" s="25"/>
      <c r="H2700" s="25"/>
      <c r="I2700" s="25"/>
      <c r="J2700" s="25"/>
      <c r="L2700" s="26" t="s">
        <v>1037</v>
      </c>
      <c r="M2700" s="26"/>
      <c r="N2700" s="26"/>
      <c r="O2700" s="26"/>
      <c r="P2700" s="26"/>
      <c r="Q2700" s="26"/>
      <c r="R2700" s="26"/>
      <c r="S2700" s="26"/>
      <c r="T2700" s="26"/>
    </row>
    <row r="2701" spans="6:36" ht="12.75">
      <c r="F2701" s="22" t="s">
        <v>1218</v>
      </c>
      <c r="G2701" s="22"/>
      <c r="H2701" s="22"/>
      <c r="I2701" s="22"/>
      <c r="J2701" s="22"/>
      <c r="K2701" s="22"/>
      <c r="L2701" s="22"/>
      <c r="M2701" s="22"/>
      <c r="N2701" s="22"/>
      <c r="O2701" s="22"/>
      <c r="P2701" s="22"/>
      <c r="Q2701" s="22"/>
      <c r="R2701" s="22"/>
      <c r="S2701" s="22"/>
      <c r="V2701" s="5">
        <v>64</v>
      </c>
      <c r="X2701" s="28" t="s">
        <v>1181</v>
      </c>
      <c r="Y2701" s="28"/>
      <c r="Z2701" s="28"/>
      <c r="AA2701" s="28"/>
      <c r="AF2701" s="24" t="s">
        <v>1224</v>
      </c>
      <c r="AG2701" s="24"/>
      <c r="AH2701" s="24"/>
      <c r="AI2701" s="24"/>
      <c r="AJ2701" s="24"/>
    </row>
    <row r="2702" spans="6:27" ht="11.25" customHeight="1">
      <c r="F2702" s="22"/>
      <c r="G2702" s="22"/>
      <c r="H2702" s="22"/>
      <c r="I2702" s="22"/>
      <c r="J2702" s="22"/>
      <c r="K2702" s="22"/>
      <c r="L2702" s="22"/>
      <c r="M2702" s="22"/>
      <c r="N2702" s="22"/>
      <c r="O2702" s="22"/>
      <c r="P2702" s="22"/>
      <c r="Q2702" s="22"/>
      <c r="R2702" s="22"/>
      <c r="S2702" s="22"/>
      <c r="X2702" s="28"/>
      <c r="Y2702" s="28"/>
      <c r="Z2702" s="28"/>
      <c r="AA2702" s="28"/>
    </row>
    <row r="2703" spans="6:19" ht="12" customHeight="1">
      <c r="F2703" s="22"/>
      <c r="G2703" s="22"/>
      <c r="H2703" s="22"/>
      <c r="I2703" s="22"/>
      <c r="J2703" s="22"/>
      <c r="K2703" s="22"/>
      <c r="L2703" s="22"/>
      <c r="M2703" s="22"/>
      <c r="N2703" s="22"/>
      <c r="O2703" s="22"/>
      <c r="P2703" s="22"/>
      <c r="Q2703" s="22"/>
      <c r="R2703" s="22"/>
      <c r="S2703" s="22"/>
    </row>
    <row r="2704" spans="6:20" ht="12.75">
      <c r="F2704" s="25" t="s">
        <v>1036</v>
      </c>
      <c r="G2704" s="25"/>
      <c r="H2704" s="25"/>
      <c r="I2704" s="25"/>
      <c r="J2704" s="25"/>
      <c r="L2704" s="26" t="s">
        <v>1037</v>
      </c>
      <c r="M2704" s="26"/>
      <c r="N2704" s="26"/>
      <c r="O2704" s="26"/>
      <c r="P2704" s="26"/>
      <c r="Q2704" s="26"/>
      <c r="R2704" s="26"/>
      <c r="S2704" s="26"/>
      <c r="T2704" s="26"/>
    </row>
    <row r="2705" spans="6:36" ht="12.75">
      <c r="F2705" s="22" t="s">
        <v>1218</v>
      </c>
      <c r="G2705" s="22"/>
      <c r="H2705" s="22"/>
      <c r="I2705" s="22"/>
      <c r="J2705" s="22"/>
      <c r="K2705" s="22"/>
      <c r="L2705" s="22"/>
      <c r="M2705" s="22"/>
      <c r="N2705" s="22"/>
      <c r="O2705" s="22"/>
      <c r="P2705" s="22"/>
      <c r="Q2705" s="22"/>
      <c r="R2705" s="22"/>
      <c r="S2705" s="22"/>
      <c r="V2705" s="5">
        <v>64</v>
      </c>
      <c r="X2705" s="28" t="s">
        <v>1181</v>
      </c>
      <c r="Y2705" s="28"/>
      <c r="Z2705" s="28"/>
      <c r="AA2705" s="28"/>
      <c r="AF2705" s="24" t="s">
        <v>1225</v>
      </c>
      <c r="AG2705" s="24"/>
      <c r="AH2705" s="24"/>
      <c r="AI2705" s="24"/>
      <c r="AJ2705" s="24"/>
    </row>
    <row r="2706" spans="6:27" ht="11.25" customHeight="1">
      <c r="F2706" s="22"/>
      <c r="G2706" s="22"/>
      <c r="H2706" s="22"/>
      <c r="I2706" s="22"/>
      <c r="J2706" s="22"/>
      <c r="K2706" s="22"/>
      <c r="L2706" s="22"/>
      <c r="M2706" s="22"/>
      <c r="N2706" s="22"/>
      <c r="O2706" s="22"/>
      <c r="P2706" s="22"/>
      <c r="Q2706" s="22"/>
      <c r="R2706" s="22"/>
      <c r="S2706" s="22"/>
      <c r="X2706" s="28"/>
      <c r="Y2706" s="28"/>
      <c r="Z2706" s="28"/>
      <c r="AA2706" s="28"/>
    </row>
    <row r="2707" spans="6:19" ht="12" customHeight="1">
      <c r="F2707" s="22"/>
      <c r="G2707" s="22"/>
      <c r="H2707" s="22"/>
      <c r="I2707" s="22"/>
      <c r="J2707" s="22"/>
      <c r="K2707" s="22"/>
      <c r="L2707" s="22"/>
      <c r="M2707" s="22"/>
      <c r="N2707" s="22"/>
      <c r="O2707" s="22"/>
      <c r="P2707" s="22"/>
      <c r="Q2707" s="22"/>
      <c r="R2707" s="22"/>
      <c r="S2707" s="22"/>
    </row>
    <row r="2708" spans="6:20" ht="12.75">
      <c r="F2708" s="25" t="s">
        <v>1036</v>
      </c>
      <c r="G2708" s="25"/>
      <c r="H2708" s="25"/>
      <c r="I2708" s="25"/>
      <c r="J2708" s="25"/>
      <c r="L2708" s="26" t="s">
        <v>1037</v>
      </c>
      <c r="M2708" s="26"/>
      <c r="N2708" s="26"/>
      <c r="O2708" s="26"/>
      <c r="P2708" s="26"/>
      <c r="Q2708" s="26"/>
      <c r="R2708" s="26"/>
      <c r="S2708" s="26"/>
      <c r="T2708" s="26"/>
    </row>
    <row r="2709" spans="6:36" ht="12.75">
      <c r="F2709" s="22" t="s">
        <v>1218</v>
      </c>
      <c r="G2709" s="22"/>
      <c r="H2709" s="22"/>
      <c r="I2709" s="22"/>
      <c r="J2709" s="22"/>
      <c r="K2709" s="22"/>
      <c r="L2709" s="22"/>
      <c r="M2709" s="22"/>
      <c r="N2709" s="22"/>
      <c r="O2709" s="22"/>
      <c r="P2709" s="22"/>
      <c r="Q2709" s="22"/>
      <c r="R2709" s="22"/>
      <c r="S2709" s="22"/>
      <c r="V2709" s="5">
        <v>74</v>
      </c>
      <c r="X2709" s="28" t="s">
        <v>1184</v>
      </c>
      <c r="Y2709" s="28"/>
      <c r="Z2709" s="28"/>
      <c r="AA2709" s="28"/>
      <c r="AF2709" s="24" t="s">
        <v>1226</v>
      </c>
      <c r="AG2709" s="24"/>
      <c r="AH2709" s="24"/>
      <c r="AI2709" s="24"/>
      <c r="AJ2709" s="24"/>
    </row>
    <row r="2710" spans="6:27" ht="11.25" customHeight="1">
      <c r="F2710" s="22"/>
      <c r="G2710" s="22"/>
      <c r="H2710" s="22"/>
      <c r="I2710" s="22"/>
      <c r="J2710" s="22"/>
      <c r="K2710" s="22"/>
      <c r="L2710" s="22"/>
      <c r="M2710" s="22"/>
      <c r="N2710" s="22"/>
      <c r="O2710" s="22"/>
      <c r="P2710" s="22"/>
      <c r="Q2710" s="22"/>
      <c r="R2710" s="22"/>
      <c r="S2710" s="22"/>
      <c r="X2710" s="28"/>
      <c r="Y2710" s="28"/>
      <c r="Z2710" s="28"/>
      <c r="AA2710" s="28"/>
    </row>
    <row r="2711" spans="6:19" ht="12" customHeight="1">
      <c r="F2711" s="22"/>
      <c r="G2711" s="22"/>
      <c r="H2711" s="22"/>
      <c r="I2711" s="22"/>
      <c r="J2711" s="22"/>
      <c r="K2711" s="22"/>
      <c r="L2711" s="22"/>
      <c r="M2711" s="22"/>
      <c r="N2711" s="22"/>
      <c r="O2711" s="22"/>
      <c r="P2711" s="22"/>
      <c r="Q2711" s="22"/>
      <c r="R2711" s="22"/>
      <c r="S2711" s="22"/>
    </row>
    <row r="2712" spans="6:20" ht="12.75">
      <c r="F2712" s="25" t="s">
        <v>1036</v>
      </c>
      <c r="G2712" s="25"/>
      <c r="H2712" s="25"/>
      <c r="I2712" s="25"/>
      <c r="J2712" s="25"/>
      <c r="L2712" s="26" t="s">
        <v>1037</v>
      </c>
      <c r="M2712" s="26"/>
      <c r="N2712" s="26"/>
      <c r="O2712" s="26"/>
      <c r="P2712" s="26"/>
      <c r="Q2712" s="26"/>
      <c r="R2712" s="26"/>
      <c r="S2712" s="26"/>
      <c r="T2712" s="26"/>
    </row>
    <row r="2713" spans="6:36" ht="12.75">
      <c r="F2713" s="22" t="s">
        <v>1218</v>
      </c>
      <c r="G2713" s="22"/>
      <c r="H2713" s="22"/>
      <c r="I2713" s="22"/>
      <c r="J2713" s="22"/>
      <c r="K2713" s="22"/>
      <c r="L2713" s="22"/>
      <c r="M2713" s="22"/>
      <c r="N2713" s="22"/>
      <c r="O2713" s="22"/>
      <c r="P2713" s="22"/>
      <c r="Q2713" s="22"/>
      <c r="R2713" s="22"/>
      <c r="S2713" s="22"/>
      <c r="V2713" s="5">
        <v>11</v>
      </c>
      <c r="X2713" s="23" t="s">
        <v>1186</v>
      </c>
      <c r="Y2713" s="23"/>
      <c r="Z2713" s="23"/>
      <c r="AA2713" s="23"/>
      <c r="AF2713" s="24" t="s">
        <v>1227</v>
      </c>
      <c r="AG2713" s="24"/>
      <c r="AH2713" s="24"/>
      <c r="AI2713" s="24"/>
      <c r="AJ2713" s="24"/>
    </row>
    <row r="2714" spans="6:19" ht="11.25" customHeight="1">
      <c r="F2714" s="22"/>
      <c r="G2714" s="22"/>
      <c r="H2714" s="22"/>
      <c r="I2714" s="22"/>
      <c r="J2714" s="22"/>
      <c r="K2714" s="22"/>
      <c r="L2714" s="22"/>
      <c r="M2714" s="22"/>
      <c r="N2714" s="22"/>
      <c r="O2714" s="22"/>
      <c r="P2714" s="22"/>
      <c r="Q2714" s="22"/>
      <c r="R2714" s="22"/>
      <c r="S2714" s="22"/>
    </row>
    <row r="2715" spans="6:19" ht="12" customHeight="1">
      <c r="F2715" s="22"/>
      <c r="G2715" s="22"/>
      <c r="H2715" s="22"/>
      <c r="I2715" s="22"/>
      <c r="J2715" s="22"/>
      <c r="K2715" s="22"/>
      <c r="L2715" s="22"/>
      <c r="M2715" s="22"/>
      <c r="N2715" s="22"/>
      <c r="O2715" s="22"/>
      <c r="P2715" s="22"/>
      <c r="Q2715" s="22"/>
      <c r="R2715" s="22"/>
      <c r="S2715" s="22"/>
    </row>
    <row r="2716" spans="6:20" ht="12.75">
      <c r="F2716" s="25" t="s">
        <v>1036</v>
      </c>
      <c r="G2716" s="25"/>
      <c r="H2716" s="25"/>
      <c r="I2716" s="25"/>
      <c r="J2716" s="25"/>
      <c r="L2716" s="26" t="s">
        <v>1037</v>
      </c>
      <c r="M2716" s="26"/>
      <c r="N2716" s="26"/>
      <c r="O2716" s="26"/>
      <c r="P2716" s="26"/>
      <c r="Q2716" s="26"/>
      <c r="R2716" s="26"/>
      <c r="S2716" s="26"/>
      <c r="T2716" s="26"/>
    </row>
    <row r="2717" spans="6:36" ht="12.75">
      <c r="F2717" s="22" t="s">
        <v>1218</v>
      </c>
      <c r="G2717" s="22"/>
      <c r="H2717" s="22"/>
      <c r="I2717" s="22"/>
      <c r="J2717" s="22"/>
      <c r="K2717" s="22"/>
      <c r="L2717" s="22"/>
      <c r="M2717" s="22"/>
      <c r="N2717" s="22"/>
      <c r="O2717" s="22"/>
      <c r="P2717" s="22"/>
      <c r="Q2717" s="22"/>
      <c r="R2717" s="22"/>
      <c r="S2717" s="22"/>
      <c r="V2717" s="5">
        <v>11</v>
      </c>
      <c r="X2717" s="23" t="s">
        <v>1186</v>
      </c>
      <c r="Y2717" s="23"/>
      <c r="Z2717" s="23"/>
      <c r="AA2717" s="23"/>
      <c r="AF2717" s="24" t="s">
        <v>1228</v>
      </c>
      <c r="AG2717" s="24"/>
      <c r="AH2717" s="24"/>
      <c r="AI2717" s="24"/>
      <c r="AJ2717" s="24"/>
    </row>
    <row r="2718" spans="6:19" ht="11.25" customHeight="1">
      <c r="F2718" s="22"/>
      <c r="G2718" s="22"/>
      <c r="H2718" s="22"/>
      <c r="I2718" s="22"/>
      <c r="J2718" s="22"/>
      <c r="K2718" s="22"/>
      <c r="L2718" s="22"/>
      <c r="M2718" s="22"/>
      <c r="N2718" s="22"/>
      <c r="O2718" s="22"/>
      <c r="P2718" s="22"/>
      <c r="Q2718" s="22"/>
      <c r="R2718" s="22"/>
      <c r="S2718" s="22"/>
    </row>
    <row r="2719" spans="6:19" ht="12" customHeight="1">
      <c r="F2719" s="22"/>
      <c r="G2719" s="22"/>
      <c r="H2719" s="22"/>
      <c r="I2719" s="22"/>
      <c r="J2719" s="22"/>
      <c r="K2719" s="22"/>
      <c r="L2719" s="22"/>
      <c r="M2719" s="22"/>
      <c r="N2719" s="22"/>
      <c r="O2719" s="22"/>
      <c r="P2719" s="22"/>
      <c r="Q2719" s="22"/>
      <c r="R2719" s="22"/>
      <c r="S2719" s="22"/>
    </row>
    <row r="2720" spans="6:20" ht="12.75">
      <c r="F2720" s="25" t="s">
        <v>1036</v>
      </c>
      <c r="G2720" s="25"/>
      <c r="H2720" s="25"/>
      <c r="I2720" s="25"/>
      <c r="J2720" s="25"/>
      <c r="L2720" s="26" t="s">
        <v>1037</v>
      </c>
      <c r="M2720" s="26"/>
      <c r="N2720" s="26"/>
      <c r="O2720" s="26"/>
      <c r="P2720" s="26"/>
      <c r="Q2720" s="26"/>
      <c r="R2720" s="26"/>
      <c r="S2720" s="26"/>
      <c r="T2720" s="26"/>
    </row>
    <row r="2721" spans="6:36" ht="12.75">
      <c r="F2721" s="22" t="s">
        <v>1218</v>
      </c>
      <c r="G2721" s="22"/>
      <c r="H2721" s="22"/>
      <c r="I2721" s="22"/>
      <c r="J2721" s="22"/>
      <c r="K2721" s="22"/>
      <c r="L2721" s="22"/>
      <c r="M2721" s="22"/>
      <c r="N2721" s="22"/>
      <c r="O2721" s="22"/>
      <c r="P2721" s="22"/>
      <c r="Q2721" s="22"/>
      <c r="R2721" s="22"/>
      <c r="S2721" s="22"/>
      <c r="V2721" s="5">
        <v>74</v>
      </c>
      <c r="X2721" s="28" t="s">
        <v>1184</v>
      </c>
      <c r="Y2721" s="28"/>
      <c r="Z2721" s="28"/>
      <c r="AA2721" s="28"/>
      <c r="AF2721" s="24" t="s">
        <v>1229</v>
      </c>
      <c r="AG2721" s="24"/>
      <c r="AH2721" s="24"/>
      <c r="AI2721" s="24"/>
      <c r="AJ2721" s="24"/>
    </row>
    <row r="2722" spans="6:27" ht="11.25" customHeight="1">
      <c r="F2722" s="22"/>
      <c r="G2722" s="22"/>
      <c r="H2722" s="22"/>
      <c r="I2722" s="22"/>
      <c r="J2722" s="22"/>
      <c r="K2722" s="22"/>
      <c r="L2722" s="22"/>
      <c r="M2722" s="22"/>
      <c r="N2722" s="22"/>
      <c r="O2722" s="22"/>
      <c r="P2722" s="22"/>
      <c r="Q2722" s="22"/>
      <c r="R2722" s="22"/>
      <c r="S2722" s="22"/>
      <c r="X2722" s="28"/>
      <c r="Y2722" s="28"/>
      <c r="Z2722" s="28"/>
      <c r="AA2722" s="28"/>
    </row>
    <row r="2723" spans="6:19" ht="12" customHeight="1">
      <c r="F2723" s="22"/>
      <c r="G2723" s="22"/>
      <c r="H2723" s="22"/>
      <c r="I2723" s="22"/>
      <c r="J2723" s="22"/>
      <c r="K2723" s="22"/>
      <c r="L2723" s="22"/>
      <c r="M2723" s="22"/>
      <c r="N2723" s="22"/>
      <c r="O2723" s="22"/>
      <c r="P2723" s="22"/>
      <c r="Q2723" s="22"/>
      <c r="R2723" s="22"/>
      <c r="S2723" s="22"/>
    </row>
    <row r="2724" spans="6:20" ht="12.75">
      <c r="F2724" s="25" t="s">
        <v>1036</v>
      </c>
      <c r="G2724" s="25"/>
      <c r="H2724" s="25"/>
      <c r="I2724" s="25"/>
      <c r="J2724" s="25"/>
      <c r="L2724" s="26" t="s">
        <v>1037</v>
      </c>
      <c r="M2724" s="26"/>
      <c r="N2724" s="26"/>
      <c r="O2724" s="26"/>
      <c r="P2724" s="26"/>
      <c r="Q2724" s="26"/>
      <c r="R2724" s="26"/>
      <c r="S2724" s="26"/>
      <c r="T2724" s="26"/>
    </row>
    <row r="2725" spans="6:36" ht="12.75">
      <c r="F2725" s="22" t="s">
        <v>1218</v>
      </c>
      <c r="G2725" s="22"/>
      <c r="H2725" s="22"/>
      <c r="I2725" s="22"/>
      <c r="J2725" s="22"/>
      <c r="K2725" s="22"/>
      <c r="L2725" s="22"/>
      <c r="M2725" s="22"/>
      <c r="N2725" s="22"/>
      <c r="O2725" s="22"/>
      <c r="P2725" s="22"/>
      <c r="Q2725" s="22"/>
      <c r="R2725" s="22"/>
      <c r="S2725" s="22"/>
      <c r="V2725" s="5">
        <v>18</v>
      </c>
      <c r="X2725" s="28" t="s">
        <v>1042</v>
      </c>
      <c r="Y2725" s="28"/>
      <c r="Z2725" s="28"/>
      <c r="AA2725" s="28"/>
      <c r="AF2725" s="24" t="s">
        <v>1230</v>
      </c>
      <c r="AG2725" s="24"/>
      <c r="AH2725" s="24"/>
      <c r="AI2725" s="24"/>
      <c r="AJ2725" s="24"/>
    </row>
    <row r="2726" spans="6:27" ht="11.25" customHeight="1">
      <c r="F2726" s="22"/>
      <c r="G2726" s="22"/>
      <c r="H2726" s="22"/>
      <c r="I2726" s="22"/>
      <c r="J2726" s="22"/>
      <c r="K2726" s="22"/>
      <c r="L2726" s="22"/>
      <c r="M2726" s="22"/>
      <c r="N2726" s="22"/>
      <c r="O2726" s="22"/>
      <c r="P2726" s="22"/>
      <c r="Q2726" s="22"/>
      <c r="R2726" s="22"/>
      <c r="S2726" s="22"/>
      <c r="X2726" s="28"/>
      <c r="Y2726" s="28"/>
      <c r="Z2726" s="28"/>
      <c r="AA2726" s="28"/>
    </row>
    <row r="2727" spans="6:19" ht="12" customHeight="1">
      <c r="F2727" s="22"/>
      <c r="G2727" s="22"/>
      <c r="H2727" s="22"/>
      <c r="I2727" s="22"/>
      <c r="J2727" s="22"/>
      <c r="K2727" s="22"/>
      <c r="L2727" s="22"/>
      <c r="M2727" s="22"/>
      <c r="N2727" s="22"/>
      <c r="O2727" s="22"/>
      <c r="P2727" s="22"/>
      <c r="Q2727" s="22"/>
      <c r="R2727" s="22"/>
      <c r="S2727" s="22"/>
    </row>
    <row r="2728" spans="6:20" ht="12.75">
      <c r="F2728" s="25" t="s">
        <v>1036</v>
      </c>
      <c r="G2728" s="25"/>
      <c r="H2728" s="25"/>
      <c r="I2728" s="25"/>
      <c r="J2728" s="25"/>
      <c r="L2728" s="26" t="s">
        <v>1037</v>
      </c>
      <c r="M2728" s="26"/>
      <c r="N2728" s="26"/>
      <c r="O2728" s="26"/>
      <c r="P2728" s="26"/>
      <c r="Q2728" s="26"/>
      <c r="R2728" s="26"/>
      <c r="S2728" s="26"/>
      <c r="T2728" s="26"/>
    </row>
    <row r="2729" spans="6:36" ht="12.75">
      <c r="F2729" s="22" t="s">
        <v>1218</v>
      </c>
      <c r="G2729" s="22"/>
      <c r="H2729" s="22"/>
      <c r="I2729" s="22"/>
      <c r="J2729" s="22"/>
      <c r="K2729" s="22"/>
      <c r="L2729" s="22"/>
      <c r="M2729" s="22"/>
      <c r="N2729" s="22"/>
      <c r="O2729" s="22"/>
      <c r="P2729" s="22"/>
      <c r="Q2729" s="22"/>
      <c r="R2729" s="22"/>
      <c r="S2729" s="22"/>
      <c r="V2729" s="5">
        <v>18</v>
      </c>
      <c r="X2729" s="28" t="s">
        <v>1042</v>
      </c>
      <c r="Y2729" s="28"/>
      <c r="Z2729" s="28"/>
      <c r="AA2729" s="28"/>
      <c r="AF2729" s="24" t="s">
        <v>1231</v>
      </c>
      <c r="AG2729" s="24"/>
      <c r="AH2729" s="24"/>
      <c r="AI2729" s="24"/>
      <c r="AJ2729" s="24"/>
    </row>
    <row r="2730" spans="6:27" ht="11.25" customHeight="1">
      <c r="F2730" s="22"/>
      <c r="G2730" s="22"/>
      <c r="H2730" s="22"/>
      <c r="I2730" s="22"/>
      <c r="J2730" s="22"/>
      <c r="K2730" s="22"/>
      <c r="L2730" s="22"/>
      <c r="M2730" s="22"/>
      <c r="N2730" s="22"/>
      <c r="O2730" s="22"/>
      <c r="P2730" s="22"/>
      <c r="Q2730" s="22"/>
      <c r="R2730" s="22"/>
      <c r="S2730" s="22"/>
      <c r="X2730" s="28"/>
      <c r="Y2730" s="28"/>
      <c r="Z2730" s="28"/>
      <c r="AA2730" s="28"/>
    </row>
    <row r="2731" spans="6:19" ht="12" customHeight="1">
      <c r="F2731" s="22"/>
      <c r="G2731" s="22"/>
      <c r="H2731" s="22"/>
      <c r="I2731" s="22"/>
      <c r="J2731" s="22"/>
      <c r="K2731" s="22"/>
      <c r="L2731" s="22"/>
      <c r="M2731" s="22"/>
      <c r="N2731" s="22"/>
      <c r="O2731" s="22"/>
      <c r="P2731" s="22"/>
      <c r="Q2731" s="22"/>
      <c r="R2731" s="22"/>
      <c r="S2731" s="22"/>
    </row>
    <row r="2732" spans="6:20" ht="12.75">
      <c r="F2732" s="25" t="s">
        <v>1036</v>
      </c>
      <c r="G2732" s="25"/>
      <c r="H2732" s="25"/>
      <c r="I2732" s="25"/>
      <c r="J2732" s="25"/>
      <c r="L2732" s="26" t="s">
        <v>1037</v>
      </c>
      <c r="M2732" s="26"/>
      <c r="N2732" s="26"/>
      <c r="O2732" s="26"/>
      <c r="P2732" s="26"/>
      <c r="Q2732" s="26"/>
      <c r="R2732" s="26"/>
      <c r="S2732" s="26"/>
      <c r="T2732" s="26"/>
    </row>
    <row r="2733" spans="2:37" ht="14.25" customHeight="1">
      <c r="B2733" s="16" t="s">
        <v>11</v>
      </c>
      <c r="C2733" s="16"/>
      <c r="D2733" s="16"/>
      <c r="J2733" s="17" t="s">
        <v>12</v>
      </c>
      <c r="K2733" s="17"/>
      <c r="L2733" s="17"/>
      <c r="M2733" s="17"/>
      <c r="N2733" s="17"/>
      <c r="O2733" s="17"/>
      <c r="P2733" s="17"/>
      <c r="Q2733" s="17"/>
      <c r="R2733" s="17"/>
      <c r="S2733" s="17"/>
      <c r="T2733" s="17"/>
      <c r="U2733" s="17"/>
      <c r="V2733" s="17"/>
      <c r="W2733" s="17"/>
      <c r="X2733" s="17"/>
      <c r="Y2733" s="17"/>
      <c r="Z2733" s="17"/>
      <c r="AA2733" s="17"/>
      <c r="AB2733" s="17"/>
      <c r="AC2733" s="17"/>
      <c r="AD2733" s="17"/>
      <c r="AE2733" s="17"/>
      <c r="AF2733" s="17"/>
      <c r="AG2733" s="17"/>
      <c r="AH2733" s="17"/>
      <c r="AI2733" s="17"/>
      <c r="AJ2733" s="17"/>
      <c r="AK2733" s="17"/>
    </row>
    <row r="2734" ht="6" customHeight="1"/>
    <row r="2735" spans="3:37" ht="12.75">
      <c r="C2735" s="14" t="s">
        <v>13</v>
      </c>
      <c r="D2735" s="14"/>
      <c r="E2735" s="14"/>
      <c r="F2735" s="14"/>
      <c r="G2735" s="14"/>
      <c r="H2735" s="14"/>
      <c r="J2735" s="18" t="s">
        <v>1021</v>
      </c>
      <c r="K2735" s="18"/>
      <c r="L2735" s="18"/>
      <c r="M2735" s="18"/>
      <c r="N2735" s="18"/>
      <c r="O2735" s="18"/>
      <c r="P2735" s="18"/>
      <c r="Q2735" s="18"/>
      <c r="R2735" s="18"/>
      <c r="S2735" s="18"/>
      <c r="T2735" s="18"/>
      <c r="U2735" s="18"/>
      <c r="V2735" s="18"/>
      <c r="W2735" s="18"/>
      <c r="X2735" s="18"/>
      <c r="Y2735" s="18"/>
      <c r="Z2735" s="18"/>
      <c r="AA2735" s="18"/>
      <c r="AB2735" s="18"/>
      <c r="AC2735" s="18"/>
      <c r="AD2735" s="18"/>
      <c r="AE2735" s="18"/>
      <c r="AF2735" s="18"/>
      <c r="AG2735" s="18"/>
      <c r="AH2735" s="18"/>
      <c r="AI2735" s="18"/>
      <c r="AJ2735" s="18"/>
      <c r="AK2735" s="18"/>
    </row>
    <row r="2736" spans="2:36" ht="6.75" customHeight="1">
      <c r="B2736" s="19" t="s">
        <v>27</v>
      </c>
      <c r="C2736" s="19"/>
      <c r="D2736" s="19"/>
      <c r="E2736" s="19"/>
      <c r="AD2736" s="19" t="s">
        <v>16</v>
      </c>
      <c r="AE2736" s="19"/>
      <c r="AF2736" s="19"/>
      <c r="AG2736" s="19"/>
      <c r="AH2736" s="19"/>
      <c r="AI2736" s="19"/>
      <c r="AJ2736" s="19"/>
    </row>
    <row r="2737" spans="2:36" ht="6" customHeight="1">
      <c r="B2737" s="19"/>
      <c r="C2737" s="19"/>
      <c r="D2737" s="19"/>
      <c r="E2737" s="19"/>
      <c r="H2737" s="20" t="s">
        <v>17</v>
      </c>
      <c r="I2737" s="20"/>
      <c r="J2737" s="20"/>
      <c r="K2737" s="20"/>
      <c r="L2737" s="20"/>
      <c r="M2737" s="20"/>
      <c r="N2737" s="20"/>
      <c r="O2737" s="20"/>
      <c r="P2737" s="20"/>
      <c r="Q2737" s="20"/>
      <c r="R2737" s="20"/>
      <c r="U2737" s="20" t="s">
        <v>18</v>
      </c>
      <c r="V2737" s="20"/>
      <c r="W2737" s="20"/>
      <c r="X2737" s="20"/>
      <c r="Y2737" s="20"/>
      <c r="Z2737" s="20"/>
      <c r="AD2737" s="19"/>
      <c r="AE2737" s="19"/>
      <c r="AF2737" s="19"/>
      <c r="AG2737" s="19"/>
      <c r="AH2737" s="19"/>
      <c r="AI2737" s="19"/>
      <c r="AJ2737" s="19"/>
    </row>
    <row r="2738" spans="2:36" ht="7.5" customHeight="1">
      <c r="B2738" s="19"/>
      <c r="C2738" s="19"/>
      <c r="D2738" s="19"/>
      <c r="E2738" s="19"/>
      <c r="H2738" s="20"/>
      <c r="I2738" s="20"/>
      <c r="J2738" s="20"/>
      <c r="K2738" s="20"/>
      <c r="L2738" s="20"/>
      <c r="M2738" s="20"/>
      <c r="N2738" s="20"/>
      <c r="O2738" s="20"/>
      <c r="P2738" s="20"/>
      <c r="Q2738" s="20"/>
      <c r="R2738" s="20"/>
      <c r="U2738" s="20"/>
      <c r="V2738" s="20"/>
      <c r="W2738" s="20"/>
      <c r="X2738" s="20"/>
      <c r="Y2738" s="20"/>
      <c r="Z2738" s="20"/>
      <c r="AD2738" s="19"/>
      <c r="AE2738" s="19"/>
      <c r="AF2738" s="19"/>
      <c r="AG2738" s="19"/>
      <c r="AH2738" s="19"/>
      <c r="AI2738" s="19"/>
      <c r="AJ2738" s="19"/>
    </row>
    <row r="2739" spans="2:36" ht="6.75" customHeight="1">
      <c r="B2739" s="19"/>
      <c r="C2739" s="19"/>
      <c r="D2739" s="19"/>
      <c r="E2739" s="19"/>
      <c r="AD2739" s="19"/>
      <c r="AE2739" s="19"/>
      <c r="AF2739" s="19"/>
      <c r="AG2739" s="19"/>
      <c r="AH2739" s="19"/>
      <c r="AI2739" s="19"/>
      <c r="AJ2739" s="19"/>
    </row>
    <row r="2740" spans="6:36" ht="12.75">
      <c r="F2740" s="22" t="s">
        <v>1232</v>
      </c>
      <c r="G2740" s="22"/>
      <c r="H2740" s="22"/>
      <c r="I2740" s="22"/>
      <c r="J2740" s="22"/>
      <c r="K2740" s="22"/>
      <c r="L2740" s="22"/>
      <c r="M2740" s="22"/>
      <c r="N2740" s="22"/>
      <c r="O2740" s="22"/>
      <c r="P2740" s="22"/>
      <c r="Q2740" s="22"/>
      <c r="R2740" s="22"/>
      <c r="S2740" s="22"/>
      <c r="V2740" s="5">
        <v>12</v>
      </c>
      <c r="X2740" s="28" t="s">
        <v>1172</v>
      </c>
      <c r="Y2740" s="28"/>
      <c r="Z2740" s="28"/>
      <c r="AA2740" s="28"/>
      <c r="AF2740" s="24" t="s">
        <v>1173</v>
      </c>
      <c r="AG2740" s="24"/>
      <c r="AH2740" s="24"/>
      <c r="AI2740" s="24"/>
      <c r="AJ2740" s="24"/>
    </row>
    <row r="2741" spans="6:27" ht="11.25" customHeight="1">
      <c r="F2741" s="22"/>
      <c r="G2741" s="22"/>
      <c r="H2741" s="22"/>
      <c r="I2741" s="22"/>
      <c r="J2741" s="22"/>
      <c r="K2741" s="22"/>
      <c r="L2741" s="22"/>
      <c r="M2741" s="22"/>
      <c r="N2741" s="22"/>
      <c r="O2741" s="22"/>
      <c r="P2741" s="22"/>
      <c r="Q2741" s="22"/>
      <c r="R2741" s="22"/>
      <c r="S2741" s="22"/>
      <c r="X2741" s="28"/>
      <c r="Y2741" s="28"/>
      <c r="Z2741" s="28"/>
      <c r="AA2741" s="28"/>
    </row>
    <row r="2742" spans="6:19" ht="12" customHeight="1">
      <c r="F2742" s="22"/>
      <c r="G2742" s="22"/>
      <c r="H2742" s="22"/>
      <c r="I2742" s="22"/>
      <c r="J2742" s="22"/>
      <c r="K2742" s="22"/>
      <c r="L2742" s="22"/>
      <c r="M2742" s="22"/>
      <c r="N2742" s="22"/>
      <c r="O2742" s="22"/>
      <c r="P2742" s="22"/>
      <c r="Q2742" s="22"/>
      <c r="R2742" s="22"/>
      <c r="S2742" s="22"/>
    </row>
    <row r="2743" spans="6:20" ht="12.75">
      <c r="F2743" s="25" t="s">
        <v>1036</v>
      </c>
      <c r="G2743" s="25"/>
      <c r="H2743" s="25"/>
      <c r="I2743" s="25"/>
      <c r="J2743" s="25"/>
      <c r="L2743" s="26" t="s">
        <v>1037</v>
      </c>
      <c r="M2743" s="26"/>
      <c r="N2743" s="26"/>
      <c r="O2743" s="26"/>
      <c r="P2743" s="26"/>
      <c r="Q2743" s="26"/>
      <c r="R2743" s="26"/>
      <c r="S2743" s="26"/>
      <c r="T2743" s="26"/>
    </row>
    <row r="2744" spans="6:36" ht="12.75">
      <c r="F2744" s="22" t="s">
        <v>1232</v>
      </c>
      <c r="G2744" s="22"/>
      <c r="H2744" s="22"/>
      <c r="I2744" s="22"/>
      <c r="J2744" s="22"/>
      <c r="K2744" s="22"/>
      <c r="L2744" s="22"/>
      <c r="M2744" s="22"/>
      <c r="N2744" s="22"/>
      <c r="O2744" s="22"/>
      <c r="P2744" s="22"/>
      <c r="Q2744" s="22"/>
      <c r="R2744" s="22"/>
      <c r="S2744" s="22"/>
      <c r="V2744" s="5">
        <v>13</v>
      </c>
      <c r="X2744" s="28" t="s">
        <v>1174</v>
      </c>
      <c r="Y2744" s="28"/>
      <c r="Z2744" s="28"/>
      <c r="AA2744" s="28"/>
      <c r="AF2744" s="24" t="s">
        <v>1233</v>
      </c>
      <c r="AG2744" s="24"/>
      <c r="AH2744" s="24"/>
      <c r="AI2744" s="24"/>
      <c r="AJ2744" s="24"/>
    </row>
    <row r="2745" spans="6:27" ht="11.25" customHeight="1">
      <c r="F2745" s="22"/>
      <c r="G2745" s="22"/>
      <c r="H2745" s="22"/>
      <c r="I2745" s="22"/>
      <c r="J2745" s="22"/>
      <c r="K2745" s="22"/>
      <c r="L2745" s="22"/>
      <c r="M2745" s="22"/>
      <c r="N2745" s="22"/>
      <c r="O2745" s="22"/>
      <c r="P2745" s="22"/>
      <c r="Q2745" s="22"/>
      <c r="R2745" s="22"/>
      <c r="S2745" s="22"/>
      <c r="X2745" s="28"/>
      <c r="Y2745" s="28"/>
      <c r="Z2745" s="28"/>
      <c r="AA2745" s="28"/>
    </row>
    <row r="2746" spans="6:19" ht="12" customHeight="1">
      <c r="F2746" s="22"/>
      <c r="G2746" s="22"/>
      <c r="H2746" s="22"/>
      <c r="I2746" s="22"/>
      <c r="J2746" s="22"/>
      <c r="K2746" s="22"/>
      <c r="L2746" s="22"/>
      <c r="M2746" s="22"/>
      <c r="N2746" s="22"/>
      <c r="O2746" s="22"/>
      <c r="P2746" s="22"/>
      <c r="Q2746" s="22"/>
      <c r="R2746" s="22"/>
      <c r="S2746" s="22"/>
    </row>
    <row r="2747" spans="6:20" ht="12.75">
      <c r="F2747" s="25" t="s">
        <v>1036</v>
      </c>
      <c r="G2747" s="25"/>
      <c r="H2747" s="25"/>
      <c r="I2747" s="25"/>
      <c r="J2747" s="25"/>
      <c r="L2747" s="26" t="s">
        <v>1037</v>
      </c>
      <c r="M2747" s="26"/>
      <c r="N2747" s="26"/>
      <c r="O2747" s="26"/>
      <c r="P2747" s="26"/>
      <c r="Q2747" s="26"/>
      <c r="R2747" s="26"/>
      <c r="S2747" s="26"/>
      <c r="T2747" s="26"/>
    </row>
    <row r="2748" spans="6:36" ht="12.75">
      <c r="F2748" s="22" t="s">
        <v>1232</v>
      </c>
      <c r="G2748" s="22"/>
      <c r="H2748" s="22"/>
      <c r="I2748" s="22"/>
      <c r="J2748" s="22"/>
      <c r="K2748" s="22"/>
      <c r="L2748" s="22"/>
      <c r="M2748" s="22"/>
      <c r="N2748" s="22"/>
      <c r="O2748" s="22"/>
      <c r="P2748" s="22"/>
      <c r="Q2748" s="22"/>
      <c r="R2748" s="22"/>
      <c r="S2748" s="22"/>
      <c r="V2748" s="5">
        <v>13</v>
      </c>
      <c r="X2748" s="28" t="s">
        <v>1174</v>
      </c>
      <c r="Y2748" s="28"/>
      <c r="Z2748" s="28"/>
      <c r="AA2748" s="28"/>
      <c r="AF2748" s="24" t="s">
        <v>1234</v>
      </c>
      <c r="AG2748" s="24"/>
      <c r="AH2748" s="24"/>
      <c r="AI2748" s="24"/>
      <c r="AJ2748" s="24"/>
    </row>
    <row r="2749" spans="6:27" ht="11.25" customHeight="1">
      <c r="F2749" s="22"/>
      <c r="G2749" s="22"/>
      <c r="H2749" s="22"/>
      <c r="I2749" s="22"/>
      <c r="J2749" s="22"/>
      <c r="K2749" s="22"/>
      <c r="L2749" s="22"/>
      <c r="M2749" s="22"/>
      <c r="N2749" s="22"/>
      <c r="O2749" s="22"/>
      <c r="P2749" s="22"/>
      <c r="Q2749" s="22"/>
      <c r="R2749" s="22"/>
      <c r="S2749" s="22"/>
      <c r="X2749" s="28"/>
      <c r="Y2749" s="28"/>
      <c r="Z2749" s="28"/>
      <c r="AA2749" s="28"/>
    </row>
    <row r="2750" spans="6:19" ht="12" customHeight="1">
      <c r="F2750" s="22"/>
      <c r="G2750" s="22"/>
      <c r="H2750" s="22"/>
      <c r="I2750" s="22"/>
      <c r="J2750" s="22"/>
      <c r="K2750" s="22"/>
      <c r="L2750" s="22"/>
      <c r="M2750" s="22"/>
      <c r="N2750" s="22"/>
      <c r="O2750" s="22"/>
      <c r="P2750" s="22"/>
      <c r="Q2750" s="22"/>
      <c r="R2750" s="22"/>
      <c r="S2750" s="22"/>
    </row>
    <row r="2751" spans="6:20" ht="12.75">
      <c r="F2751" s="25" t="s">
        <v>1036</v>
      </c>
      <c r="G2751" s="25"/>
      <c r="H2751" s="25"/>
      <c r="I2751" s="25"/>
      <c r="J2751" s="25"/>
      <c r="L2751" s="26" t="s">
        <v>1037</v>
      </c>
      <c r="M2751" s="26"/>
      <c r="N2751" s="26"/>
      <c r="O2751" s="26"/>
      <c r="P2751" s="26"/>
      <c r="Q2751" s="26"/>
      <c r="R2751" s="26"/>
      <c r="S2751" s="26"/>
      <c r="T2751" s="26"/>
    </row>
    <row r="2752" spans="6:36" ht="12.75">
      <c r="F2752" s="22" t="s">
        <v>1232</v>
      </c>
      <c r="G2752" s="22"/>
      <c r="H2752" s="22"/>
      <c r="I2752" s="22"/>
      <c r="J2752" s="22"/>
      <c r="K2752" s="22"/>
      <c r="L2752" s="22"/>
      <c r="M2752" s="22"/>
      <c r="N2752" s="22"/>
      <c r="O2752" s="22"/>
      <c r="P2752" s="22"/>
      <c r="Q2752" s="22"/>
      <c r="R2752" s="22"/>
      <c r="S2752" s="22"/>
      <c r="V2752" s="5">
        <v>14</v>
      </c>
      <c r="X2752" s="28" t="s">
        <v>1176</v>
      </c>
      <c r="Y2752" s="28"/>
      <c r="Z2752" s="28"/>
      <c r="AA2752" s="28"/>
      <c r="AF2752" s="24" t="s">
        <v>66</v>
      </c>
      <c r="AG2752" s="24"/>
      <c r="AH2752" s="24"/>
      <c r="AI2752" s="24"/>
      <c r="AJ2752" s="24"/>
    </row>
    <row r="2753" spans="6:27" ht="11.25" customHeight="1">
      <c r="F2753" s="22"/>
      <c r="G2753" s="22"/>
      <c r="H2753" s="22"/>
      <c r="I2753" s="22"/>
      <c r="J2753" s="22"/>
      <c r="K2753" s="22"/>
      <c r="L2753" s="22"/>
      <c r="M2753" s="22"/>
      <c r="N2753" s="22"/>
      <c r="O2753" s="22"/>
      <c r="P2753" s="22"/>
      <c r="Q2753" s="22"/>
      <c r="R2753" s="22"/>
      <c r="S2753" s="22"/>
      <c r="X2753" s="28"/>
      <c r="Y2753" s="28"/>
      <c r="Z2753" s="28"/>
      <c r="AA2753" s="28"/>
    </row>
    <row r="2754" spans="6:19" ht="12" customHeight="1">
      <c r="F2754" s="22"/>
      <c r="G2754" s="22"/>
      <c r="H2754" s="22"/>
      <c r="I2754" s="22"/>
      <c r="J2754" s="22"/>
      <c r="K2754" s="22"/>
      <c r="L2754" s="22"/>
      <c r="M2754" s="22"/>
      <c r="N2754" s="22"/>
      <c r="O2754" s="22"/>
      <c r="P2754" s="22"/>
      <c r="Q2754" s="22"/>
      <c r="R2754" s="22"/>
      <c r="S2754" s="22"/>
    </row>
    <row r="2755" spans="6:20" ht="12.75">
      <c r="F2755" s="25" t="s">
        <v>1036</v>
      </c>
      <c r="G2755" s="25"/>
      <c r="H2755" s="25"/>
      <c r="I2755" s="25"/>
      <c r="J2755" s="25"/>
      <c r="L2755" s="26" t="s">
        <v>1037</v>
      </c>
      <c r="M2755" s="26"/>
      <c r="N2755" s="26"/>
      <c r="O2755" s="26"/>
      <c r="P2755" s="26"/>
      <c r="Q2755" s="26"/>
      <c r="R2755" s="26"/>
      <c r="S2755" s="26"/>
      <c r="T2755" s="26"/>
    </row>
    <row r="2756" spans="6:36" ht="12.75">
      <c r="F2756" s="22" t="s">
        <v>1232</v>
      </c>
      <c r="G2756" s="22"/>
      <c r="H2756" s="22"/>
      <c r="I2756" s="22"/>
      <c r="J2756" s="22"/>
      <c r="K2756" s="22"/>
      <c r="L2756" s="22"/>
      <c r="M2756" s="22"/>
      <c r="N2756" s="22"/>
      <c r="O2756" s="22"/>
      <c r="P2756" s="22"/>
      <c r="Q2756" s="22"/>
      <c r="R2756" s="22"/>
      <c r="S2756" s="22"/>
      <c r="V2756" s="5">
        <v>14</v>
      </c>
      <c r="X2756" s="28" t="s">
        <v>1176</v>
      </c>
      <c r="Y2756" s="28"/>
      <c r="Z2756" s="28"/>
      <c r="AA2756" s="28"/>
      <c r="AF2756" s="24" t="s">
        <v>1235</v>
      </c>
      <c r="AG2756" s="24"/>
      <c r="AH2756" s="24"/>
      <c r="AI2756" s="24"/>
      <c r="AJ2756" s="24"/>
    </row>
    <row r="2757" spans="6:27" ht="11.25" customHeight="1">
      <c r="F2757" s="22"/>
      <c r="G2757" s="22"/>
      <c r="H2757" s="22"/>
      <c r="I2757" s="22"/>
      <c r="J2757" s="22"/>
      <c r="K2757" s="22"/>
      <c r="L2757" s="22"/>
      <c r="M2757" s="22"/>
      <c r="N2757" s="22"/>
      <c r="O2757" s="22"/>
      <c r="P2757" s="22"/>
      <c r="Q2757" s="22"/>
      <c r="R2757" s="22"/>
      <c r="S2757" s="22"/>
      <c r="X2757" s="28"/>
      <c r="Y2757" s="28"/>
      <c r="Z2757" s="28"/>
      <c r="AA2757" s="28"/>
    </row>
    <row r="2758" spans="6:19" ht="12" customHeight="1">
      <c r="F2758" s="22"/>
      <c r="G2758" s="22"/>
      <c r="H2758" s="22"/>
      <c r="I2758" s="22"/>
      <c r="J2758" s="22"/>
      <c r="K2758" s="22"/>
      <c r="L2758" s="22"/>
      <c r="M2758" s="22"/>
      <c r="N2758" s="22"/>
      <c r="O2758" s="22"/>
      <c r="P2758" s="22"/>
      <c r="Q2758" s="22"/>
      <c r="R2758" s="22"/>
      <c r="S2758" s="22"/>
    </row>
    <row r="2759" spans="6:20" ht="12.75">
      <c r="F2759" s="25" t="s">
        <v>1036</v>
      </c>
      <c r="G2759" s="25"/>
      <c r="H2759" s="25"/>
      <c r="I2759" s="25"/>
      <c r="J2759" s="25"/>
      <c r="L2759" s="26" t="s">
        <v>1037</v>
      </c>
      <c r="M2759" s="26"/>
      <c r="N2759" s="26"/>
      <c r="O2759" s="26"/>
      <c r="P2759" s="26"/>
      <c r="Q2759" s="26"/>
      <c r="R2759" s="26"/>
      <c r="S2759" s="26"/>
      <c r="T2759" s="26"/>
    </row>
    <row r="2760" spans="6:36" ht="12.75">
      <c r="F2760" s="22" t="s">
        <v>1232</v>
      </c>
      <c r="G2760" s="22"/>
      <c r="H2760" s="22"/>
      <c r="I2760" s="22"/>
      <c r="J2760" s="22"/>
      <c r="K2760" s="22"/>
      <c r="L2760" s="22"/>
      <c r="M2760" s="22"/>
      <c r="N2760" s="22"/>
      <c r="O2760" s="22"/>
      <c r="P2760" s="22"/>
      <c r="Q2760" s="22"/>
      <c r="R2760" s="22"/>
      <c r="S2760" s="22"/>
      <c r="V2760" s="5">
        <v>15</v>
      </c>
      <c r="X2760" s="28" t="s">
        <v>1178</v>
      </c>
      <c r="Y2760" s="28"/>
      <c r="Z2760" s="28"/>
      <c r="AA2760" s="28"/>
      <c r="AF2760" s="24" t="s">
        <v>1236</v>
      </c>
      <c r="AG2760" s="24"/>
      <c r="AH2760" s="24"/>
      <c r="AI2760" s="24"/>
      <c r="AJ2760" s="24"/>
    </row>
    <row r="2761" spans="6:27" ht="11.25" customHeight="1">
      <c r="F2761" s="22"/>
      <c r="G2761" s="22"/>
      <c r="H2761" s="22"/>
      <c r="I2761" s="22"/>
      <c r="J2761" s="22"/>
      <c r="K2761" s="22"/>
      <c r="L2761" s="22"/>
      <c r="M2761" s="22"/>
      <c r="N2761" s="22"/>
      <c r="O2761" s="22"/>
      <c r="P2761" s="22"/>
      <c r="Q2761" s="22"/>
      <c r="R2761" s="22"/>
      <c r="S2761" s="22"/>
      <c r="X2761" s="28"/>
      <c r="Y2761" s="28"/>
      <c r="Z2761" s="28"/>
      <c r="AA2761" s="28"/>
    </row>
    <row r="2762" spans="6:19" ht="12" customHeight="1">
      <c r="F2762" s="22"/>
      <c r="G2762" s="22"/>
      <c r="H2762" s="22"/>
      <c r="I2762" s="22"/>
      <c r="J2762" s="22"/>
      <c r="K2762" s="22"/>
      <c r="L2762" s="22"/>
      <c r="M2762" s="22"/>
      <c r="N2762" s="22"/>
      <c r="O2762" s="22"/>
      <c r="P2762" s="22"/>
      <c r="Q2762" s="22"/>
      <c r="R2762" s="22"/>
      <c r="S2762" s="22"/>
    </row>
    <row r="2763" spans="6:20" ht="12.75">
      <c r="F2763" s="25" t="s">
        <v>1036</v>
      </c>
      <c r="G2763" s="25"/>
      <c r="H2763" s="25"/>
      <c r="I2763" s="25"/>
      <c r="J2763" s="25"/>
      <c r="L2763" s="26" t="s">
        <v>1037</v>
      </c>
      <c r="M2763" s="26"/>
      <c r="N2763" s="26"/>
      <c r="O2763" s="26"/>
      <c r="P2763" s="26"/>
      <c r="Q2763" s="26"/>
      <c r="R2763" s="26"/>
      <c r="S2763" s="26"/>
      <c r="T2763" s="26"/>
    </row>
    <row r="2764" spans="6:36" ht="12.75">
      <c r="F2764" s="22" t="s">
        <v>1232</v>
      </c>
      <c r="G2764" s="22"/>
      <c r="H2764" s="22"/>
      <c r="I2764" s="22"/>
      <c r="J2764" s="22"/>
      <c r="K2764" s="22"/>
      <c r="L2764" s="22"/>
      <c r="M2764" s="22"/>
      <c r="N2764" s="22"/>
      <c r="O2764" s="22"/>
      <c r="P2764" s="22"/>
      <c r="Q2764" s="22"/>
      <c r="R2764" s="22"/>
      <c r="S2764" s="22"/>
      <c r="V2764" s="5">
        <v>15</v>
      </c>
      <c r="X2764" s="28" t="s">
        <v>1178</v>
      </c>
      <c r="Y2764" s="28"/>
      <c r="Z2764" s="28"/>
      <c r="AA2764" s="28"/>
      <c r="AF2764" s="24" t="s">
        <v>1237</v>
      </c>
      <c r="AG2764" s="24"/>
      <c r="AH2764" s="24"/>
      <c r="AI2764" s="24"/>
      <c r="AJ2764" s="24"/>
    </row>
    <row r="2765" spans="6:27" ht="11.25" customHeight="1">
      <c r="F2765" s="22"/>
      <c r="G2765" s="22"/>
      <c r="H2765" s="22"/>
      <c r="I2765" s="22"/>
      <c r="J2765" s="22"/>
      <c r="K2765" s="22"/>
      <c r="L2765" s="22"/>
      <c r="M2765" s="22"/>
      <c r="N2765" s="22"/>
      <c r="O2765" s="22"/>
      <c r="P2765" s="22"/>
      <c r="Q2765" s="22"/>
      <c r="R2765" s="22"/>
      <c r="S2765" s="22"/>
      <c r="X2765" s="28"/>
      <c r="Y2765" s="28"/>
      <c r="Z2765" s="28"/>
      <c r="AA2765" s="28"/>
    </row>
    <row r="2766" spans="6:19" ht="12" customHeight="1">
      <c r="F2766" s="22"/>
      <c r="G2766" s="22"/>
      <c r="H2766" s="22"/>
      <c r="I2766" s="22"/>
      <c r="J2766" s="22"/>
      <c r="K2766" s="22"/>
      <c r="L2766" s="22"/>
      <c r="M2766" s="22"/>
      <c r="N2766" s="22"/>
      <c r="O2766" s="22"/>
      <c r="P2766" s="22"/>
      <c r="Q2766" s="22"/>
      <c r="R2766" s="22"/>
      <c r="S2766" s="22"/>
    </row>
    <row r="2767" spans="6:20" ht="12.75">
      <c r="F2767" s="25" t="s">
        <v>1036</v>
      </c>
      <c r="G2767" s="25"/>
      <c r="H2767" s="25"/>
      <c r="I2767" s="25"/>
      <c r="J2767" s="25"/>
      <c r="L2767" s="26" t="s">
        <v>1037</v>
      </c>
      <c r="M2767" s="26"/>
      <c r="N2767" s="26"/>
      <c r="O2767" s="26"/>
      <c r="P2767" s="26"/>
      <c r="Q2767" s="26"/>
      <c r="R2767" s="26"/>
      <c r="S2767" s="26"/>
      <c r="T2767" s="26"/>
    </row>
    <row r="2768" spans="6:36" ht="12.75">
      <c r="F2768" s="22" t="s">
        <v>1232</v>
      </c>
      <c r="G2768" s="22"/>
      <c r="H2768" s="22"/>
      <c r="I2768" s="22"/>
      <c r="J2768" s="22"/>
      <c r="K2768" s="22"/>
      <c r="L2768" s="22"/>
      <c r="M2768" s="22"/>
      <c r="N2768" s="22"/>
      <c r="O2768" s="22"/>
      <c r="P2768" s="22"/>
      <c r="Q2768" s="22"/>
      <c r="R2768" s="22"/>
      <c r="S2768" s="22"/>
      <c r="V2768" s="5">
        <v>64</v>
      </c>
      <c r="X2768" s="28" t="s">
        <v>1181</v>
      </c>
      <c r="Y2768" s="28"/>
      <c r="Z2768" s="28"/>
      <c r="AA2768" s="28"/>
      <c r="AF2768" s="24" t="s">
        <v>1238</v>
      </c>
      <c r="AG2768" s="24"/>
      <c r="AH2768" s="24"/>
      <c r="AI2768" s="24"/>
      <c r="AJ2768" s="24"/>
    </row>
    <row r="2769" spans="6:27" ht="11.25" customHeight="1">
      <c r="F2769" s="22"/>
      <c r="G2769" s="22"/>
      <c r="H2769" s="22"/>
      <c r="I2769" s="22"/>
      <c r="J2769" s="22"/>
      <c r="K2769" s="22"/>
      <c r="L2769" s="22"/>
      <c r="M2769" s="22"/>
      <c r="N2769" s="22"/>
      <c r="O2769" s="22"/>
      <c r="P2769" s="22"/>
      <c r="Q2769" s="22"/>
      <c r="R2769" s="22"/>
      <c r="S2769" s="22"/>
      <c r="X2769" s="28"/>
      <c r="Y2769" s="28"/>
      <c r="Z2769" s="28"/>
      <c r="AA2769" s="28"/>
    </row>
    <row r="2770" spans="6:19" ht="12" customHeight="1">
      <c r="F2770" s="22"/>
      <c r="G2770" s="22"/>
      <c r="H2770" s="22"/>
      <c r="I2770" s="22"/>
      <c r="J2770" s="22"/>
      <c r="K2770" s="22"/>
      <c r="L2770" s="22"/>
      <c r="M2770" s="22"/>
      <c r="N2770" s="22"/>
      <c r="O2770" s="22"/>
      <c r="P2770" s="22"/>
      <c r="Q2770" s="22"/>
      <c r="R2770" s="22"/>
      <c r="S2770" s="22"/>
    </row>
    <row r="2771" spans="6:20" ht="12.75">
      <c r="F2771" s="25" t="s">
        <v>1036</v>
      </c>
      <c r="G2771" s="25"/>
      <c r="H2771" s="25"/>
      <c r="I2771" s="25"/>
      <c r="J2771" s="25"/>
      <c r="L2771" s="26" t="s">
        <v>1037</v>
      </c>
      <c r="M2771" s="26"/>
      <c r="N2771" s="26"/>
      <c r="O2771" s="26"/>
      <c r="P2771" s="26"/>
      <c r="Q2771" s="26"/>
      <c r="R2771" s="26"/>
      <c r="S2771" s="26"/>
      <c r="T2771" s="26"/>
    </row>
    <row r="2772" spans="6:36" ht="12.75">
      <c r="F2772" s="22" t="s">
        <v>1232</v>
      </c>
      <c r="G2772" s="22"/>
      <c r="H2772" s="22"/>
      <c r="I2772" s="22"/>
      <c r="J2772" s="22"/>
      <c r="K2772" s="22"/>
      <c r="L2772" s="22"/>
      <c r="M2772" s="22"/>
      <c r="N2772" s="22"/>
      <c r="O2772" s="22"/>
      <c r="P2772" s="22"/>
      <c r="Q2772" s="22"/>
      <c r="R2772" s="22"/>
      <c r="S2772" s="22"/>
      <c r="V2772" s="5">
        <v>64</v>
      </c>
      <c r="X2772" s="28" t="s">
        <v>1181</v>
      </c>
      <c r="Y2772" s="28"/>
      <c r="Z2772" s="28"/>
      <c r="AA2772" s="28"/>
      <c r="AF2772" s="24" t="s">
        <v>1239</v>
      </c>
      <c r="AG2772" s="24"/>
      <c r="AH2772" s="24"/>
      <c r="AI2772" s="24"/>
      <c r="AJ2772" s="24"/>
    </row>
    <row r="2773" spans="6:27" ht="11.25" customHeight="1">
      <c r="F2773" s="22"/>
      <c r="G2773" s="22"/>
      <c r="H2773" s="22"/>
      <c r="I2773" s="22"/>
      <c r="J2773" s="22"/>
      <c r="K2773" s="22"/>
      <c r="L2773" s="22"/>
      <c r="M2773" s="22"/>
      <c r="N2773" s="22"/>
      <c r="O2773" s="22"/>
      <c r="P2773" s="22"/>
      <c r="Q2773" s="22"/>
      <c r="R2773" s="22"/>
      <c r="S2773" s="22"/>
      <c r="X2773" s="28"/>
      <c r="Y2773" s="28"/>
      <c r="Z2773" s="28"/>
      <c r="AA2773" s="28"/>
    </row>
    <row r="2774" spans="6:19" ht="12" customHeight="1">
      <c r="F2774" s="22"/>
      <c r="G2774" s="22"/>
      <c r="H2774" s="22"/>
      <c r="I2774" s="22"/>
      <c r="J2774" s="22"/>
      <c r="K2774" s="22"/>
      <c r="L2774" s="22"/>
      <c r="M2774" s="22"/>
      <c r="N2774" s="22"/>
      <c r="O2774" s="22"/>
      <c r="P2774" s="22"/>
      <c r="Q2774" s="22"/>
      <c r="R2774" s="22"/>
      <c r="S2774" s="22"/>
    </row>
    <row r="2775" spans="6:20" ht="12.75">
      <c r="F2775" s="25" t="s">
        <v>1036</v>
      </c>
      <c r="G2775" s="25"/>
      <c r="H2775" s="25"/>
      <c r="I2775" s="25"/>
      <c r="J2775" s="25"/>
      <c r="L2775" s="26" t="s">
        <v>1037</v>
      </c>
      <c r="M2775" s="26"/>
      <c r="N2775" s="26"/>
      <c r="O2775" s="26"/>
      <c r="P2775" s="26"/>
      <c r="Q2775" s="26"/>
      <c r="R2775" s="26"/>
      <c r="S2775" s="26"/>
      <c r="T2775" s="26"/>
    </row>
    <row r="2776" spans="2:37" ht="14.25" customHeight="1">
      <c r="B2776" s="16" t="s">
        <v>11</v>
      </c>
      <c r="C2776" s="16"/>
      <c r="D2776" s="16"/>
      <c r="J2776" s="17" t="s">
        <v>12</v>
      </c>
      <c r="K2776" s="17"/>
      <c r="L2776" s="17"/>
      <c r="M2776" s="17"/>
      <c r="N2776" s="17"/>
      <c r="O2776" s="17"/>
      <c r="P2776" s="17"/>
      <c r="Q2776" s="17"/>
      <c r="R2776" s="17"/>
      <c r="S2776" s="17"/>
      <c r="T2776" s="17"/>
      <c r="U2776" s="17"/>
      <c r="V2776" s="17"/>
      <c r="W2776" s="17"/>
      <c r="X2776" s="17"/>
      <c r="Y2776" s="17"/>
      <c r="Z2776" s="17"/>
      <c r="AA2776" s="17"/>
      <c r="AB2776" s="17"/>
      <c r="AC2776" s="17"/>
      <c r="AD2776" s="17"/>
      <c r="AE2776" s="17"/>
      <c r="AF2776" s="17"/>
      <c r="AG2776" s="17"/>
      <c r="AH2776" s="17"/>
      <c r="AI2776" s="17"/>
      <c r="AJ2776" s="17"/>
      <c r="AK2776" s="17"/>
    </row>
    <row r="2777" ht="6" customHeight="1"/>
    <row r="2778" spans="3:37" ht="12.75">
      <c r="C2778" s="14" t="s">
        <v>13</v>
      </c>
      <c r="D2778" s="14"/>
      <c r="E2778" s="14"/>
      <c r="F2778" s="14"/>
      <c r="G2778" s="14"/>
      <c r="H2778" s="14"/>
      <c r="J2778" s="18" t="s">
        <v>1021</v>
      </c>
      <c r="K2778" s="18"/>
      <c r="L2778" s="18"/>
      <c r="M2778" s="18"/>
      <c r="N2778" s="18"/>
      <c r="O2778" s="18"/>
      <c r="P2778" s="18"/>
      <c r="Q2778" s="18"/>
      <c r="R2778" s="18"/>
      <c r="S2778" s="18"/>
      <c r="T2778" s="18"/>
      <c r="U2778" s="18"/>
      <c r="V2778" s="18"/>
      <c r="W2778" s="18"/>
      <c r="X2778" s="18"/>
      <c r="Y2778" s="18"/>
      <c r="Z2778" s="18"/>
      <c r="AA2778" s="18"/>
      <c r="AB2778" s="18"/>
      <c r="AC2778" s="18"/>
      <c r="AD2778" s="18"/>
      <c r="AE2778" s="18"/>
      <c r="AF2778" s="18"/>
      <c r="AG2778" s="18"/>
      <c r="AH2778" s="18"/>
      <c r="AI2778" s="18"/>
      <c r="AJ2778" s="18"/>
      <c r="AK2778" s="18"/>
    </row>
    <row r="2779" spans="2:36" ht="6.75" customHeight="1">
      <c r="B2779" s="19" t="s">
        <v>27</v>
      </c>
      <c r="C2779" s="19"/>
      <c r="D2779" s="19"/>
      <c r="E2779" s="19"/>
      <c r="AD2779" s="19" t="s">
        <v>16</v>
      </c>
      <c r="AE2779" s="19"/>
      <c r="AF2779" s="19"/>
      <c r="AG2779" s="19"/>
      <c r="AH2779" s="19"/>
      <c r="AI2779" s="19"/>
      <c r="AJ2779" s="19"/>
    </row>
    <row r="2780" spans="2:36" ht="6" customHeight="1">
      <c r="B2780" s="19"/>
      <c r="C2780" s="19"/>
      <c r="D2780" s="19"/>
      <c r="E2780" s="19"/>
      <c r="H2780" s="20" t="s">
        <v>17</v>
      </c>
      <c r="I2780" s="20"/>
      <c r="J2780" s="20"/>
      <c r="K2780" s="20"/>
      <c r="L2780" s="20"/>
      <c r="M2780" s="20"/>
      <c r="N2780" s="20"/>
      <c r="O2780" s="20"/>
      <c r="P2780" s="20"/>
      <c r="Q2780" s="20"/>
      <c r="R2780" s="20"/>
      <c r="U2780" s="20" t="s">
        <v>18</v>
      </c>
      <c r="V2780" s="20"/>
      <c r="W2780" s="20"/>
      <c r="X2780" s="20"/>
      <c r="Y2780" s="20"/>
      <c r="Z2780" s="20"/>
      <c r="AD2780" s="19"/>
      <c r="AE2780" s="19"/>
      <c r="AF2780" s="19"/>
      <c r="AG2780" s="19"/>
      <c r="AH2780" s="19"/>
      <c r="AI2780" s="19"/>
      <c r="AJ2780" s="19"/>
    </row>
    <row r="2781" spans="2:36" ht="7.5" customHeight="1">
      <c r="B2781" s="19"/>
      <c r="C2781" s="19"/>
      <c r="D2781" s="19"/>
      <c r="E2781" s="19"/>
      <c r="H2781" s="20"/>
      <c r="I2781" s="20"/>
      <c r="J2781" s="20"/>
      <c r="K2781" s="20"/>
      <c r="L2781" s="20"/>
      <c r="M2781" s="20"/>
      <c r="N2781" s="20"/>
      <c r="O2781" s="20"/>
      <c r="P2781" s="20"/>
      <c r="Q2781" s="20"/>
      <c r="R2781" s="20"/>
      <c r="U2781" s="20"/>
      <c r="V2781" s="20"/>
      <c r="W2781" s="20"/>
      <c r="X2781" s="20"/>
      <c r="Y2781" s="20"/>
      <c r="Z2781" s="20"/>
      <c r="AD2781" s="19"/>
      <c r="AE2781" s="19"/>
      <c r="AF2781" s="19"/>
      <c r="AG2781" s="19"/>
      <c r="AH2781" s="19"/>
      <c r="AI2781" s="19"/>
      <c r="AJ2781" s="19"/>
    </row>
    <row r="2782" spans="2:36" ht="6.75" customHeight="1">
      <c r="B2782" s="19"/>
      <c r="C2782" s="19"/>
      <c r="D2782" s="19"/>
      <c r="E2782" s="19"/>
      <c r="AD2782" s="19"/>
      <c r="AE2782" s="19"/>
      <c r="AF2782" s="19"/>
      <c r="AG2782" s="19"/>
      <c r="AH2782" s="19"/>
      <c r="AI2782" s="19"/>
      <c r="AJ2782" s="19"/>
    </row>
    <row r="2783" spans="6:36" ht="12.75">
      <c r="F2783" s="22" t="s">
        <v>1232</v>
      </c>
      <c r="G2783" s="22"/>
      <c r="H2783" s="22"/>
      <c r="I2783" s="22"/>
      <c r="J2783" s="22"/>
      <c r="K2783" s="22"/>
      <c r="L2783" s="22"/>
      <c r="M2783" s="22"/>
      <c r="N2783" s="22"/>
      <c r="O2783" s="22"/>
      <c r="P2783" s="22"/>
      <c r="Q2783" s="22"/>
      <c r="R2783" s="22"/>
      <c r="S2783" s="22"/>
      <c r="V2783" s="5">
        <v>74</v>
      </c>
      <c r="X2783" s="28" t="s">
        <v>1184</v>
      </c>
      <c r="Y2783" s="28"/>
      <c r="Z2783" s="28"/>
      <c r="AA2783" s="28"/>
      <c r="AF2783" s="24" t="s">
        <v>1240</v>
      </c>
      <c r="AG2783" s="24"/>
      <c r="AH2783" s="24"/>
      <c r="AI2783" s="24"/>
      <c r="AJ2783" s="24"/>
    </row>
    <row r="2784" spans="6:27" ht="11.25" customHeight="1">
      <c r="F2784" s="22"/>
      <c r="G2784" s="22"/>
      <c r="H2784" s="22"/>
      <c r="I2784" s="22"/>
      <c r="J2784" s="22"/>
      <c r="K2784" s="22"/>
      <c r="L2784" s="22"/>
      <c r="M2784" s="22"/>
      <c r="N2784" s="22"/>
      <c r="O2784" s="22"/>
      <c r="P2784" s="22"/>
      <c r="Q2784" s="22"/>
      <c r="R2784" s="22"/>
      <c r="S2784" s="22"/>
      <c r="X2784" s="28"/>
      <c r="Y2784" s="28"/>
      <c r="Z2784" s="28"/>
      <c r="AA2784" s="28"/>
    </row>
    <row r="2785" spans="6:19" ht="12" customHeight="1">
      <c r="F2785" s="22"/>
      <c r="G2785" s="22"/>
      <c r="H2785" s="22"/>
      <c r="I2785" s="22"/>
      <c r="J2785" s="22"/>
      <c r="K2785" s="22"/>
      <c r="L2785" s="22"/>
      <c r="M2785" s="22"/>
      <c r="N2785" s="22"/>
      <c r="O2785" s="22"/>
      <c r="P2785" s="22"/>
      <c r="Q2785" s="22"/>
      <c r="R2785" s="22"/>
      <c r="S2785" s="22"/>
    </row>
    <row r="2786" spans="6:20" ht="12.75">
      <c r="F2786" s="25" t="s">
        <v>1036</v>
      </c>
      <c r="G2786" s="25"/>
      <c r="H2786" s="25"/>
      <c r="I2786" s="25"/>
      <c r="J2786" s="25"/>
      <c r="L2786" s="26" t="s">
        <v>1037</v>
      </c>
      <c r="M2786" s="26"/>
      <c r="N2786" s="26"/>
      <c r="O2786" s="26"/>
      <c r="P2786" s="26"/>
      <c r="Q2786" s="26"/>
      <c r="R2786" s="26"/>
      <c r="S2786" s="26"/>
      <c r="T2786" s="26"/>
    </row>
    <row r="2787" spans="6:36" ht="12.75">
      <c r="F2787" s="22" t="s">
        <v>1232</v>
      </c>
      <c r="G2787" s="22"/>
      <c r="H2787" s="22"/>
      <c r="I2787" s="22"/>
      <c r="J2787" s="22"/>
      <c r="K2787" s="22"/>
      <c r="L2787" s="22"/>
      <c r="M2787" s="22"/>
      <c r="N2787" s="22"/>
      <c r="O2787" s="22"/>
      <c r="P2787" s="22"/>
      <c r="Q2787" s="22"/>
      <c r="R2787" s="22"/>
      <c r="S2787" s="22"/>
      <c r="V2787" s="5">
        <v>11</v>
      </c>
      <c r="X2787" s="23" t="s">
        <v>1186</v>
      </c>
      <c r="Y2787" s="23"/>
      <c r="Z2787" s="23"/>
      <c r="AA2787" s="23"/>
      <c r="AF2787" s="24" t="s">
        <v>1241</v>
      </c>
      <c r="AG2787" s="24"/>
      <c r="AH2787" s="24"/>
      <c r="AI2787" s="24"/>
      <c r="AJ2787" s="24"/>
    </row>
    <row r="2788" spans="6:19" ht="11.25" customHeight="1">
      <c r="F2788" s="22"/>
      <c r="G2788" s="22"/>
      <c r="H2788" s="22"/>
      <c r="I2788" s="22"/>
      <c r="J2788" s="22"/>
      <c r="K2788" s="22"/>
      <c r="L2788" s="22"/>
      <c r="M2788" s="22"/>
      <c r="N2788" s="22"/>
      <c r="O2788" s="22"/>
      <c r="P2788" s="22"/>
      <c r="Q2788" s="22"/>
      <c r="R2788" s="22"/>
      <c r="S2788" s="22"/>
    </row>
    <row r="2789" spans="6:19" ht="12" customHeight="1">
      <c r="F2789" s="22"/>
      <c r="G2789" s="22"/>
      <c r="H2789" s="22"/>
      <c r="I2789" s="22"/>
      <c r="J2789" s="22"/>
      <c r="K2789" s="22"/>
      <c r="L2789" s="22"/>
      <c r="M2789" s="22"/>
      <c r="N2789" s="22"/>
      <c r="O2789" s="22"/>
      <c r="P2789" s="22"/>
      <c r="Q2789" s="22"/>
      <c r="R2789" s="22"/>
      <c r="S2789" s="22"/>
    </row>
    <row r="2790" spans="6:20" ht="12.75">
      <c r="F2790" s="25" t="s">
        <v>1036</v>
      </c>
      <c r="G2790" s="25"/>
      <c r="H2790" s="25"/>
      <c r="I2790" s="25"/>
      <c r="J2790" s="25"/>
      <c r="L2790" s="26" t="s">
        <v>1037</v>
      </c>
      <c r="M2790" s="26"/>
      <c r="N2790" s="26"/>
      <c r="O2790" s="26"/>
      <c r="P2790" s="26"/>
      <c r="Q2790" s="26"/>
      <c r="R2790" s="26"/>
      <c r="S2790" s="26"/>
      <c r="T2790" s="26"/>
    </row>
    <row r="2791" spans="6:36" ht="12.75">
      <c r="F2791" s="22" t="s">
        <v>1232</v>
      </c>
      <c r="G2791" s="22"/>
      <c r="H2791" s="22"/>
      <c r="I2791" s="22"/>
      <c r="J2791" s="22"/>
      <c r="K2791" s="22"/>
      <c r="L2791" s="22"/>
      <c r="M2791" s="22"/>
      <c r="N2791" s="22"/>
      <c r="O2791" s="22"/>
      <c r="P2791" s="22"/>
      <c r="Q2791" s="22"/>
      <c r="R2791" s="22"/>
      <c r="S2791" s="22"/>
      <c r="V2791" s="5">
        <v>11</v>
      </c>
      <c r="X2791" s="23" t="s">
        <v>1186</v>
      </c>
      <c r="Y2791" s="23"/>
      <c r="Z2791" s="23"/>
      <c r="AA2791" s="23"/>
      <c r="AF2791" s="24" t="s">
        <v>1242</v>
      </c>
      <c r="AG2791" s="24"/>
      <c r="AH2791" s="24"/>
      <c r="AI2791" s="24"/>
      <c r="AJ2791" s="24"/>
    </row>
    <row r="2792" spans="6:19" ht="11.25" customHeight="1">
      <c r="F2792" s="22"/>
      <c r="G2792" s="22"/>
      <c r="H2792" s="22"/>
      <c r="I2792" s="22"/>
      <c r="J2792" s="22"/>
      <c r="K2792" s="22"/>
      <c r="L2792" s="22"/>
      <c r="M2792" s="22"/>
      <c r="N2792" s="22"/>
      <c r="O2792" s="22"/>
      <c r="P2792" s="22"/>
      <c r="Q2792" s="22"/>
      <c r="R2792" s="22"/>
      <c r="S2792" s="22"/>
    </row>
    <row r="2793" spans="6:19" ht="12" customHeight="1">
      <c r="F2793" s="22"/>
      <c r="G2793" s="22"/>
      <c r="H2793" s="22"/>
      <c r="I2793" s="22"/>
      <c r="J2793" s="22"/>
      <c r="K2793" s="22"/>
      <c r="L2793" s="22"/>
      <c r="M2793" s="22"/>
      <c r="N2793" s="22"/>
      <c r="O2793" s="22"/>
      <c r="P2793" s="22"/>
      <c r="Q2793" s="22"/>
      <c r="R2793" s="22"/>
      <c r="S2793" s="22"/>
    </row>
    <row r="2794" spans="6:20" ht="12.75">
      <c r="F2794" s="25" t="s">
        <v>1036</v>
      </c>
      <c r="G2794" s="25"/>
      <c r="H2794" s="25"/>
      <c r="I2794" s="25"/>
      <c r="J2794" s="25"/>
      <c r="L2794" s="26" t="s">
        <v>1037</v>
      </c>
      <c r="M2794" s="26"/>
      <c r="N2794" s="26"/>
      <c r="O2794" s="26"/>
      <c r="P2794" s="26"/>
      <c r="Q2794" s="26"/>
      <c r="R2794" s="26"/>
      <c r="S2794" s="26"/>
      <c r="T2794" s="26"/>
    </row>
    <row r="2795" spans="6:36" ht="12.75">
      <c r="F2795" s="22" t="s">
        <v>1232</v>
      </c>
      <c r="G2795" s="22"/>
      <c r="H2795" s="22"/>
      <c r="I2795" s="22"/>
      <c r="J2795" s="22"/>
      <c r="K2795" s="22"/>
      <c r="L2795" s="22"/>
      <c r="M2795" s="22"/>
      <c r="N2795" s="22"/>
      <c r="O2795" s="22"/>
      <c r="P2795" s="22"/>
      <c r="Q2795" s="22"/>
      <c r="R2795" s="22"/>
      <c r="S2795" s="22"/>
      <c r="V2795" s="5">
        <v>74</v>
      </c>
      <c r="X2795" s="28" t="s">
        <v>1184</v>
      </c>
      <c r="Y2795" s="28"/>
      <c r="Z2795" s="28"/>
      <c r="AA2795" s="28"/>
      <c r="AF2795" s="24" t="s">
        <v>1243</v>
      </c>
      <c r="AG2795" s="24"/>
      <c r="AH2795" s="24"/>
      <c r="AI2795" s="24"/>
      <c r="AJ2795" s="24"/>
    </row>
    <row r="2796" spans="6:27" ht="11.25" customHeight="1">
      <c r="F2796" s="22"/>
      <c r="G2796" s="22"/>
      <c r="H2796" s="22"/>
      <c r="I2796" s="22"/>
      <c r="J2796" s="22"/>
      <c r="K2796" s="22"/>
      <c r="L2796" s="22"/>
      <c r="M2796" s="22"/>
      <c r="N2796" s="22"/>
      <c r="O2796" s="22"/>
      <c r="P2796" s="22"/>
      <c r="Q2796" s="22"/>
      <c r="R2796" s="22"/>
      <c r="S2796" s="22"/>
      <c r="X2796" s="28"/>
      <c r="Y2796" s="28"/>
      <c r="Z2796" s="28"/>
      <c r="AA2796" s="28"/>
    </row>
    <row r="2797" spans="6:19" ht="12" customHeight="1">
      <c r="F2797" s="22"/>
      <c r="G2797" s="22"/>
      <c r="H2797" s="22"/>
      <c r="I2797" s="22"/>
      <c r="J2797" s="22"/>
      <c r="K2797" s="22"/>
      <c r="L2797" s="22"/>
      <c r="M2797" s="22"/>
      <c r="N2797" s="22"/>
      <c r="O2797" s="22"/>
      <c r="P2797" s="22"/>
      <c r="Q2797" s="22"/>
      <c r="R2797" s="22"/>
      <c r="S2797" s="22"/>
    </row>
    <row r="2798" spans="6:20" ht="12.75">
      <c r="F2798" s="25" t="s">
        <v>1036</v>
      </c>
      <c r="G2798" s="25"/>
      <c r="H2798" s="25"/>
      <c r="I2798" s="25"/>
      <c r="J2798" s="25"/>
      <c r="L2798" s="26" t="s">
        <v>1037</v>
      </c>
      <c r="M2798" s="26"/>
      <c r="N2798" s="26"/>
      <c r="O2798" s="26"/>
      <c r="P2798" s="26"/>
      <c r="Q2798" s="26"/>
      <c r="R2798" s="26"/>
      <c r="S2798" s="26"/>
      <c r="T2798" s="26"/>
    </row>
    <row r="2799" spans="6:36" ht="12.75">
      <c r="F2799" s="22" t="s">
        <v>1232</v>
      </c>
      <c r="G2799" s="22"/>
      <c r="H2799" s="22"/>
      <c r="I2799" s="22"/>
      <c r="J2799" s="22"/>
      <c r="K2799" s="22"/>
      <c r="L2799" s="22"/>
      <c r="M2799" s="22"/>
      <c r="N2799" s="22"/>
      <c r="O2799" s="22"/>
      <c r="P2799" s="22"/>
      <c r="Q2799" s="22"/>
      <c r="R2799" s="22"/>
      <c r="S2799" s="22"/>
      <c r="V2799" s="5">
        <v>18</v>
      </c>
      <c r="X2799" s="28" t="s">
        <v>1042</v>
      </c>
      <c r="Y2799" s="28"/>
      <c r="Z2799" s="28"/>
      <c r="AA2799" s="28"/>
      <c r="AF2799" s="24" t="s">
        <v>1244</v>
      </c>
      <c r="AG2799" s="24"/>
      <c r="AH2799" s="24"/>
      <c r="AI2799" s="24"/>
      <c r="AJ2799" s="24"/>
    </row>
    <row r="2800" spans="6:27" ht="11.25" customHeight="1">
      <c r="F2800" s="22"/>
      <c r="G2800" s="22"/>
      <c r="H2800" s="22"/>
      <c r="I2800" s="22"/>
      <c r="J2800" s="22"/>
      <c r="K2800" s="22"/>
      <c r="L2800" s="22"/>
      <c r="M2800" s="22"/>
      <c r="N2800" s="22"/>
      <c r="O2800" s="22"/>
      <c r="P2800" s="22"/>
      <c r="Q2800" s="22"/>
      <c r="R2800" s="22"/>
      <c r="S2800" s="22"/>
      <c r="X2800" s="28"/>
      <c r="Y2800" s="28"/>
      <c r="Z2800" s="28"/>
      <c r="AA2800" s="28"/>
    </row>
    <row r="2801" spans="6:19" ht="12" customHeight="1">
      <c r="F2801" s="22"/>
      <c r="G2801" s="22"/>
      <c r="H2801" s="22"/>
      <c r="I2801" s="22"/>
      <c r="J2801" s="22"/>
      <c r="K2801" s="22"/>
      <c r="L2801" s="22"/>
      <c r="M2801" s="22"/>
      <c r="N2801" s="22"/>
      <c r="O2801" s="22"/>
      <c r="P2801" s="22"/>
      <c r="Q2801" s="22"/>
      <c r="R2801" s="22"/>
      <c r="S2801" s="22"/>
    </row>
    <row r="2802" spans="6:20" ht="12.75">
      <c r="F2802" s="25" t="s">
        <v>1036</v>
      </c>
      <c r="G2802" s="25"/>
      <c r="H2802" s="25"/>
      <c r="I2802" s="25"/>
      <c r="J2802" s="25"/>
      <c r="L2802" s="26" t="s">
        <v>1037</v>
      </c>
      <c r="M2802" s="26"/>
      <c r="N2802" s="26"/>
      <c r="O2802" s="26"/>
      <c r="P2802" s="26"/>
      <c r="Q2802" s="26"/>
      <c r="R2802" s="26"/>
      <c r="S2802" s="26"/>
      <c r="T2802" s="26"/>
    </row>
    <row r="2803" spans="6:36" ht="12.75">
      <c r="F2803" s="22" t="s">
        <v>1232</v>
      </c>
      <c r="G2803" s="22"/>
      <c r="H2803" s="22"/>
      <c r="I2803" s="22"/>
      <c r="J2803" s="22"/>
      <c r="K2803" s="22"/>
      <c r="L2803" s="22"/>
      <c r="M2803" s="22"/>
      <c r="N2803" s="22"/>
      <c r="O2803" s="22"/>
      <c r="P2803" s="22"/>
      <c r="Q2803" s="22"/>
      <c r="R2803" s="22"/>
      <c r="S2803" s="22"/>
      <c r="V2803" s="5">
        <v>18</v>
      </c>
      <c r="X2803" s="28" t="s">
        <v>1042</v>
      </c>
      <c r="Y2803" s="28"/>
      <c r="Z2803" s="28"/>
      <c r="AA2803" s="28"/>
      <c r="AF2803" s="24" t="s">
        <v>1245</v>
      </c>
      <c r="AG2803" s="24"/>
      <c r="AH2803" s="24"/>
      <c r="AI2803" s="24"/>
      <c r="AJ2803" s="24"/>
    </row>
    <row r="2804" spans="6:27" ht="11.25" customHeight="1">
      <c r="F2804" s="22"/>
      <c r="G2804" s="22"/>
      <c r="H2804" s="22"/>
      <c r="I2804" s="22"/>
      <c r="J2804" s="22"/>
      <c r="K2804" s="22"/>
      <c r="L2804" s="22"/>
      <c r="M2804" s="22"/>
      <c r="N2804" s="22"/>
      <c r="O2804" s="22"/>
      <c r="P2804" s="22"/>
      <c r="Q2804" s="22"/>
      <c r="R2804" s="22"/>
      <c r="S2804" s="22"/>
      <c r="X2804" s="28"/>
      <c r="Y2804" s="28"/>
      <c r="Z2804" s="28"/>
      <c r="AA2804" s="28"/>
    </row>
    <row r="2805" spans="6:19" ht="12" customHeight="1">
      <c r="F2805" s="22"/>
      <c r="G2805" s="22"/>
      <c r="H2805" s="22"/>
      <c r="I2805" s="22"/>
      <c r="J2805" s="22"/>
      <c r="K2805" s="22"/>
      <c r="L2805" s="22"/>
      <c r="M2805" s="22"/>
      <c r="N2805" s="22"/>
      <c r="O2805" s="22"/>
      <c r="P2805" s="22"/>
      <c r="Q2805" s="22"/>
      <c r="R2805" s="22"/>
      <c r="S2805" s="22"/>
    </row>
    <row r="2806" spans="6:20" ht="12.75">
      <c r="F2806" s="25" t="s">
        <v>1036</v>
      </c>
      <c r="G2806" s="25"/>
      <c r="H2806" s="25"/>
      <c r="I2806" s="25"/>
      <c r="J2806" s="25"/>
      <c r="L2806" s="26" t="s">
        <v>1037</v>
      </c>
      <c r="M2806" s="26"/>
      <c r="N2806" s="26"/>
      <c r="O2806" s="26"/>
      <c r="P2806" s="26"/>
      <c r="Q2806" s="26"/>
      <c r="R2806" s="26"/>
      <c r="S2806" s="26"/>
      <c r="T2806" s="26"/>
    </row>
    <row r="2807" spans="6:36" ht="12.75">
      <c r="F2807" s="22" t="s">
        <v>1246</v>
      </c>
      <c r="G2807" s="22"/>
      <c r="H2807" s="22"/>
      <c r="I2807" s="22"/>
      <c r="J2807" s="22"/>
      <c r="K2807" s="22"/>
      <c r="L2807" s="22"/>
      <c r="M2807" s="22"/>
      <c r="N2807" s="22"/>
      <c r="O2807" s="22"/>
      <c r="P2807" s="22"/>
      <c r="Q2807" s="22"/>
      <c r="R2807" s="22"/>
      <c r="S2807" s="22"/>
      <c r="V2807" s="5">
        <v>12</v>
      </c>
      <c r="X2807" s="28" t="s">
        <v>1172</v>
      </c>
      <c r="Y2807" s="28"/>
      <c r="Z2807" s="28"/>
      <c r="AA2807" s="28"/>
      <c r="AF2807" s="24" t="s">
        <v>1173</v>
      </c>
      <c r="AG2807" s="24"/>
      <c r="AH2807" s="24"/>
      <c r="AI2807" s="24"/>
      <c r="AJ2807" s="24"/>
    </row>
    <row r="2808" spans="6:27" ht="11.25" customHeight="1">
      <c r="F2808" s="22"/>
      <c r="G2808" s="22"/>
      <c r="H2808" s="22"/>
      <c r="I2808" s="22"/>
      <c r="J2808" s="22"/>
      <c r="K2808" s="22"/>
      <c r="L2808" s="22"/>
      <c r="M2808" s="22"/>
      <c r="N2808" s="22"/>
      <c r="O2808" s="22"/>
      <c r="P2808" s="22"/>
      <c r="Q2808" s="22"/>
      <c r="R2808" s="22"/>
      <c r="S2808" s="22"/>
      <c r="X2808" s="28"/>
      <c r="Y2808" s="28"/>
      <c r="Z2808" s="28"/>
      <c r="AA2808" s="28"/>
    </row>
    <row r="2809" spans="6:19" ht="12" customHeight="1">
      <c r="F2809" s="22"/>
      <c r="G2809" s="22"/>
      <c r="H2809" s="22"/>
      <c r="I2809" s="22"/>
      <c r="J2809" s="22"/>
      <c r="K2809" s="22"/>
      <c r="L2809" s="22"/>
      <c r="M2809" s="22"/>
      <c r="N2809" s="22"/>
      <c r="O2809" s="22"/>
      <c r="P2809" s="22"/>
      <c r="Q2809" s="22"/>
      <c r="R2809" s="22"/>
      <c r="S2809" s="22"/>
    </row>
    <row r="2810" spans="6:20" ht="12.75">
      <c r="F2810" s="25" t="s">
        <v>1036</v>
      </c>
      <c r="G2810" s="25"/>
      <c r="H2810" s="25"/>
      <c r="I2810" s="25"/>
      <c r="J2810" s="25"/>
      <c r="L2810" s="26" t="s">
        <v>1037</v>
      </c>
      <c r="M2810" s="26"/>
      <c r="N2810" s="26"/>
      <c r="O2810" s="26"/>
      <c r="P2810" s="26"/>
      <c r="Q2810" s="26"/>
      <c r="R2810" s="26"/>
      <c r="S2810" s="26"/>
      <c r="T2810" s="26"/>
    </row>
    <row r="2811" spans="6:36" ht="12.75">
      <c r="F2811" s="22" t="s">
        <v>1246</v>
      </c>
      <c r="G2811" s="22"/>
      <c r="H2811" s="22"/>
      <c r="I2811" s="22"/>
      <c r="J2811" s="22"/>
      <c r="K2811" s="22"/>
      <c r="L2811" s="22"/>
      <c r="M2811" s="22"/>
      <c r="N2811" s="22"/>
      <c r="O2811" s="22"/>
      <c r="P2811" s="22"/>
      <c r="Q2811" s="22"/>
      <c r="R2811" s="22"/>
      <c r="S2811" s="22"/>
      <c r="V2811" s="5">
        <v>13</v>
      </c>
      <c r="X2811" s="28" t="s">
        <v>1174</v>
      </c>
      <c r="Y2811" s="28"/>
      <c r="Z2811" s="28"/>
      <c r="AA2811" s="28"/>
      <c r="AF2811" s="24" t="s">
        <v>1247</v>
      </c>
      <c r="AG2811" s="24"/>
      <c r="AH2811" s="24"/>
      <c r="AI2811" s="24"/>
      <c r="AJ2811" s="24"/>
    </row>
    <row r="2812" spans="6:27" ht="11.25" customHeight="1">
      <c r="F2812" s="22"/>
      <c r="G2812" s="22"/>
      <c r="H2812" s="22"/>
      <c r="I2812" s="22"/>
      <c r="J2812" s="22"/>
      <c r="K2812" s="22"/>
      <c r="L2812" s="22"/>
      <c r="M2812" s="22"/>
      <c r="N2812" s="22"/>
      <c r="O2812" s="22"/>
      <c r="P2812" s="22"/>
      <c r="Q2812" s="22"/>
      <c r="R2812" s="22"/>
      <c r="S2812" s="22"/>
      <c r="X2812" s="28"/>
      <c r="Y2812" s="28"/>
      <c r="Z2812" s="28"/>
      <c r="AA2812" s="28"/>
    </row>
    <row r="2813" spans="6:19" ht="12" customHeight="1">
      <c r="F2813" s="22"/>
      <c r="G2813" s="22"/>
      <c r="H2813" s="22"/>
      <c r="I2813" s="22"/>
      <c r="J2813" s="22"/>
      <c r="K2813" s="22"/>
      <c r="L2813" s="22"/>
      <c r="M2813" s="22"/>
      <c r="N2813" s="22"/>
      <c r="O2813" s="22"/>
      <c r="P2813" s="22"/>
      <c r="Q2813" s="22"/>
      <c r="R2813" s="22"/>
      <c r="S2813" s="22"/>
    </row>
    <row r="2814" spans="6:20" ht="12.75">
      <c r="F2814" s="25" t="s">
        <v>1036</v>
      </c>
      <c r="G2814" s="25"/>
      <c r="H2814" s="25"/>
      <c r="I2814" s="25"/>
      <c r="J2814" s="25"/>
      <c r="L2814" s="26" t="s">
        <v>1037</v>
      </c>
      <c r="M2814" s="26"/>
      <c r="N2814" s="26"/>
      <c r="O2814" s="26"/>
      <c r="P2814" s="26"/>
      <c r="Q2814" s="26"/>
      <c r="R2814" s="26"/>
      <c r="S2814" s="26"/>
      <c r="T2814" s="26"/>
    </row>
    <row r="2815" spans="6:36" ht="12.75">
      <c r="F2815" s="22" t="s">
        <v>1246</v>
      </c>
      <c r="G2815" s="22"/>
      <c r="H2815" s="22"/>
      <c r="I2815" s="22"/>
      <c r="J2815" s="22"/>
      <c r="K2815" s="22"/>
      <c r="L2815" s="22"/>
      <c r="M2815" s="22"/>
      <c r="N2815" s="22"/>
      <c r="O2815" s="22"/>
      <c r="P2815" s="22"/>
      <c r="Q2815" s="22"/>
      <c r="R2815" s="22"/>
      <c r="S2815" s="22"/>
      <c r="V2815" s="5">
        <v>13</v>
      </c>
      <c r="X2815" s="28" t="s">
        <v>1174</v>
      </c>
      <c r="Y2815" s="28"/>
      <c r="Z2815" s="28"/>
      <c r="AA2815" s="28"/>
      <c r="AF2815" s="24" t="s">
        <v>1248</v>
      </c>
      <c r="AG2815" s="24"/>
      <c r="AH2815" s="24"/>
      <c r="AI2815" s="24"/>
      <c r="AJ2815" s="24"/>
    </row>
    <row r="2816" spans="6:27" ht="11.25" customHeight="1">
      <c r="F2816" s="22"/>
      <c r="G2816" s="22"/>
      <c r="H2816" s="22"/>
      <c r="I2816" s="22"/>
      <c r="J2816" s="22"/>
      <c r="K2816" s="22"/>
      <c r="L2816" s="22"/>
      <c r="M2816" s="22"/>
      <c r="N2816" s="22"/>
      <c r="O2816" s="22"/>
      <c r="P2816" s="22"/>
      <c r="Q2816" s="22"/>
      <c r="R2816" s="22"/>
      <c r="S2816" s="22"/>
      <c r="X2816" s="28"/>
      <c r="Y2816" s="28"/>
      <c r="Z2816" s="28"/>
      <c r="AA2816" s="28"/>
    </row>
    <row r="2817" spans="6:19" ht="12" customHeight="1">
      <c r="F2817" s="22"/>
      <c r="G2817" s="22"/>
      <c r="H2817" s="22"/>
      <c r="I2817" s="22"/>
      <c r="J2817" s="22"/>
      <c r="K2817" s="22"/>
      <c r="L2817" s="22"/>
      <c r="M2817" s="22"/>
      <c r="N2817" s="22"/>
      <c r="O2817" s="22"/>
      <c r="P2817" s="22"/>
      <c r="Q2817" s="22"/>
      <c r="R2817" s="22"/>
      <c r="S2817" s="22"/>
    </row>
    <row r="2818" spans="6:20" ht="12.75">
      <c r="F2818" s="25" t="s">
        <v>1036</v>
      </c>
      <c r="G2818" s="25"/>
      <c r="H2818" s="25"/>
      <c r="I2818" s="25"/>
      <c r="J2818" s="25"/>
      <c r="L2818" s="26" t="s">
        <v>1037</v>
      </c>
      <c r="M2818" s="26"/>
      <c r="N2818" s="26"/>
      <c r="O2818" s="26"/>
      <c r="P2818" s="26"/>
      <c r="Q2818" s="26"/>
      <c r="R2818" s="26"/>
      <c r="S2818" s="26"/>
      <c r="T2818" s="26"/>
    </row>
    <row r="2819" spans="2:37" ht="14.25" customHeight="1">
      <c r="B2819" s="16" t="s">
        <v>11</v>
      </c>
      <c r="C2819" s="16"/>
      <c r="D2819" s="16"/>
      <c r="J2819" s="17" t="s">
        <v>12</v>
      </c>
      <c r="K2819" s="17"/>
      <c r="L2819" s="17"/>
      <c r="M2819" s="17"/>
      <c r="N2819" s="17"/>
      <c r="O2819" s="17"/>
      <c r="P2819" s="17"/>
      <c r="Q2819" s="17"/>
      <c r="R2819" s="17"/>
      <c r="S2819" s="17"/>
      <c r="T2819" s="17"/>
      <c r="U2819" s="17"/>
      <c r="V2819" s="17"/>
      <c r="W2819" s="17"/>
      <c r="X2819" s="17"/>
      <c r="Y2819" s="17"/>
      <c r="Z2819" s="17"/>
      <c r="AA2819" s="17"/>
      <c r="AB2819" s="17"/>
      <c r="AC2819" s="17"/>
      <c r="AD2819" s="17"/>
      <c r="AE2819" s="17"/>
      <c r="AF2819" s="17"/>
      <c r="AG2819" s="17"/>
      <c r="AH2819" s="17"/>
      <c r="AI2819" s="17"/>
      <c r="AJ2819" s="17"/>
      <c r="AK2819" s="17"/>
    </row>
    <row r="2820" ht="6" customHeight="1"/>
    <row r="2821" spans="3:37" ht="12.75">
      <c r="C2821" s="14" t="s">
        <v>13</v>
      </c>
      <c r="D2821" s="14"/>
      <c r="E2821" s="14"/>
      <c r="F2821" s="14"/>
      <c r="G2821" s="14"/>
      <c r="H2821" s="14"/>
      <c r="J2821" s="18" t="s">
        <v>1021</v>
      </c>
      <c r="K2821" s="18"/>
      <c r="L2821" s="18"/>
      <c r="M2821" s="18"/>
      <c r="N2821" s="18"/>
      <c r="O2821" s="18"/>
      <c r="P2821" s="18"/>
      <c r="Q2821" s="18"/>
      <c r="R2821" s="18"/>
      <c r="S2821" s="18"/>
      <c r="T2821" s="18"/>
      <c r="U2821" s="18"/>
      <c r="V2821" s="18"/>
      <c r="W2821" s="18"/>
      <c r="X2821" s="18"/>
      <c r="Y2821" s="18"/>
      <c r="Z2821" s="18"/>
      <c r="AA2821" s="18"/>
      <c r="AB2821" s="18"/>
      <c r="AC2821" s="18"/>
      <c r="AD2821" s="18"/>
      <c r="AE2821" s="18"/>
      <c r="AF2821" s="18"/>
      <c r="AG2821" s="18"/>
      <c r="AH2821" s="18"/>
      <c r="AI2821" s="18"/>
      <c r="AJ2821" s="18"/>
      <c r="AK2821" s="18"/>
    </row>
    <row r="2822" spans="2:36" ht="6.75" customHeight="1">
      <c r="B2822" s="19" t="s">
        <v>27</v>
      </c>
      <c r="C2822" s="19"/>
      <c r="D2822" s="19"/>
      <c r="E2822" s="19"/>
      <c r="AD2822" s="19" t="s">
        <v>16</v>
      </c>
      <c r="AE2822" s="19"/>
      <c r="AF2822" s="19"/>
      <c r="AG2822" s="19"/>
      <c r="AH2822" s="19"/>
      <c r="AI2822" s="19"/>
      <c r="AJ2822" s="19"/>
    </row>
    <row r="2823" spans="2:36" ht="6" customHeight="1">
      <c r="B2823" s="19"/>
      <c r="C2823" s="19"/>
      <c r="D2823" s="19"/>
      <c r="E2823" s="19"/>
      <c r="H2823" s="20" t="s">
        <v>17</v>
      </c>
      <c r="I2823" s="20"/>
      <c r="J2823" s="20"/>
      <c r="K2823" s="20"/>
      <c r="L2823" s="20"/>
      <c r="M2823" s="20"/>
      <c r="N2823" s="20"/>
      <c r="O2823" s="20"/>
      <c r="P2823" s="20"/>
      <c r="Q2823" s="20"/>
      <c r="R2823" s="20"/>
      <c r="U2823" s="20" t="s">
        <v>18</v>
      </c>
      <c r="V2823" s="20"/>
      <c r="W2823" s="20"/>
      <c r="X2823" s="20"/>
      <c r="Y2823" s="20"/>
      <c r="Z2823" s="20"/>
      <c r="AD2823" s="19"/>
      <c r="AE2823" s="19"/>
      <c r="AF2823" s="19"/>
      <c r="AG2823" s="19"/>
      <c r="AH2823" s="19"/>
      <c r="AI2823" s="19"/>
      <c r="AJ2823" s="19"/>
    </row>
    <row r="2824" spans="2:36" ht="7.5" customHeight="1">
      <c r="B2824" s="19"/>
      <c r="C2824" s="19"/>
      <c r="D2824" s="19"/>
      <c r="E2824" s="19"/>
      <c r="H2824" s="20"/>
      <c r="I2824" s="20"/>
      <c r="J2824" s="20"/>
      <c r="K2824" s="20"/>
      <c r="L2824" s="20"/>
      <c r="M2824" s="20"/>
      <c r="N2824" s="20"/>
      <c r="O2824" s="20"/>
      <c r="P2824" s="20"/>
      <c r="Q2824" s="20"/>
      <c r="R2824" s="20"/>
      <c r="U2824" s="20"/>
      <c r="V2824" s="20"/>
      <c r="W2824" s="20"/>
      <c r="X2824" s="20"/>
      <c r="Y2824" s="20"/>
      <c r="Z2824" s="20"/>
      <c r="AD2824" s="19"/>
      <c r="AE2824" s="19"/>
      <c r="AF2824" s="19"/>
      <c r="AG2824" s="19"/>
      <c r="AH2824" s="19"/>
      <c r="AI2824" s="19"/>
      <c r="AJ2824" s="19"/>
    </row>
    <row r="2825" spans="2:36" ht="6.75" customHeight="1">
      <c r="B2825" s="19"/>
      <c r="C2825" s="19"/>
      <c r="D2825" s="19"/>
      <c r="E2825" s="19"/>
      <c r="AD2825" s="19"/>
      <c r="AE2825" s="19"/>
      <c r="AF2825" s="19"/>
      <c r="AG2825" s="19"/>
      <c r="AH2825" s="19"/>
      <c r="AI2825" s="19"/>
      <c r="AJ2825" s="19"/>
    </row>
    <row r="2826" spans="6:36" ht="12.75">
      <c r="F2826" s="22" t="s">
        <v>1246</v>
      </c>
      <c r="G2826" s="22"/>
      <c r="H2826" s="22"/>
      <c r="I2826" s="22"/>
      <c r="J2826" s="22"/>
      <c r="K2826" s="22"/>
      <c r="L2826" s="22"/>
      <c r="M2826" s="22"/>
      <c r="N2826" s="22"/>
      <c r="O2826" s="22"/>
      <c r="P2826" s="22"/>
      <c r="Q2826" s="22"/>
      <c r="R2826" s="22"/>
      <c r="S2826" s="22"/>
      <c r="V2826" s="5">
        <v>14</v>
      </c>
      <c r="X2826" s="28" t="s">
        <v>1176</v>
      </c>
      <c r="Y2826" s="28"/>
      <c r="Z2826" s="28"/>
      <c r="AA2826" s="28"/>
      <c r="AF2826" s="24" t="s">
        <v>66</v>
      </c>
      <c r="AG2826" s="24"/>
      <c r="AH2826" s="24"/>
      <c r="AI2826" s="24"/>
      <c r="AJ2826" s="24"/>
    </row>
    <row r="2827" spans="6:27" ht="11.25" customHeight="1">
      <c r="F2827" s="22"/>
      <c r="G2827" s="22"/>
      <c r="H2827" s="22"/>
      <c r="I2827" s="22"/>
      <c r="J2827" s="22"/>
      <c r="K2827" s="22"/>
      <c r="L2827" s="22"/>
      <c r="M2827" s="22"/>
      <c r="N2827" s="22"/>
      <c r="O2827" s="22"/>
      <c r="P2827" s="22"/>
      <c r="Q2827" s="22"/>
      <c r="R2827" s="22"/>
      <c r="S2827" s="22"/>
      <c r="X2827" s="28"/>
      <c r="Y2827" s="28"/>
      <c r="Z2827" s="28"/>
      <c r="AA2827" s="28"/>
    </row>
    <row r="2828" spans="6:19" ht="12" customHeight="1">
      <c r="F2828" s="22"/>
      <c r="G2828" s="22"/>
      <c r="H2828" s="22"/>
      <c r="I2828" s="22"/>
      <c r="J2828" s="22"/>
      <c r="K2828" s="22"/>
      <c r="L2828" s="22"/>
      <c r="M2828" s="22"/>
      <c r="N2828" s="22"/>
      <c r="O2828" s="22"/>
      <c r="P2828" s="22"/>
      <c r="Q2828" s="22"/>
      <c r="R2828" s="22"/>
      <c r="S2828" s="22"/>
    </row>
    <row r="2829" spans="6:20" ht="12.75">
      <c r="F2829" s="25" t="s">
        <v>1036</v>
      </c>
      <c r="G2829" s="25"/>
      <c r="H2829" s="25"/>
      <c r="I2829" s="25"/>
      <c r="J2829" s="25"/>
      <c r="L2829" s="26" t="s">
        <v>1037</v>
      </c>
      <c r="M2829" s="26"/>
      <c r="N2829" s="26"/>
      <c r="O2829" s="26"/>
      <c r="P2829" s="26"/>
      <c r="Q2829" s="26"/>
      <c r="R2829" s="26"/>
      <c r="S2829" s="26"/>
      <c r="T2829" s="26"/>
    </row>
    <row r="2830" spans="6:36" ht="12.75">
      <c r="F2830" s="22" t="s">
        <v>1246</v>
      </c>
      <c r="G2830" s="22"/>
      <c r="H2830" s="22"/>
      <c r="I2830" s="22"/>
      <c r="J2830" s="22"/>
      <c r="K2830" s="22"/>
      <c r="L2830" s="22"/>
      <c r="M2830" s="22"/>
      <c r="N2830" s="22"/>
      <c r="O2830" s="22"/>
      <c r="P2830" s="22"/>
      <c r="Q2830" s="22"/>
      <c r="R2830" s="22"/>
      <c r="S2830" s="22"/>
      <c r="V2830" s="5">
        <v>14</v>
      </c>
      <c r="X2830" s="28" t="s">
        <v>1176</v>
      </c>
      <c r="Y2830" s="28"/>
      <c r="Z2830" s="28"/>
      <c r="AA2830" s="28"/>
      <c r="AF2830" s="24" t="s">
        <v>1206</v>
      </c>
      <c r="AG2830" s="24"/>
      <c r="AH2830" s="24"/>
      <c r="AI2830" s="24"/>
      <c r="AJ2830" s="24"/>
    </row>
    <row r="2831" spans="6:27" ht="11.25" customHeight="1">
      <c r="F2831" s="22"/>
      <c r="G2831" s="22"/>
      <c r="H2831" s="22"/>
      <c r="I2831" s="22"/>
      <c r="J2831" s="22"/>
      <c r="K2831" s="22"/>
      <c r="L2831" s="22"/>
      <c r="M2831" s="22"/>
      <c r="N2831" s="22"/>
      <c r="O2831" s="22"/>
      <c r="P2831" s="22"/>
      <c r="Q2831" s="22"/>
      <c r="R2831" s="22"/>
      <c r="S2831" s="22"/>
      <c r="X2831" s="28"/>
      <c r="Y2831" s="28"/>
      <c r="Z2831" s="28"/>
      <c r="AA2831" s="28"/>
    </row>
    <row r="2832" spans="6:19" ht="12" customHeight="1">
      <c r="F2832" s="22"/>
      <c r="G2832" s="22"/>
      <c r="H2832" s="22"/>
      <c r="I2832" s="22"/>
      <c r="J2832" s="22"/>
      <c r="K2832" s="22"/>
      <c r="L2832" s="22"/>
      <c r="M2832" s="22"/>
      <c r="N2832" s="22"/>
      <c r="O2832" s="22"/>
      <c r="P2832" s="22"/>
      <c r="Q2832" s="22"/>
      <c r="R2832" s="22"/>
      <c r="S2832" s="22"/>
    </row>
    <row r="2833" spans="6:20" ht="12.75">
      <c r="F2833" s="25" t="s">
        <v>1036</v>
      </c>
      <c r="G2833" s="25"/>
      <c r="H2833" s="25"/>
      <c r="I2833" s="25"/>
      <c r="J2833" s="25"/>
      <c r="L2833" s="26" t="s">
        <v>1037</v>
      </c>
      <c r="M2833" s="26"/>
      <c r="N2833" s="26"/>
      <c r="O2833" s="26"/>
      <c r="P2833" s="26"/>
      <c r="Q2833" s="26"/>
      <c r="R2833" s="26"/>
      <c r="S2833" s="26"/>
      <c r="T2833" s="26"/>
    </row>
    <row r="2834" spans="6:36" ht="12.75">
      <c r="F2834" s="22" t="s">
        <v>1246</v>
      </c>
      <c r="G2834" s="22"/>
      <c r="H2834" s="22"/>
      <c r="I2834" s="22"/>
      <c r="J2834" s="22"/>
      <c r="K2834" s="22"/>
      <c r="L2834" s="22"/>
      <c r="M2834" s="22"/>
      <c r="N2834" s="22"/>
      <c r="O2834" s="22"/>
      <c r="P2834" s="22"/>
      <c r="Q2834" s="22"/>
      <c r="R2834" s="22"/>
      <c r="S2834" s="22"/>
      <c r="V2834" s="5">
        <v>15</v>
      </c>
      <c r="X2834" s="28" t="s">
        <v>1178</v>
      </c>
      <c r="Y2834" s="28"/>
      <c r="Z2834" s="28"/>
      <c r="AA2834" s="28"/>
      <c r="AF2834" s="24" t="s">
        <v>1249</v>
      </c>
      <c r="AG2834" s="24"/>
      <c r="AH2834" s="24"/>
      <c r="AI2834" s="24"/>
      <c r="AJ2834" s="24"/>
    </row>
    <row r="2835" spans="6:27" ht="11.25" customHeight="1">
      <c r="F2835" s="22"/>
      <c r="G2835" s="22"/>
      <c r="H2835" s="22"/>
      <c r="I2835" s="22"/>
      <c r="J2835" s="22"/>
      <c r="K2835" s="22"/>
      <c r="L2835" s="22"/>
      <c r="M2835" s="22"/>
      <c r="N2835" s="22"/>
      <c r="O2835" s="22"/>
      <c r="P2835" s="22"/>
      <c r="Q2835" s="22"/>
      <c r="R2835" s="22"/>
      <c r="S2835" s="22"/>
      <c r="X2835" s="28"/>
      <c r="Y2835" s="28"/>
      <c r="Z2835" s="28"/>
      <c r="AA2835" s="28"/>
    </row>
    <row r="2836" spans="6:19" ht="12" customHeight="1">
      <c r="F2836" s="22"/>
      <c r="G2836" s="22"/>
      <c r="H2836" s="22"/>
      <c r="I2836" s="22"/>
      <c r="J2836" s="22"/>
      <c r="K2836" s="22"/>
      <c r="L2836" s="22"/>
      <c r="M2836" s="22"/>
      <c r="N2836" s="22"/>
      <c r="O2836" s="22"/>
      <c r="P2836" s="22"/>
      <c r="Q2836" s="22"/>
      <c r="R2836" s="22"/>
      <c r="S2836" s="22"/>
    </row>
    <row r="2837" spans="6:20" ht="12.75">
      <c r="F2837" s="25" t="s">
        <v>1036</v>
      </c>
      <c r="G2837" s="25"/>
      <c r="H2837" s="25"/>
      <c r="I2837" s="25"/>
      <c r="J2837" s="25"/>
      <c r="L2837" s="26" t="s">
        <v>1037</v>
      </c>
      <c r="M2837" s="26"/>
      <c r="N2837" s="26"/>
      <c r="O2837" s="26"/>
      <c r="P2837" s="26"/>
      <c r="Q2837" s="26"/>
      <c r="R2837" s="26"/>
      <c r="S2837" s="26"/>
      <c r="T2837" s="26"/>
    </row>
    <row r="2838" spans="6:36" ht="12.75">
      <c r="F2838" s="22" t="s">
        <v>1246</v>
      </c>
      <c r="G2838" s="22"/>
      <c r="H2838" s="22"/>
      <c r="I2838" s="22"/>
      <c r="J2838" s="22"/>
      <c r="K2838" s="22"/>
      <c r="L2838" s="22"/>
      <c r="M2838" s="22"/>
      <c r="N2838" s="22"/>
      <c r="O2838" s="22"/>
      <c r="P2838" s="22"/>
      <c r="Q2838" s="22"/>
      <c r="R2838" s="22"/>
      <c r="S2838" s="22"/>
      <c r="V2838" s="5">
        <v>15</v>
      </c>
      <c r="X2838" s="28" t="s">
        <v>1178</v>
      </c>
      <c r="Y2838" s="28"/>
      <c r="Z2838" s="28"/>
      <c r="AA2838" s="28"/>
      <c r="AF2838" s="24" t="s">
        <v>1250</v>
      </c>
      <c r="AG2838" s="24"/>
      <c r="AH2838" s="24"/>
      <c r="AI2838" s="24"/>
      <c r="AJ2838" s="24"/>
    </row>
    <row r="2839" spans="6:27" ht="11.25" customHeight="1">
      <c r="F2839" s="22"/>
      <c r="G2839" s="22"/>
      <c r="H2839" s="22"/>
      <c r="I2839" s="22"/>
      <c r="J2839" s="22"/>
      <c r="K2839" s="22"/>
      <c r="L2839" s="22"/>
      <c r="M2839" s="22"/>
      <c r="N2839" s="22"/>
      <c r="O2839" s="22"/>
      <c r="P2839" s="22"/>
      <c r="Q2839" s="22"/>
      <c r="R2839" s="22"/>
      <c r="S2839" s="22"/>
      <c r="X2839" s="28"/>
      <c r="Y2839" s="28"/>
      <c r="Z2839" s="28"/>
      <c r="AA2839" s="28"/>
    </row>
    <row r="2840" spans="6:19" ht="12" customHeight="1">
      <c r="F2840" s="22"/>
      <c r="G2840" s="22"/>
      <c r="H2840" s="22"/>
      <c r="I2840" s="22"/>
      <c r="J2840" s="22"/>
      <c r="K2840" s="22"/>
      <c r="L2840" s="22"/>
      <c r="M2840" s="22"/>
      <c r="N2840" s="22"/>
      <c r="O2840" s="22"/>
      <c r="P2840" s="22"/>
      <c r="Q2840" s="22"/>
      <c r="R2840" s="22"/>
      <c r="S2840" s="22"/>
    </row>
    <row r="2841" spans="6:20" ht="12.75">
      <c r="F2841" s="25" t="s">
        <v>1036</v>
      </c>
      <c r="G2841" s="25"/>
      <c r="H2841" s="25"/>
      <c r="I2841" s="25"/>
      <c r="J2841" s="25"/>
      <c r="L2841" s="26" t="s">
        <v>1037</v>
      </c>
      <c r="M2841" s="26"/>
      <c r="N2841" s="26"/>
      <c r="O2841" s="26"/>
      <c r="P2841" s="26"/>
      <c r="Q2841" s="26"/>
      <c r="R2841" s="26"/>
      <c r="S2841" s="26"/>
      <c r="T2841" s="26"/>
    </row>
    <row r="2842" spans="6:36" ht="12.75">
      <c r="F2842" s="22" t="s">
        <v>1246</v>
      </c>
      <c r="G2842" s="22"/>
      <c r="H2842" s="22"/>
      <c r="I2842" s="22"/>
      <c r="J2842" s="22"/>
      <c r="K2842" s="22"/>
      <c r="L2842" s="22"/>
      <c r="M2842" s="22"/>
      <c r="N2842" s="22"/>
      <c r="O2842" s="22"/>
      <c r="P2842" s="22"/>
      <c r="Q2842" s="22"/>
      <c r="R2842" s="22"/>
      <c r="S2842" s="22"/>
      <c r="V2842" s="5">
        <v>64</v>
      </c>
      <c r="X2842" s="28" t="s">
        <v>1181</v>
      </c>
      <c r="Y2842" s="28"/>
      <c r="Z2842" s="28"/>
      <c r="AA2842" s="28"/>
      <c r="AF2842" s="24" t="s">
        <v>1251</v>
      </c>
      <c r="AG2842" s="24"/>
      <c r="AH2842" s="24"/>
      <c r="AI2842" s="24"/>
      <c r="AJ2842" s="24"/>
    </row>
    <row r="2843" spans="6:27" ht="11.25" customHeight="1">
      <c r="F2843" s="22"/>
      <c r="G2843" s="22"/>
      <c r="H2843" s="22"/>
      <c r="I2843" s="22"/>
      <c r="J2843" s="22"/>
      <c r="K2843" s="22"/>
      <c r="L2843" s="22"/>
      <c r="M2843" s="22"/>
      <c r="N2843" s="22"/>
      <c r="O2843" s="22"/>
      <c r="P2843" s="22"/>
      <c r="Q2843" s="22"/>
      <c r="R2843" s="22"/>
      <c r="S2843" s="22"/>
      <c r="X2843" s="28"/>
      <c r="Y2843" s="28"/>
      <c r="Z2843" s="28"/>
      <c r="AA2843" s="28"/>
    </row>
    <row r="2844" spans="6:19" ht="12" customHeight="1">
      <c r="F2844" s="22"/>
      <c r="G2844" s="22"/>
      <c r="H2844" s="22"/>
      <c r="I2844" s="22"/>
      <c r="J2844" s="22"/>
      <c r="K2844" s="22"/>
      <c r="L2844" s="22"/>
      <c r="M2844" s="22"/>
      <c r="N2844" s="22"/>
      <c r="O2844" s="22"/>
      <c r="P2844" s="22"/>
      <c r="Q2844" s="22"/>
      <c r="R2844" s="22"/>
      <c r="S2844" s="22"/>
    </row>
    <row r="2845" spans="6:20" ht="12.75">
      <c r="F2845" s="25" t="s">
        <v>1036</v>
      </c>
      <c r="G2845" s="25"/>
      <c r="H2845" s="25"/>
      <c r="I2845" s="25"/>
      <c r="J2845" s="25"/>
      <c r="L2845" s="26" t="s">
        <v>1037</v>
      </c>
      <c r="M2845" s="26"/>
      <c r="N2845" s="26"/>
      <c r="O2845" s="26"/>
      <c r="P2845" s="26"/>
      <c r="Q2845" s="26"/>
      <c r="R2845" s="26"/>
      <c r="S2845" s="26"/>
      <c r="T2845" s="26"/>
    </row>
    <row r="2846" spans="6:36" ht="12.75">
      <c r="F2846" s="22" t="s">
        <v>1246</v>
      </c>
      <c r="G2846" s="22"/>
      <c r="H2846" s="22"/>
      <c r="I2846" s="22"/>
      <c r="J2846" s="22"/>
      <c r="K2846" s="22"/>
      <c r="L2846" s="22"/>
      <c r="M2846" s="22"/>
      <c r="N2846" s="22"/>
      <c r="O2846" s="22"/>
      <c r="P2846" s="22"/>
      <c r="Q2846" s="22"/>
      <c r="R2846" s="22"/>
      <c r="S2846" s="22"/>
      <c r="V2846" s="5">
        <v>64</v>
      </c>
      <c r="X2846" s="28" t="s">
        <v>1181</v>
      </c>
      <c r="Y2846" s="28"/>
      <c r="Z2846" s="28"/>
      <c r="AA2846" s="28"/>
      <c r="AF2846" s="24" t="s">
        <v>1252</v>
      </c>
      <c r="AG2846" s="24"/>
      <c r="AH2846" s="24"/>
      <c r="AI2846" s="24"/>
      <c r="AJ2846" s="24"/>
    </row>
    <row r="2847" spans="6:27" ht="11.25" customHeight="1">
      <c r="F2847" s="22"/>
      <c r="G2847" s="22"/>
      <c r="H2847" s="22"/>
      <c r="I2847" s="22"/>
      <c r="J2847" s="22"/>
      <c r="K2847" s="22"/>
      <c r="L2847" s="22"/>
      <c r="M2847" s="22"/>
      <c r="N2847" s="22"/>
      <c r="O2847" s="22"/>
      <c r="P2847" s="22"/>
      <c r="Q2847" s="22"/>
      <c r="R2847" s="22"/>
      <c r="S2847" s="22"/>
      <c r="X2847" s="28"/>
      <c r="Y2847" s="28"/>
      <c r="Z2847" s="28"/>
      <c r="AA2847" s="28"/>
    </row>
    <row r="2848" spans="6:19" ht="12" customHeight="1">
      <c r="F2848" s="22"/>
      <c r="G2848" s="22"/>
      <c r="H2848" s="22"/>
      <c r="I2848" s="22"/>
      <c r="J2848" s="22"/>
      <c r="K2848" s="22"/>
      <c r="L2848" s="22"/>
      <c r="M2848" s="22"/>
      <c r="N2848" s="22"/>
      <c r="O2848" s="22"/>
      <c r="P2848" s="22"/>
      <c r="Q2848" s="22"/>
      <c r="R2848" s="22"/>
      <c r="S2848" s="22"/>
    </row>
    <row r="2849" spans="6:20" ht="12.75">
      <c r="F2849" s="25" t="s">
        <v>1036</v>
      </c>
      <c r="G2849" s="25"/>
      <c r="H2849" s="25"/>
      <c r="I2849" s="25"/>
      <c r="J2849" s="25"/>
      <c r="L2849" s="26" t="s">
        <v>1037</v>
      </c>
      <c r="M2849" s="26"/>
      <c r="N2849" s="26"/>
      <c r="O2849" s="26"/>
      <c r="P2849" s="26"/>
      <c r="Q2849" s="26"/>
      <c r="R2849" s="26"/>
      <c r="S2849" s="26"/>
      <c r="T2849" s="26"/>
    </row>
    <row r="2850" spans="6:36" ht="12.75">
      <c r="F2850" s="22" t="s">
        <v>1246</v>
      </c>
      <c r="G2850" s="22"/>
      <c r="H2850" s="22"/>
      <c r="I2850" s="22"/>
      <c r="J2850" s="22"/>
      <c r="K2850" s="22"/>
      <c r="L2850" s="22"/>
      <c r="M2850" s="22"/>
      <c r="N2850" s="22"/>
      <c r="O2850" s="22"/>
      <c r="P2850" s="22"/>
      <c r="Q2850" s="22"/>
      <c r="R2850" s="22"/>
      <c r="S2850" s="22"/>
      <c r="V2850" s="5">
        <v>74</v>
      </c>
      <c r="X2850" s="28" t="s">
        <v>1184</v>
      </c>
      <c r="Y2850" s="28"/>
      <c r="Z2850" s="28"/>
      <c r="AA2850" s="28"/>
      <c r="AF2850" s="24" t="s">
        <v>1253</v>
      </c>
      <c r="AG2850" s="24"/>
      <c r="AH2850" s="24"/>
      <c r="AI2850" s="24"/>
      <c r="AJ2850" s="24"/>
    </row>
    <row r="2851" spans="6:27" ht="11.25" customHeight="1">
      <c r="F2851" s="22"/>
      <c r="G2851" s="22"/>
      <c r="H2851" s="22"/>
      <c r="I2851" s="22"/>
      <c r="J2851" s="22"/>
      <c r="K2851" s="22"/>
      <c r="L2851" s="22"/>
      <c r="M2851" s="22"/>
      <c r="N2851" s="22"/>
      <c r="O2851" s="22"/>
      <c r="P2851" s="22"/>
      <c r="Q2851" s="22"/>
      <c r="R2851" s="22"/>
      <c r="S2851" s="22"/>
      <c r="X2851" s="28"/>
      <c r="Y2851" s="28"/>
      <c r="Z2851" s="28"/>
      <c r="AA2851" s="28"/>
    </row>
    <row r="2852" spans="6:19" ht="12" customHeight="1">
      <c r="F2852" s="22"/>
      <c r="G2852" s="22"/>
      <c r="H2852" s="22"/>
      <c r="I2852" s="22"/>
      <c r="J2852" s="22"/>
      <c r="K2852" s="22"/>
      <c r="L2852" s="22"/>
      <c r="M2852" s="22"/>
      <c r="N2852" s="22"/>
      <c r="O2852" s="22"/>
      <c r="P2852" s="22"/>
      <c r="Q2852" s="22"/>
      <c r="R2852" s="22"/>
      <c r="S2852" s="22"/>
    </row>
    <row r="2853" spans="6:20" ht="12.75">
      <c r="F2853" s="25" t="s">
        <v>1036</v>
      </c>
      <c r="G2853" s="25"/>
      <c r="H2853" s="25"/>
      <c r="I2853" s="25"/>
      <c r="J2853" s="25"/>
      <c r="L2853" s="26" t="s">
        <v>1037</v>
      </c>
      <c r="M2853" s="26"/>
      <c r="N2853" s="26"/>
      <c r="O2853" s="26"/>
      <c r="P2853" s="26"/>
      <c r="Q2853" s="26"/>
      <c r="R2853" s="26"/>
      <c r="S2853" s="26"/>
      <c r="T2853" s="26"/>
    </row>
    <row r="2854" spans="6:36" ht="12.75">
      <c r="F2854" s="22" t="s">
        <v>1246</v>
      </c>
      <c r="G2854" s="22"/>
      <c r="H2854" s="22"/>
      <c r="I2854" s="22"/>
      <c r="J2854" s="22"/>
      <c r="K2854" s="22"/>
      <c r="L2854" s="22"/>
      <c r="M2854" s="22"/>
      <c r="N2854" s="22"/>
      <c r="O2854" s="22"/>
      <c r="P2854" s="22"/>
      <c r="Q2854" s="22"/>
      <c r="R2854" s="22"/>
      <c r="S2854" s="22"/>
      <c r="V2854" s="5">
        <v>11</v>
      </c>
      <c r="X2854" s="23" t="s">
        <v>1186</v>
      </c>
      <c r="Y2854" s="23"/>
      <c r="Z2854" s="23"/>
      <c r="AA2854" s="23"/>
      <c r="AF2854" s="24" t="s">
        <v>1254</v>
      </c>
      <c r="AG2854" s="24"/>
      <c r="AH2854" s="24"/>
      <c r="AI2854" s="24"/>
      <c r="AJ2854" s="24"/>
    </row>
    <row r="2855" spans="6:19" ht="11.25" customHeight="1">
      <c r="F2855" s="22"/>
      <c r="G2855" s="22"/>
      <c r="H2855" s="22"/>
      <c r="I2855" s="22"/>
      <c r="J2855" s="22"/>
      <c r="K2855" s="22"/>
      <c r="L2855" s="22"/>
      <c r="M2855" s="22"/>
      <c r="N2855" s="22"/>
      <c r="O2855" s="22"/>
      <c r="P2855" s="22"/>
      <c r="Q2855" s="22"/>
      <c r="R2855" s="22"/>
      <c r="S2855" s="22"/>
    </row>
    <row r="2856" spans="6:19" ht="12" customHeight="1">
      <c r="F2856" s="22"/>
      <c r="G2856" s="22"/>
      <c r="H2856" s="22"/>
      <c r="I2856" s="22"/>
      <c r="J2856" s="22"/>
      <c r="K2856" s="22"/>
      <c r="L2856" s="22"/>
      <c r="M2856" s="22"/>
      <c r="N2856" s="22"/>
      <c r="O2856" s="22"/>
      <c r="P2856" s="22"/>
      <c r="Q2856" s="22"/>
      <c r="R2856" s="22"/>
      <c r="S2856" s="22"/>
    </row>
    <row r="2857" spans="6:20" ht="12.75">
      <c r="F2857" s="25" t="s">
        <v>1036</v>
      </c>
      <c r="G2857" s="25"/>
      <c r="H2857" s="25"/>
      <c r="I2857" s="25"/>
      <c r="J2857" s="25"/>
      <c r="L2857" s="26" t="s">
        <v>1037</v>
      </c>
      <c r="M2857" s="26"/>
      <c r="N2857" s="26"/>
      <c r="O2857" s="26"/>
      <c r="P2857" s="26"/>
      <c r="Q2857" s="26"/>
      <c r="R2857" s="26"/>
      <c r="S2857" s="26"/>
      <c r="T2857" s="26"/>
    </row>
    <row r="2858" spans="6:36" ht="12.75">
      <c r="F2858" s="22" t="s">
        <v>1246</v>
      </c>
      <c r="G2858" s="22"/>
      <c r="H2858" s="22"/>
      <c r="I2858" s="22"/>
      <c r="J2858" s="22"/>
      <c r="K2858" s="22"/>
      <c r="L2858" s="22"/>
      <c r="M2858" s="22"/>
      <c r="N2858" s="22"/>
      <c r="O2858" s="22"/>
      <c r="P2858" s="22"/>
      <c r="Q2858" s="22"/>
      <c r="R2858" s="22"/>
      <c r="S2858" s="22"/>
      <c r="V2858" s="5">
        <v>11</v>
      </c>
      <c r="X2858" s="23" t="s">
        <v>1186</v>
      </c>
      <c r="Y2858" s="23"/>
      <c r="Z2858" s="23"/>
      <c r="AA2858" s="23"/>
      <c r="AF2858" s="24" t="s">
        <v>1255</v>
      </c>
      <c r="AG2858" s="24"/>
      <c r="AH2858" s="24"/>
      <c r="AI2858" s="24"/>
      <c r="AJ2858" s="24"/>
    </row>
    <row r="2859" spans="6:19" ht="11.25" customHeight="1">
      <c r="F2859" s="22"/>
      <c r="G2859" s="22"/>
      <c r="H2859" s="22"/>
      <c r="I2859" s="22"/>
      <c r="J2859" s="22"/>
      <c r="K2859" s="22"/>
      <c r="L2859" s="22"/>
      <c r="M2859" s="22"/>
      <c r="N2859" s="22"/>
      <c r="O2859" s="22"/>
      <c r="P2859" s="22"/>
      <c r="Q2859" s="22"/>
      <c r="R2859" s="22"/>
      <c r="S2859" s="22"/>
    </row>
    <row r="2860" spans="6:19" ht="12" customHeight="1">
      <c r="F2860" s="22"/>
      <c r="G2860" s="22"/>
      <c r="H2860" s="22"/>
      <c r="I2860" s="22"/>
      <c r="J2860" s="22"/>
      <c r="K2860" s="22"/>
      <c r="L2860" s="22"/>
      <c r="M2860" s="22"/>
      <c r="N2860" s="22"/>
      <c r="O2860" s="22"/>
      <c r="P2860" s="22"/>
      <c r="Q2860" s="22"/>
      <c r="R2860" s="22"/>
      <c r="S2860" s="22"/>
    </row>
    <row r="2861" spans="6:20" ht="12.75">
      <c r="F2861" s="25" t="s">
        <v>1036</v>
      </c>
      <c r="G2861" s="25"/>
      <c r="H2861" s="25"/>
      <c r="I2861" s="25"/>
      <c r="J2861" s="25"/>
      <c r="L2861" s="26" t="s">
        <v>1037</v>
      </c>
      <c r="M2861" s="26"/>
      <c r="N2861" s="26"/>
      <c r="O2861" s="26"/>
      <c r="P2861" s="26"/>
      <c r="Q2861" s="26"/>
      <c r="R2861" s="26"/>
      <c r="S2861" s="26"/>
      <c r="T2861" s="26"/>
    </row>
    <row r="2862" spans="2:37" ht="14.25" customHeight="1">
      <c r="B2862" s="16" t="s">
        <v>11</v>
      </c>
      <c r="C2862" s="16"/>
      <c r="D2862" s="16"/>
      <c r="J2862" s="17" t="s">
        <v>12</v>
      </c>
      <c r="K2862" s="17"/>
      <c r="L2862" s="17"/>
      <c r="M2862" s="17"/>
      <c r="N2862" s="17"/>
      <c r="O2862" s="17"/>
      <c r="P2862" s="17"/>
      <c r="Q2862" s="17"/>
      <c r="R2862" s="17"/>
      <c r="S2862" s="17"/>
      <c r="T2862" s="17"/>
      <c r="U2862" s="17"/>
      <c r="V2862" s="17"/>
      <c r="W2862" s="17"/>
      <c r="X2862" s="17"/>
      <c r="Y2862" s="17"/>
      <c r="Z2862" s="17"/>
      <c r="AA2862" s="17"/>
      <c r="AB2862" s="17"/>
      <c r="AC2862" s="17"/>
      <c r="AD2862" s="17"/>
      <c r="AE2862" s="17"/>
      <c r="AF2862" s="17"/>
      <c r="AG2862" s="17"/>
      <c r="AH2862" s="17"/>
      <c r="AI2862" s="17"/>
      <c r="AJ2862" s="17"/>
      <c r="AK2862" s="17"/>
    </row>
    <row r="2863" ht="6" customHeight="1"/>
    <row r="2864" spans="3:37" ht="12.75">
      <c r="C2864" s="14" t="s">
        <v>13</v>
      </c>
      <c r="D2864" s="14"/>
      <c r="E2864" s="14"/>
      <c r="F2864" s="14"/>
      <c r="G2864" s="14"/>
      <c r="H2864" s="14"/>
      <c r="J2864" s="18" t="s">
        <v>1021</v>
      </c>
      <c r="K2864" s="18"/>
      <c r="L2864" s="18"/>
      <c r="M2864" s="18"/>
      <c r="N2864" s="18"/>
      <c r="O2864" s="18"/>
      <c r="P2864" s="18"/>
      <c r="Q2864" s="18"/>
      <c r="R2864" s="18"/>
      <c r="S2864" s="18"/>
      <c r="T2864" s="18"/>
      <c r="U2864" s="18"/>
      <c r="V2864" s="18"/>
      <c r="W2864" s="18"/>
      <c r="X2864" s="18"/>
      <c r="Y2864" s="18"/>
      <c r="Z2864" s="18"/>
      <c r="AA2864" s="18"/>
      <c r="AB2864" s="18"/>
      <c r="AC2864" s="18"/>
      <c r="AD2864" s="18"/>
      <c r="AE2864" s="18"/>
      <c r="AF2864" s="18"/>
      <c r="AG2864" s="18"/>
      <c r="AH2864" s="18"/>
      <c r="AI2864" s="18"/>
      <c r="AJ2864" s="18"/>
      <c r="AK2864" s="18"/>
    </row>
    <row r="2865" spans="2:36" ht="6.75" customHeight="1">
      <c r="B2865" s="19" t="s">
        <v>27</v>
      </c>
      <c r="C2865" s="19"/>
      <c r="D2865" s="19"/>
      <c r="E2865" s="19"/>
      <c r="AD2865" s="19" t="s">
        <v>16</v>
      </c>
      <c r="AE2865" s="19"/>
      <c r="AF2865" s="19"/>
      <c r="AG2865" s="19"/>
      <c r="AH2865" s="19"/>
      <c r="AI2865" s="19"/>
      <c r="AJ2865" s="19"/>
    </row>
    <row r="2866" spans="2:36" ht="6" customHeight="1">
      <c r="B2866" s="19"/>
      <c r="C2866" s="19"/>
      <c r="D2866" s="19"/>
      <c r="E2866" s="19"/>
      <c r="H2866" s="20" t="s">
        <v>17</v>
      </c>
      <c r="I2866" s="20"/>
      <c r="J2866" s="20"/>
      <c r="K2866" s="20"/>
      <c r="L2866" s="20"/>
      <c r="M2866" s="20"/>
      <c r="N2866" s="20"/>
      <c r="O2866" s="20"/>
      <c r="P2866" s="20"/>
      <c r="Q2866" s="20"/>
      <c r="R2866" s="20"/>
      <c r="U2866" s="20" t="s">
        <v>18</v>
      </c>
      <c r="V2866" s="20"/>
      <c r="W2866" s="20"/>
      <c r="X2866" s="20"/>
      <c r="Y2866" s="20"/>
      <c r="Z2866" s="20"/>
      <c r="AD2866" s="19"/>
      <c r="AE2866" s="19"/>
      <c r="AF2866" s="19"/>
      <c r="AG2866" s="19"/>
      <c r="AH2866" s="19"/>
      <c r="AI2866" s="19"/>
      <c r="AJ2866" s="19"/>
    </row>
    <row r="2867" spans="2:36" ht="7.5" customHeight="1">
      <c r="B2867" s="19"/>
      <c r="C2867" s="19"/>
      <c r="D2867" s="19"/>
      <c r="E2867" s="19"/>
      <c r="H2867" s="20"/>
      <c r="I2867" s="20"/>
      <c r="J2867" s="20"/>
      <c r="K2867" s="20"/>
      <c r="L2867" s="20"/>
      <c r="M2867" s="20"/>
      <c r="N2867" s="20"/>
      <c r="O2867" s="20"/>
      <c r="P2867" s="20"/>
      <c r="Q2867" s="20"/>
      <c r="R2867" s="20"/>
      <c r="U2867" s="20"/>
      <c r="V2867" s="20"/>
      <c r="W2867" s="20"/>
      <c r="X2867" s="20"/>
      <c r="Y2867" s="20"/>
      <c r="Z2867" s="20"/>
      <c r="AD2867" s="19"/>
      <c r="AE2867" s="19"/>
      <c r="AF2867" s="19"/>
      <c r="AG2867" s="19"/>
      <c r="AH2867" s="19"/>
      <c r="AI2867" s="19"/>
      <c r="AJ2867" s="19"/>
    </row>
    <row r="2868" spans="2:36" ht="6.75" customHeight="1">
      <c r="B2868" s="19"/>
      <c r="C2868" s="19"/>
      <c r="D2868" s="19"/>
      <c r="E2868" s="19"/>
      <c r="AD2868" s="19"/>
      <c r="AE2868" s="19"/>
      <c r="AF2868" s="19"/>
      <c r="AG2868" s="19"/>
      <c r="AH2868" s="19"/>
      <c r="AI2868" s="19"/>
      <c r="AJ2868" s="19"/>
    </row>
    <row r="2869" spans="6:36" ht="12.75">
      <c r="F2869" s="22" t="s">
        <v>1246</v>
      </c>
      <c r="G2869" s="22"/>
      <c r="H2869" s="22"/>
      <c r="I2869" s="22"/>
      <c r="J2869" s="22"/>
      <c r="K2869" s="22"/>
      <c r="L2869" s="22"/>
      <c r="M2869" s="22"/>
      <c r="N2869" s="22"/>
      <c r="O2869" s="22"/>
      <c r="P2869" s="22"/>
      <c r="Q2869" s="22"/>
      <c r="R2869" s="22"/>
      <c r="S2869" s="22"/>
      <c r="V2869" s="5">
        <v>74</v>
      </c>
      <c r="X2869" s="28" t="s">
        <v>1184</v>
      </c>
      <c r="Y2869" s="28"/>
      <c r="Z2869" s="28"/>
      <c r="AA2869" s="28"/>
      <c r="AF2869" s="24" t="s">
        <v>1256</v>
      </c>
      <c r="AG2869" s="24"/>
      <c r="AH2869" s="24"/>
      <c r="AI2869" s="24"/>
      <c r="AJ2869" s="24"/>
    </row>
    <row r="2870" spans="6:27" ht="11.25" customHeight="1">
      <c r="F2870" s="22"/>
      <c r="G2870" s="22"/>
      <c r="H2870" s="22"/>
      <c r="I2870" s="22"/>
      <c r="J2870" s="22"/>
      <c r="K2870" s="22"/>
      <c r="L2870" s="22"/>
      <c r="M2870" s="22"/>
      <c r="N2870" s="22"/>
      <c r="O2870" s="22"/>
      <c r="P2870" s="22"/>
      <c r="Q2870" s="22"/>
      <c r="R2870" s="22"/>
      <c r="S2870" s="22"/>
      <c r="X2870" s="28"/>
      <c r="Y2870" s="28"/>
      <c r="Z2870" s="28"/>
      <c r="AA2870" s="28"/>
    </row>
    <row r="2871" spans="6:19" ht="12" customHeight="1">
      <c r="F2871" s="22"/>
      <c r="G2871" s="22"/>
      <c r="H2871" s="22"/>
      <c r="I2871" s="22"/>
      <c r="J2871" s="22"/>
      <c r="K2871" s="22"/>
      <c r="L2871" s="22"/>
      <c r="M2871" s="22"/>
      <c r="N2871" s="22"/>
      <c r="O2871" s="22"/>
      <c r="P2871" s="22"/>
      <c r="Q2871" s="22"/>
      <c r="R2871" s="22"/>
      <c r="S2871" s="22"/>
    </row>
    <row r="2872" spans="6:20" ht="12.75">
      <c r="F2872" s="25" t="s">
        <v>1036</v>
      </c>
      <c r="G2872" s="25"/>
      <c r="H2872" s="25"/>
      <c r="I2872" s="25"/>
      <c r="J2872" s="25"/>
      <c r="L2872" s="26" t="s">
        <v>1037</v>
      </c>
      <c r="M2872" s="26"/>
      <c r="N2872" s="26"/>
      <c r="O2872" s="26"/>
      <c r="P2872" s="26"/>
      <c r="Q2872" s="26"/>
      <c r="R2872" s="26"/>
      <c r="S2872" s="26"/>
      <c r="T2872" s="26"/>
    </row>
    <row r="2873" spans="6:36" ht="12.75">
      <c r="F2873" s="22" t="s">
        <v>1246</v>
      </c>
      <c r="G2873" s="22"/>
      <c r="H2873" s="22"/>
      <c r="I2873" s="22"/>
      <c r="J2873" s="22"/>
      <c r="K2873" s="22"/>
      <c r="L2873" s="22"/>
      <c r="M2873" s="22"/>
      <c r="N2873" s="22"/>
      <c r="O2873" s="22"/>
      <c r="P2873" s="22"/>
      <c r="Q2873" s="22"/>
      <c r="R2873" s="22"/>
      <c r="S2873" s="22"/>
      <c r="V2873" s="5">
        <v>18</v>
      </c>
      <c r="X2873" s="28" t="s">
        <v>1042</v>
      </c>
      <c r="Y2873" s="28"/>
      <c r="Z2873" s="28"/>
      <c r="AA2873" s="28"/>
      <c r="AF2873" s="24" t="s">
        <v>1257</v>
      </c>
      <c r="AG2873" s="24"/>
      <c r="AH2873" s="24"/>
      <c r="AI2873" s="24"/>
      <c r="AJ2873" s="24"/>
    </row>
    <row r="2874" spans="6:27" ht="11.25" customHeight="1">
      <c r="F2874" s="22"/>
      <c r="G2874" s="22"/>
      <c r="H2874" s="22"/>
      <c r="I2874" s="22"/>
      <c r="J2874" s="22"/>
      <c r="K2874" s="22"/>
      <c r="L2874" s="22"/>
      <c r="M2874" s="22"/>
      <c r="N2874" s="22"/>
      <c r="O2874" s="22"/>
      <c r="P2874" s="22"/>
      <c r="Q2874" s="22"/>
      <c r="R2874" s="22"/>
      <c r="S2874" s="22"/>
      <c r="X2874" s="28"/>
      <c r="Y2874" s="28"/>
      <c r="Z2874" s="28"/>
      <c r="AA2874" s="28"/>
    </row>
    <row r="2875" spans="6:19" ht="12" customHeight="1">
      <c r="F2875" s="22"/>
      <c r="G2875" s="22"/>
      <c r="H2875" s="22"/>
      <c r="I2875" s="22"/>
      <c r="J2875" s="22"/>
      <c r="K2875" s="22"/>
      <c r="L2875" s="22"/>
      <c r="M2875" s="22"/>
      <c r="N2875" s="22"/>
      <c r="O2875" s="22"/>
      <c r="P2875" s="22"/>
      <c r="Q2875" s="22"/>
      <c r="R2875" s="22"/>
      <c r="S2875" s="22"/>
    </row>
    <row r="2876" spans="6:20" ht="12.75">
      <c r="F2876" s="25" t="s">
        <v>1036</v>
      </c>
      <c r="G2876" s="25"/>
      <c r="H2876" s="25"/>
      <c r="I2876" s="25"/>
      <c r="J2876" s="25"/>
      <c r="L2876" s="26" t="s">
        <v>1037</v>
      </c>
      <c r="M2876" s="26"/>
      <c r="N2876" s="26"/>
      <c r="O2876" s="26"/>
      <c r="P2876" s="26"/>
      <c r="Q2876" s="26"/>
      <c r="R2876" s="26"/>
      <c r="S2876" s="26"/>
      <c r="T2876" s="26"/>
    </row>
    <row r="2877" spans="6:36" ht="12.75">
      <c r="F2877" s="22" t="s">
        <v>1246</v>
      </c>
      <c r="G2877" s="22"/>
      <c r="H2877" s="22"/>
      <c r="I2877" s="22"/>
      <c r="J2877" s="22"/>
      <c r="K2877" s="22"/>
      <c r="L2877" s="22"/>
      <c r="M2877" s="22"/>
      <c r="N2877" s="22"/>
      <c r="O2877" s="22"/>
      <c r="P2877" s="22"/>
      <c r="Q2877" s="22"/>
      <c r="R2877" s="22"/>
      <c r="S2877" s="22"/>
      <c r="V2877" s="5">
        <v>18</v>
      </c>
      <c r="X2877" s="28" t="s">
        <v>1042</v>
      </c>
      <c r="Y2877" s="28"/>
      <c r="Z2877" s="28"/>
      <c r="AA2877" s="28"/>
      <c r="AF2877" s="24" t="s">
        <v>1258</v>
      </c>
      <c r="AG2877" s="24"/>
      <c r="AH2877" s="24"/>
      <c r="AI2877" s="24"/>
      <c r="AJ2877" s="24"/>
    </row>
    <row r="2878" spans="6:27" ht="11.25" customHeight="1">
      <c r="F2878" s="22"/>
      <c r="G2878" s="22"/>
      <c r="H2878" s="22"/>
      <c r="I2878" s="22"/>
      <c r="J2878" s="22"/>
      <c r="K2878" s="22"/>
      <c r="L2878" s="22"/>
      <c r="M2878" s="22"/>
      <c r="N2878" s="22"/>
      <c r="O2878" s="22"/>
      <c r="P2878" s="22"/>
      <c r="Q2878" s="22"/>
      <c r="R2878" s="22"/>
      <c r="S2878" s="22"/>
      <c r="X2878" s="28"/>
      <c r="Y2878" s="28"/>
      <c r="Z2878" s="28"/>
      <c r="AA2878" s="28"/>
    </row>
    <row r="2879" spans="6:19" ht="12" customHeight="1">
      <c r="F2879" s="22"/>
      <c r="G2879" s="22"/>
      <c r="H2879" s="22"/>
      <c r="I2879" s="22"/>
      <c r="J2879" s="22"/>
      <c r="K2879" s="22"/>
      <c r="L2879" s="22"/>
      <c r="M2879" s="22"/>
      <c r="N2879" s="22"/>
      <c r="O2879" s="22"/>
      <c r="P2879" s="22"/>
      <c r="Q2879" s="22"/>
      <c r="R2879" s="22"/>
      <c r="S2879" s="22"/>
    </row>
    <row r="2880" spans="6:20" ht="12.75">
      <c r="F2880" s="25" t="s">
        <v>1036</v>
      </c>
      <c r="G2880" s="25"/>
      <c r="H2880" s="25"/>
      <c r="I2880" s="25"/>
      <c r="J2880" s="25"/>
      <c r="L2880" s="26" t="s">
        <v>1037</v>
      </c>
      <c r="M2880" s="26"/>
      <c r="N2880" s="26"/>
      <c r="O2880" s="26"/>
      <c r="P2880" s="26"/>
      <c r="Q2880" s="26"/>
      <c r="R2880" s="26"/>
      <c r="S2880" s="26"/>
      <c r="T2880" s="26"/>
    </row>
    <row r="2881" spans="6:36" ht="12.75">
      <c r="F2881" s="22" t="s">
        <v>1259</v>
      </c>
      <c r="G2881" s="22"/>
      <c r="H2881" s="22"/>
      <c r="I2881" s="22"/>
      <c r="J2881" s="22"/>
      <c r="K2881" s="22"/>
      <c r="L2881" s="22"/>
      <c r="M2881" s="22"/>
      <c r="N2881" s="22"/>
      <c r="O2881" s="22"/>
      <c r="P2881" s="22"/>
      <c r="Q2881" s="22"/>
      <c r="R2881" s="22"/>
      <c r="S2881" s="22"/>
      <c r="V2881" s="5">
        <v>12</v>
      </c>
      <c r="X2881" s="28" t="s">
        <v>1172</v>
      </c>
      <c r="Y2881" s="28"/>
      <c r="Z2881" s="28"/>
      <c r="AA2881" s="28"/>
      <c r="AF2881" s="24" t="s">
        <v>1173</v>
      </c>
      <c r="AG2881" s="24"/>
      <c r="AH2881" s="24"/>
      <c r="AI2881" s="24"/>
      <c r="AJ2881" s="24"/>
    </row>
    <row r="2882" spans="6:27" ht="11.25" customHeight="1">
      <c r="F2882" s="22"/>
      <c r="G2882" s="22"/>
      <c r="H2882" s="22"/>
      <c r="I2882" s="22"/>
      <c r="J2882" s="22"/>
      <c r="K2882" s="22"/>
      <c r="L2882" s="22"/>
      <c r="M2882" s="22"/>
      <c r="N2882" s="22"/>
      <c r="O2882" s="22"/>
      <c r="P2882" s="22"/>
      <c r="Q2882" s="22"/>
      <c r="R2882" s="22"/>
      <c r="S2882" s="22"/>
      <c r="X2882" s="28"/>
      <c r="Y2882" s="28"/>
      <c r="Z2882" s="28"/>
      <c r="AA2882" s="28"/>
    </row>
    <row r="2883" spans="6:19" ht="12" customHeight="1">
      <c r="F2883" s="22"/>
      <c r="G2883" s="22"/>
      <c r="H2883" s="22"/>
      <c r="I2883" s="22"/>
      <c r="J2883" s="22"/>
      <c r="K2883" s="22"/>
      <c r="L2883" s="22"/>
      <c r="M2883" s="22"/>
      <c r="N2883" s="22"/>
      <c r="O2883" s="22"/>
      <c r="P2883" s="22"/>
      <c r="Q2883" s="22"/>
      <c r="R2883" s="22"/>
      <c r="S2883" s="22"/>
    </row>
    <row r="2884" spans="6:20" ht="12.75">
      <c r="F2884" s="25" t="s">
        <v>1036</v>
      </c>
      <c r="G2884" s="25"/>
      <c r="H2884" s="25"/>
      <c r="I2884" s="25"/>
      <c r="J2884" s="25"/>
      <c r="L2884" s="26" t="s">
        <v>1037</v>
      </c>
      <c r="M2884" s="26"/>
      <c r="N2884" s="26"/>
      <c r="O2884" s="26"/>
      <c r="P2884" s="26"/>
      <c r="Q2884" s="26"/>
      <c r="R2884" s="26"/>
      <c r="S2884" s="26"/>
      <c r="T2884" s="26"/>
    </row>
    <row r="2885" spans="6:36" ht="12.75">
      <c r="F2885" s="22" t="s">
        <v>1259</v>
      </c>
      <c r="G2885" s="22"/>
      <c r="H2885" s="22"/>
      <c r="I2885" s="22"/>
      <c r="J2885" s="22"/>
      <c r="K2885" s="22"/>
      <c r="L2885" s="22"/>
      <c r="M2885" s="22"/>
      <c r="N2885" s="22"/>
      <c r="O2885" s="22"/>
      <c r="P2885" s="22"/>
      <c r="Q2885" s="22"/>
      <c r="R2885" s="22"/>
      <c r="S2885" s="22"/>
      <c r="V2885" s="5">
        <v>13</v>
      </c>
      <c r="X2885" s="28" t="s">
        <v>1174</v>
      </c>
      <c r="Y2885" s="28"/>
      <c r="Z2885" s="28"/>
      <c r="AA2885" s="28"/>
      <c r="AF2885" s="24" t="s">
        <v>1260</v>
      </c>
      <c r="AG2885" s="24"/>
      <c r="AH2885" s="24"/>
      <c r="AI2885" s="24"/>
      <c r="AJ2885" s="24"/>
    </row>
    <row r="2886" spans="6:27" ht="11.25" customHeight="1">
      <c r="F2886" s="22"/>
      <c r="G2886" s="22"/>
      <c r="H2886" s="22"/>
      <c r="I2886" s="22"/>
      <c r="J2886" s="22"/>
      <c r="K2886" s="22"/>
      <c r="L2886" s="22"/>
      <c r="M2886" s="22"/>
      <c r="N2886" s="22"/>
      <c r="O2886" s="22"/>
      <c r="P2886" s="22"/>
      <c r="Q2886" s="22"/>
      <c r="R2886" s="22"/>
      <c r="S2886" s="22"/>
      <c r="X2886" s="28"/>
      <c r="Y2886" s="28"/>
      <c r="Z2886" s="28"/>
      <c r="AA2886" s="28"/>
    </row>
    <row r="2887" spans="6:19" ht="12" customHeight="1">
      <c r="F2887" s="22"/>
      <c r="G2887" s="22"/>
      <c r="H2887" s="22"/>
      <c r="I2887" s="22"/>
      <c r="J2887" s="22"/>
      <c r="K2887" s="22"/>
      <c r="L2887" s="22"/>
      <c r="M2887" s="22"/>
      <c r="N2887" s="22"/>
      <c r="O2887" s="22"/>
      <c r="P2887" s="22"/>
      <c r="Q2887" s="22"/>
      <c r="R2887" s="22"/>
      <c r="S2887" s="22"/>
    </row>
    <row r="2888" spans="6:20" ht="12.75">
      <c r="F2888" s="25" t="s">
        <v>1036</v>
      </c>
      <c r="G2888" s="25"/>
      <c r="H2888" s="25"/>
      <c r="I2888" s="25"/>
      <c r="J2888" s="25"/>
      <c r="L2888" s="26" t="s">
        <v>1037</v>
      </c>
      <c r="M2888" s="26"/>
      <c r="N2888" s="26"/>
      <c r="O2888" s="26"/>
      <c r="P2888" s="26"/>
      <c r="Q2888" s="26"/>
      <c r="R2888" s="26"/>
      <c r="S2888" s="26"/>
      <c r="T2888" s="26"/>
    </row>
    <row r="2889" spans="6:36" ht="12.75">
      <c r="F2889" s="22" t="s">
        <v>1259</v>
      </c>
      <c r="G2889" s="22"/>
      <c r="H2889" s="22"/>
      <c r="I2889" s="22"/>
      <c r="J2889" s="22"/>
      <c r="K2889" s="22"/>
      <c r="L2889" s="22"/>
      <c r="M2889" s="22"/>
      <c r="N2889" s="22"/>
      <c r="O2889" s="22"/>
      <c r="P2889" s="22"/>
      <c r="Q2889" s="22"/>
      <c r="R2889" s="22"/>
      <c r="S2889" s="22"/>
      <c r="V2889" s="5">
        <v>13</v>
      </c>
      <c r="X2889" s="28" t="s">
        <v>1174</v>
      </c>
      <c r="Y2889" s="28"/>
      <c r="Z2889" s="28"/>
      <c r="AA2889" s="28"/>
      <c r="AF2889" s="24" t="s">
        <v>1261</v>
      </c>
      <c r="AG2889" s="24"/>
      <c r="AH2889" s="24"/>
      <c r="AI2889" s="24"/>
      <c r="AJ2889" s="24"/>
    </row>
    <row r="2890" spans="6:27" ht="11.25" customHeight="1">
      <c r="F2890" s="22"/>
      <c r="G2890" s="22"/>
      <c r="H2890" s="22"/>
      <c r="I2890" s="22"/>
      <c r="J2890" s="22"/>
      <c r="K2890" s="22"/>
      <c r="L2890" s="22"/>
      <c r="M2890" s="22"/>
      <c r="N2890" s="22"/>
      <c r="O2890" s="22"/>
      <c r="P2890" s="22"/>
      <c r="Q2890" s="22"/>
      <c r="R2890" s="22"/>
      <c r="S2890" s="22"/>
      <c r="X2890" s="28"/>
      <c r="Y2890" s="28"/>
      <c r="Z2890" s="28"/>
      <c r="AA2890" s="28"/>
    </row>
    <row r="2891" spans="6:19" ht="12" customHeight="1">
      <c r="F2891" s="22"/>
      <c r="G2891" s="22"/>
      <c r="H2891" s="22"/>
      <c r="I2891" s="22"/>
      <c r="J2891" s="22"/>
      <c r="K2891" s="22"/>
      <c r="L2891" s="22"/>
      <c r="M2891" s="22"/>
      <c r="N2891" s="22"/>
      <c r="O2891" s="22"/>
      <c r="P2891" s="22"/>
      <c r="Q2891" s="22"/>
      <c r="R2891" s="22"/>
      <c r="S2891" s="22"/>
    </row>
    <row r="2892" spans="6:20" ht="12.75">
      <c r="F2892" s="25" t="s">
        <v>1036</v>
      </c>
      <c r="G2892" s="25"/>
      <c r="H2892" s="25"/>
      <c r="I2892" s="25"/>
      <c r="J2892" s="25"/>
      <c r="L2892" s="26" t="s">
        <v>1037</v>
      </c>
      <c r="M2892" s="26"/>
      <c r="N2892" s="26"/>
      <c r="O2892" s="26"/>
      <c r="P2892" s="26"/>
      <c r="Q2892" s="26"/>
      <c r="R2892" s="26"/>
      <c r="S2892" s="26"/>
      <c r="T2892" s="26"/>
    </row>
    <row r="2893" spans="6:36" ht="12.75">
      <c r="F2893" s="22" t="s">
        <v>1259</v>
      </c>
      <c r="G2893" s="22"/>
      <c r="H2893" s="22"/>
      <c r="I2893" s="22"/>
      <c r="J2893" s="22"/>
      <c r="K2893" s="22"/>
      <c r="L2893" s="22"/>
      <c r="M2893" s="22"/>
      <c r="N2893" s="22"/>
      <c r="O2893" s="22"/>
      <c r="P2893" s="22"/>
      <c r="Q2893" s="22"/>
      <c r="R2893" s="22"/>
      <c r="S2893" s="22"/>
      <c r="V2893" s="5">
        <v>14</v>
      </c>
      <c r="X2893" s="28" t="s">
        <v>1176</v>
      </c>
      <c r="Y2893" s="28"/>
      <c r="Z2893" s="28"/>
      <c r="AA2893" s="28"/>
      <c r="AF2893" s="24" t="s">
        <v>66</v>
      </c>
      <c r="AG2893" s="24"/>
      <c r="AH2893" s="24"/>
      <c r="AI2893" s="24"/>
      <c r="AJ2893" s="24"/>
    </row>
    <row r="2894" spans="6:27" ht="11.25" customHeight="1">
      <c r="F2894" s="22"/>
      <c r="G2894" s="22"/>
      <c r="H2894" s="22"/>
      <c r="I2894" s="22"/>
      <c r="J2894" s="22"/>
      <c r="K2894" s="22"/>
      <c r="L2894" s="22"/>
      <c r="M2894" s="22"/>
      <c r="N2894" s="22"/>
      <c r="O2894" s="22"/>
      <c r="P2894" s="22"/>
      <c r="Q2894" s="22"/>
      <c r="R2894" s="22"/>
      <c r="S2894" s="22"/>
      <c r="X2894" s="28"/>
      <c r="Y2894" s="28"/>
      <c r="Z2894" s="28"/>
      <c r="AA2894" s="28"/>
    </row>
    <row r="2895" spans="6:19" ht="12" customHeight="1">
      <c r="F2895" s="22"/>
      <c r="G2895" s="22"/>
      <c r="H2895" s="22"/>
      <c r="I2895" s="22"/>
      <c r="J2895" s="22"/>
      <c r="K2895" s="22"/>
      <c r="L2895" s="22"/>
      <c r="M2895" s="22"/>
      <c r="N2895" s="22"/>
      <c r="O2895" s="22"/>
      <c r="P2895" s="22"/>
      <c r="Q2895" s="22"/>
      <c r="R2895" s="22"/>
      <c r="S2895" s="22"/>
    </row>
    <row r="2896" spans="6:20" ht="12.75">
      <c r="F2896" s="25" t="s">
        <v>1036</v>
      </c>
      <c r="G2896" s="25"/>
      <c r="H2896" s="25"/>
      <c r="I2896" s="25"/>
      <c r="J2896" s="25"/>
      <c r="L2896" s="26" t="s">
        <v>1037</v>
      </c>
      <c r="M2896" s="26"/>
      <c r="N2896" s="26"/>
      <c r="O2896" s="26"/>
      <c r="P2896" s="26"/>
      <c r="Q2896" s="26"/>
      <c r="R2896" s="26"/>
      <c r="S2896" s="26"/>
      <c r="T2896" s="26"/>
    </row>
    <row r="2897" spans="6:36" ht="12.75">
      <c r="F2897" s="22" t="s">
        <v>1259</v>
      </c>
      <c r="G2897" s="22"/>
      <c r="H2897" s="22"/>
      <c r="I2897" s="22"/>
      <c r="J2897" s="22"/>
      <c r="K2897" s="22"/>
      <c r="L2897" s="22"/>
      <c r="M2897" s="22"/>
      <c r="N2897" s="22"/>
      <c r="O2897" s="22"/>
      <c r="P2897" s="22"/>
      <c r="Q2897" s="22"/>
      <c r="R2897" s="22"/>
      <c r="S2897" s="22"/>
      <c r="V2897" s="5">
        <v>14</v>
      </c>
      <c r="X2897" s="28" t="s">
        <v>1176</v>
      </c>
      <c r="Y2897" s="28"/>
      <c r="Z2897" s="28"/>
      <c r="AA2897" s="28"/>
      <c r="AF2897" s="24" t="s">
        <v>1206</v>
      </c>
      <c r="AG2897" s="24"/>
      <c r="AH2897" s="24"/>
      <c r="AI2897" s="24"/>
      <c r="AJ2897" s="24"/>
    </row>
    <row r="2898" spans="6:27" ht="11.25" customHeight="1">
      <c r="F2898" s="22"/>
      <c r="G2898" s="22"/>
      <c r="H2898" s="22"/>
      <c r="I2898" s="22"/>
      <c r="J2898" s="22"/>
      <c r="K2898" s="22"/>
      <c r="L2898" s="22"/>
      <c r="M2898" s="22"/>
      <c r="N2898" s="22"/>
      <c r="O2898" s="22"/>
      <c r="P2898" s="22"/>
      <c r="Q2898" s="22"/>
      <c r="R2898" s="22"/>
      <c r="S2898" s="22"/>
      <c r="X2898" s="28"/>
      <c r="Y2898" s="28"/>
      <c r="Z2898" s="28"/>
      <c r="AA2898" s="28"/>
    </row>
    <row r="2899" spans="6:19" ht="12" customHeight="1">
      <c r="F2899" s="22"/>
      <c r="G2899" s="22"/>
      <c r="H2899" s="22"/>
      <c r="I2899" s="22"/>
      <c r="J2899" s="22"/>
      <c r="K2899" s="22"/>
      <c r="L2899" s="22"/>
      <c r="M2899" s="22"/>
      <c r="N2899" s="22"/>
      <c r="O2899" s="22"/>
      <c r="P2899" s="22"/>
      <c r="Q2899" s="22"/>
      <c r="R2899" s="22"/>
      <c r="S2899" s="22"/>
    </row>
    <row r="2900" spans="6:20" ht="12.75">
      <c r="F2900" s="25" t="s">
        <v>1036</v>
      </c>
      <c r="G2900" s="25"/>
      <c r="H2900" s="25"/>
      <c r="I2900" s="25"/>
      <c r="J2900" s="25"/>
      <c r="L2900" s="26" t="s">
        <v>1037</v>
      </c>
      <c r="M2900" s="26"/>
      <c r="N2900" s="26"/>
      <c r="O2900" s="26"/>
      <c r="P2900" s="26"/>
      <c r="Q2900" s="26"/>
      <c r="R2900" s="26"/>
      <c r="S2900" s="26"/>
      <c r="T2900" s="26"/>
    </row>
    <row r="2901" spans="6:36" ht="12.75">
      <c r="F2901" s="22" t="s">
        <v>1259</v>
      </c>
      <c r="G2901" s="22"/>
      <c r="H2901" s="22"/>
      <c r="I2901" s="22"/>
      <c r="J2901" s="22"/>
      <c r="K2901" s="22"/>
      <c r="L2901" s="22"/>
      <c r="M2901" s="22"/>
      <c r="N2901" s="22"/>
      <c r="O2901" s="22"/>
      <c r="P2901" s="22"/>
      <c r="Q2901" s="22"/>
      <c r="R2901" s="22"/>
      <c r="S2901" s="22"/>
      <c r="V2901" s="5">
        <v>15</v>
      </c>
      <c r="X2901" s="28" t="s">
        <v>1178</v>
      </c>
      <c r="Y2901" s="28"/>
      <c r="Z2901" s="28"/>
      <c r="AA2901" s="28"/>
      <c r="AF2901" s="24" t="s">
        <v>1262</v>
      </c>
      <c r="AG2901" s="24"/>
      <c r="AH2901" s="24"/>
      <c r="AI2901" s="24"/>
      <c r="AJ2901" s="24"/>
    </row>
    <row r="2902" spans="6:27" ht="11.25" customHeight="1">
      <c r="F2902" s="22"/>
      <c r="G2902" s="22"/>
      <c r="H2902" s="22"/>
      <c r="I2902" s="22"/>
      <c r="J2902" s="22"/>
      <c r="K2902" s="22"/>
      <c r="L2902" s="22"/>
      <c r="M2902" s="22"/>
      <c r="N2902" s="22"/>
      <c r="O2902" s="22"/>
      <c r="P2902" s="22"/>
      <c r="Q2902" s="22"/>
      <c r="R2902" s="22"/>
      <c r="S2902" s="22"/>
      <c r="X2902" s="28"/>
      <c r="Y2902" s="28"/>
      <c r="Z2902" s="28"/>
      <c r="AA2902" s="28"/>
    </row>
    <row r="2903" spans="6:19" ht="12" customHeight="1">
      <c r="F2903" s="22"/>
      <c r="G2903" s="22"/>
      <c r="H2903" s="22"/>
      <c r="I2903" s="22"/>
      <c r="J2903" s="22"/>
      <c r="K2903" s="22"/>
      <c r="L2903" s="22"/>
      <c r="M2903" s="22"/>
      <c r="N2903" s="22"/>
      <c r="O2903" s="22"/>
      <c r="P2903" s="22"/>
      <c r="Q2903" s="22"/>
      <c r="R2903" s="22"/>
      <c r="S2903" s="22"/>
    </row>
    <row r="2904" spans="6:20" ht="12.75">
      <c r="F2904" s="25" t="s">
        <v>1036</v>
      </c>
      <c r="G2904" s="25"/>
      <c r="H2904" s="25"/>
      <c r="I2904" s="25"/>
      <c r="J2904" s="25"/>
      <c r="L2904" s="26" t="s">
        <v>1037</v>
      </c>
      <c r="M2904" s="26"/>
      <c r="N2904" s="26"/>
      <c r="O2904" s="26"/>
      <c r="P2904" s="26"/>
      <c r="Q2904" s="26"/>
      <c r="R2904" s="26"/>
      <c r="S2904" s="26"/>
      <c r="T2904" s="26"/>
    </row>
    <row r="2905" spans="2:37" ht="14.25" customHeight="1">
      <c r="B2905" s="16" t="s">
        <v>11</v>
      </c>
      <c r="C2905" s="16"/>
      <c r="D2905" s="16"/>
      <c r="J2905" s="17" t="s">
        <v>12</v>
      </c>
      <c r="K2905" s="17"/>
      <c r="L2905" s="17"/>
      <c r="M2905" s="17"/>
      <c r="N2905" s="17"/>
      <c r="O2905" s="17"/>
      <c r="P2905" s="17"/>
      <c r="Q2905" s="17"/>
      <c r="R2905" s="17"/>
      <c r="S2905" s="17"/>
      <c r="T2905" s="17"/>
      <c r="U2905" s="17"/>
      <c r="V2905" s="17"/>
      <c r="W2905" s="17"/>
      <c r="X2905" s="17"/>
      <c r="Y2905" s="17"/>
      <c r="Z2905" s="17"/>
      <c r="AA2905" s="17"/>
      <c r="AB2905" s="17"/>
      <c r="AC2905" s="17"/>
      <c r="AD2905" s="17"/>
      <c r="AE2905" s="17"/>
      <c r="AF2905" s="17"/>
      <c r="AG2905" s="17"/>
      <c r="AH2905" s="17"/>
      <c r="AI2905" s="17"/>
      <c r="AJ2905" s="17"/>
      <c r="AK2905" s="17"/>
    </row>
    <row r="2906" ht="6" customHeight="1"/>
    <row r="2907" spans="3:37" ht="12.75">
      <c r="C2907" s="14" t="s">
        <v>13</v>
      </c>
      <c r="D2907" s="14"/>
      <c r="E2907" s="14"/>
      <c r="F2907" s="14"/>
      <c r="G2907" s="14"/>
      <c r="H2907" s="14"/>
      <c r="J2907" s="18" t="s">
        <v>1021</v>
      </c>
      <c r="K2907" s="18"/>
      <c r="L2907" s="18"/>
      <c r="M2907" s="18"/>
      <c r="N2907" s="18"/>
      <c r="O2907" s="18"/>
      <c r="P2907" s="18"/>
      <c r="Q2907" s="18"/>
      <c r="R2907" s="18"/>
      <c r="S2907" s="18"/>
      <c r="T2907" s="18"/>
      <c r="U2907" s="18"/>
      <c r="V2907" s="18"/>
      <c r="W2907" s="18"/>
      <c r="X2907" s="18"/>
      <c r="Y2907" s="18"/>
      <c r="Z2907" s="18"/>
      <c r="AA2907" s="18"/>
      <c r="AB2907" s="18"/>
      <c r="AC2907" s="18"/>
      <c r="AD2907" s="18"/>
      <c r="AE2907" s="18"/>
      <c r="AF2907" s="18"/>
      <c r="AG2907" s="18"/>
      <c r="AH2907" s="18"/>
      <c r="AI2907" s="18"/>
      <c r="AJ2907" s="18"/>
      <c r="AK2907" s="18"/>
    </row>
    <row r="2908" spans="2:36" ht="6.75" customHeight="1">
      <c r="B2908" s="19" t="s">
        <v>27</v>
      </c>
      <c r="C2908" s="19"/>
      <c r="D2908" s="19"/>
      <c r="E2908" s="19"/>
      <c r="AD2908" s="19" t="s">
        <v>16</v>
      </c>
      <c r="AE2908" s="19"/>
      <c r="AF2908" s="19"/>
      <c r="AG2908" s="19"/>
      <c r="AH2908" s="19"/>
      <c r="AI2908" s="19"/>
      <c r="AJ2908" s="19"/>
    </row>
    <row r="2909" spans="2:36" ht="6" customHeight="1">
      <c r="B2909" s="19"/>
      <c r="C2909" s="19"/>
      <c r="D2909" s="19"/>
      <c r="E2909" s="19"/>
      <c r="H2909" s="20" t="s">
        <v>17</v>
      </c>
      <c r="I2909" s="20"/>
      <c r="J2909" s="20"/>
      <c r="K2909" s="20"/>
      <c r="L2909" s="20"/>
      <c r="M2909" s="20"/>
      <c r="N2909" s="20"/>
      <c r="O2909" s="20"/>
      <c r="P2909" s="20"/>
      <c r="Q2909" s="20"/>
      <c r="R2909" s="20"/>
      <c r="U2909" s="20" t="s">
        <v>18</v>
      </c>
      <c r="V2909" s="20"/>
      <c r="W2909" s="20"/>
      <c r="X2909" s="20"/>
      <c r="Y2909" s="20"/>
      <c r="Z2909" s="20"/>
      <c r="AD2909" s="19"/>
      <c r="AE2909" s="19"/>
      <c r="AF2909" s="19"/>
      <c r="AG2909" s="19"/>
      <c r="AH2909" s="19"/>
      <c r="AI2909" s="19"/>
      <c r="AJ2909" s="19"/>
    </row>
    <row r="2910" spans="2:36" ht="7.5" customHeight="1">
      <c r="B2910" s="19"/>
      <c r="C2910" s="19"/>
      <c r="D2910" s="19"/>
      <c r="E2910" s="19"/>
      <c r="H2910" s="20"/>
      <c r="I2910" s="20"/>
      <c r="J2910" s="20"/>
      <c r="K2910" s="20"/>
      <c r="L2910" s="20"/>
      <c r="M2910" s="20"/>
      <c r="N2910" s="20"/>
      <c r="O2910" s="20"/>
      <c r="P2910" s="20"/>
      <c r="Q2910" s="20"/>
      <c r="R2910" s="20"/>
      <c r="U2910" s="20"/>
      <c r="V2910" s="20"/>
      <c r="W2910" s="20"/>
      <c r="X2910" s="20"/>
      <c r="Y2910" s="20"/>
      <c r="Z2910" s="20"/>
      <c r="AD2910" s="19"/>
      <c r="AE2910" s="19"/>
      <c r="AF2910" s="19"/>
      <c r="AG2910" s="19"/>
      <c r="AH2910" s="19"/>
      <c r="AI2910" s="19"/>
      <c r="AJ2910" s="19"/>
    </row>
    <row r="2911" spans="2:36" ht="6.75" customHeight="1">
      <c r="B2911" s="19"/>
      <c r="C2911" s="19"/>
      <c r="D2911" s="19"/>
      <c r="E2911" s="19"/>
      <c r="AD2911" s="19"/>
      <c r="AE2911" s="19"/>
      <c r="AF2911" s="19"/>
      <c r="AG2911" s="19"/>
      <c r="AH2911" s="19"/>
      <c r="AI2911" s="19"/>
      <c r="AJ2911" s="19"/>
    </row>
    <row r="2912" spans="6:36" ht="12.75">
      <c r="F2912" s="22" t="s">
        <v>1259</v>
      </c>
      <c r="G2912" s="22"/>
      <c r="H2912" s="22"/>
      <c r="I2912" s="22"/>
      <c r="J2912" s="22"/>
      <c r="K2912" s="22"/>
      <c r="L2912" s="22"/>
      <c r="M2912" s="22"/>
      <c r="N2912" s="22"/>
      <c r="O2912" s="22"/>
      <c r="P2912" s="22"/>
      <c r="Q2912" s="22"/>
      <c r="R2912" s="22"/>
      <c r="S2912" s="22"/>
      <c r="V2912" s="5">
        <v>15</v>
      </c>
      <c r="X2912" s="28" t="s">
        <v>1178</v>
      </c>
      <c r="Y2912" s="28"/>
      <c r="Z2912" s="28"/>
      <c r="AA2912" s="28"/>
      <c r="AF2912" s="24" t="s">
        <v>1250</v>
      </c>
      <c r="AG2912" s="24"/>
      <c r="AH2912" s="24"/>
      <c r="AI2912" s="24"/>
      <c r="AJ2912" s="24"/>
    </row>
    <row r="2913" spans="6:27" ht="11.25" customHeight="1">
      <c r="F2913" s="22"/>
      <c r="G2913" s="22"/>
      <c r="H2913" s="22"/>
      <c r="I2913" s="22"/>
      <c r="J2913" s="22"/>
      <c r="K2913" s="22"/>
      <c r="L2913" s="22"/>
      <c r="M2913" s="22"/>
      <c r="N2913" s="22"/>
      <c r="O2913" s="22"/>
      <c r="P2913" s="22"/>
      <c r="Q2913" s="22"/>
      <c r="R2913" s="22"/>
      <c r="S2913" s="22"/>
      <c r="X2913" s="28"/>
      <c r="Y2913" s="28"/>
      <c r="Z2913" s="28"/>
      <c r="AA2913" s="28"/>
    </row>
    <row r="2914" spans="6:19" ht="12" customHeight="1">
      <c r="F2914" s="22"/>
      <c r="G2914" s="22"/>
      <c r="H2914" s="22"/>
      <c r="I2914" s="22"/>
      <c r="J2914" s="22"/>
      <c r="K2914" s="22"/>
      <c r="L2914" s="22"/>
      <c r="M2914" s="22"/>
      <c r="N2914" s="22"/>
      <c r="O2914" s="22"/>
      <c r="P2914" s="22"/>
      <c r="Q2914" s="22"/>
      <c r="R2914" s="22"/>
      <c r="S2914" s="22"/>
    </row>
    <row r="2915" spans="6:20" ht="12.75">
      <c r="F2915" s="25" t="s">
        <v>1036</v>
      </c>
      <c r="G2915" s="25"/>
      <c r="H2915" s="25"/>
      <c r="I2915" s="25"/>
      <c r="J2915" s="25"/>
      <c r="L2915" s="26" t="s">
        <v>1037</v>
      </c>
      <c r="M2915" s="26"/>
      <c r="N2915" s="26"/>
      <c r="O2915" s="26"/>
      <c r="P2915" s="26"/>
      <c r="Q2915" s="26"/>
      <c r="R2915" s="26"/>
      <c r="S2915" s="26"/>
      <c r="T2915" s="26"/>
    </row>
    <row r="2916" spans="6:36" ht="12.75">
      <c r="F2916" s="22" t="s">
        <v>1259</v>
      </c>
      <c r="G2916" s="22"/>
      <c r="H2916" s="22"/>
      <c r="I2916" s="22"/>
      <c r="J2916" s="22"/>
      <c r="K2916" s="22"/>
      <c r="L2916" s="22"/>
      <c r="M2916" s="22"/>
      <c r="N2916" s="22"/>
      <c r="O2916" s="22"/>
      <c r="P2916" s="22"/>
      <c r="Q2916" s="22"/>
      <c r="R2916" s="22"/>
      <c r="S2916" s="22"/>
      <c r="V2916" s="5">
        <v>64</v>
      </c>
      <c r="X2916" s="28" t="s">
        <v>1181</v>
      </c>
      <c r="Y2916" s="28"/>
      <c r="Z2916" s="28"/>
      <c r="AA2916" s="28"/>
      <c r="AF2916" s="24" t="s">
        <v>1263</v>
      </c>
      <c r="AG2916" s="24"/>
      <c r="AH2916" s="24"/>
      <c r="AI2916" s="24"/>
      <c r="AJ2916" s="24"/>
    </row>
    <row r="2917" spans="6:27" ht="11.25" customHeight="1">
      <c r="F2917" s="22"/>
      <c r="G2917" s="22"/>
      <c r="H2917" s="22"/>
      <c r="I2917" s="22"/>
      <c r="J2917" s="22"/>
      <c r="K2917" s="22"/>
      <c r="L2917" s="22"/>
      <c r="M2917" s="22"/>
      <c r="N2917" s="22"/>
      <c r="O2917" s="22"/>
      <c r="P2917" s="22"/>
      <c r="Q2917" s="22"/>
      <c r="R2917" s="22"/>
      <c r="S2917" s="22"/>
      <c r="X2917" s="28"/>
      <c r="Y2917" s="28"/>
      <c r="Z2917" s="28"/>
      <c r="AA2917" s="28"/>
    </row>
    <row r="2918" spans="6:19" ht="12" customHeight="1">
      <c r="F2918" s="22"/>
      <c r="G2918" s="22"/>
      <c r="H2918" s="22"/>
      <c r="I2918" s="22"/>
      <c r="J2918" s="22"/>
      <c r="K2918" s="22"/>
      <c r="L2918" s="22"/>
      <c r="M2918" s="22"/>
      <c r="N2918" s="22"/>
      <c r="O2918" s="22"/>
      <c r="P2918" s="22"/>
      <c r="Q2918" s="22"/>
      <c r="R2918" s="22"/>
      <c r="S2918" s="22"/>
    </row>
    <row r="2919" spans="6:20" ht="12.75">
      <c r="F2919" s="25" t="s">
        <v>1036</v>
      </c>
      <c r="G2919" s="25"/>
      <c r="H2919" s="25"/>
      <c r="I2919" s="25"/>
      <c r="J2919" s="25"/>
      <c r="L2919" s="26" t="s">
        <v>1037</v>
      </c>
      <c r="M2919" s="26"/>
      <c r="N2919" s="26"/>
      <c r="O2919" s="26"/>
      <c r="P2919" s="26"/>
      <c r="Q2919" s="26"/>
      <c r="R2919" s="26"/>
      <c r="S2919" s="26"/>
      <c r="T2919" s="26"/>
    </row>
    <row r="2920" spans="6:36" ht="12.75">
      <c r="F2920" s="22" t="s">
        <v>1259</v>
      </c>
      <c r="G2920" s="22"/>
      <c r="H2920" s="22"/>
      <c r="I2920" s="22"/>
      <c r="J2920" s="22"/>
      <c r="K2920" s="22"/>
      <c r="L2920" s="22"/>
      <c r="M2920" s="22"/>
      <c r="N2920" s="22"/>
      <c r="O2920" s="22"/>
      <c r="P2920" s="22"/>
      <c r="Q2920" s="22"/>
      <c r="R2920" s="22"/>
      <c r="S2920" s="22"/>
      <c r="V2920" s="5">
        <v>64</v>
      </c>
      <c r="X2920" s="28" t="s">
        <v>1181</v>
      </c>
      <c r="Y2920" s="28"/>
      <c r="Z2920" s="28"/>
      <c r="AA2920" s="28"/>
      <c r="AF2920" s="24" t="s">
        <v>1264</v>
      </c>
      <c r="AG2920" s="24"/>
      <c r="AH2920" s="24"/>
      <c r="AI2920" s="24"/>
      <c r="AJ2920" s="24"/>
    </row>
    <row r="2921" spans="6:27" ht="11.25" customHeight="1">
      <c r="F2921" s="22"/>
      <c r="G2921" s="22"/>
      <c r="H2921" s="22"/>
      <c r="I2921" s="22"/>
      <c r="J2921" s="22"/>
      <c r="K2921" s="22"/>
      <c r="L2921" s="22"/>
      <c r="M2921" s="22"/>
      <c r="N2921" s="22"/>
      <c r="O2921" s="22"/>
      <c r="P2921" s="22"/>
      <c r="Q2921" s="22"/>
      <c r="R2921" s="22"/>
      <c r="S2921" s="22"/>
      <c r="X2921" s="28"/>
      <c r="Y2921" s="28"/>
      <c r="Z2921" s="28"/>
      <c r="AA2921" s="28"/>
    </row>
    <row r="2922" spans="6:19" ht="12" customHeight="1">
      <c r="F2922" s="22"/>
      <c r="G2922" s="22"/>
      <c r="H2922" s="22"/>
      <c r="I2922" s="22"/>
      <c r="J2922" s="22"/>
      <c r="K2922" s="22"/>
      <c r="L2922" s="22"/>
      <c r="M2922" s="22"/>
      <c r="N2922" s="22"/>
      <c r="O2922" s="22"/>
      <c r="P2922" s="22"/>
      <c r="Q2922" s="22"/>
      <c r="R2922" s="22"/>
      <c r="S2922" s="22"/>
    </row>
    <row r="2923" spans="6:20" ht="12.75">
      <c r="F2923" s="25" t="s">
        <v>1036</v>
      </c>
      <c r="G2923" s="25"/>
      <c r="H2923" s="25"/>
      <c r="I2923" s="25"/>
      <c r="J2923" s="25"/>
      <c r="L2923" s="26" t="s">
        <v>1037</v>
      </c>
      <c r="M2923" s="26"/>
      <c r="N2923" s="26"/>
      <c r="O2923" s="26"/>
      <c r="P2923" s="26"/>
      <c r="Q2923" s="26"/>
      <c r="R2923" s="26"/>
      <c r="S2923" s="26"/>
      <c r="T2923" s="26"/>
    </row>
    <row r="2924" spans="6:36" ht="12.75">
      <c r="F2924" s="22" t="s">
        <v>1259</v>
      </c>
      <c r="G2924" s="22"/>
      <c r="H2924" s="22"/>
      <c r="I2924" s="22"/>
      <c r="J2924" s="22"/>
      <c r="K2924" s="22"/>
      <c r="L2924" s="22"/>
      <c r="M2924" s="22"/>
      <c r="N2924" s="22"/>
      <c r="O2924" s="22"/>
      <c r="P2924" s="22"/>
      <c r="Q2924" s="22"/>
      <c r="R2924" s="22"/>
      <c r="S2924" s="22"/>
      <c r="V2924" s="5">
        <v>74</v>
      </c>
      <c r="X2924" s="28" t="s">
        <v>1184</v>
      </c>
      <c r="Y2924" s="28"/>
      <c r="Z2924" s="28"/>
      <c r="AA2924" s="28"/>
      <c r="AF2924" s="24" t="s">
        <v>1265</v>
      </c>
      <c r="AG2924" s="24"/>
      <c r="AH2924" s="24"/>
      <c r="AI2924" s="24"/>
      <c r="AJ2924" s="24"/>
    </row>
    <row r="2925" spans="6:27" ht="11.25" customHeight="1">
      <c r="F2925" s="22"/>
      <c r="G2925" s="22"/>
      <c r="H2925" s="22"/>
      <c r="I2925" s="22"/>
      <c r="J2925" s="22"/>
      <c r="K2925" s="22"/>
      <c r="L2925" s="22"/>
      <c r="M2925" s="22"/>
      <c r="N2925" s="22"/>
      <c r="O2925" s="22"/>
      <c r="P2925" s="22"/>
      <c r="Q2925" s="22"/>
      <c r="R2925" s="22"/>
      <c r="S2925" s="22"/>
      <c r="X2925" s="28"/>
      <c r="Y2925" s="28"/>
      <c r="Z2925" s="28"/>
      <c r="AA2925" s="28"/>
    </row>
    <row r="2926" spans="6:19" ht="12" customHeight="1">
      <c r="F2926" s="22"/>
      <c r="G2926" s="22"/>
      <c r="H2926" s="22"/>
      <c r="I2926" s="22"/>
      <c r="J2926" s="22"/>
      <c r="K2926" s="22"/>
      <c r="L2926" s="22"/>
      <c r="M2926" s="22"/>
      <c r="N2926" s="22"/>
      <c r="O2926" s="22"/>
      <c r="P2926" s="22"/>
      <c r="Q2926" s="22"/>
      <c r="R2926" s="22"/>
      <c r="S2926" s="22"/>
    </row>
    <row r="2927" spans="6:20" ht="12.75">
      <c r="F2927" s="25" t="s">
        <v>1036</v>
      </c>
      <c r="G2927" s="25"/>
      <c r="H2927" s="25"/>
      <c r="I2927" s="25"/>
      <c r="J2927" s="25"/>
      <c r="L2927" s="26" t="s">
        <v>1037</v>
      </c>
      <c r="M2927" s="26"/>
      <c r="N2927" s="26"/>
      <c r="O2927" s="26"/>
      <c r="P2927" s="26"/>
      <c r="Q2927" s="26"/>
      <c r="R2927" s="26"/>
      <c r="S2927" s="26"/>
      <c r="T2927" s="26"/>
    </row>
    <row r="2928" spans="6:36" ht="12.75">
      <c r="F2928" s="22" t="s">
        <v>1259</v>
      </c>
      <c r="G2928" s="22"/>
      <c r="H2928" s="22"/>
      <c r="I2928" s="22"/>
      <c r="J2928" s="22"/>
      <c r="K2928" s="22"/>
      <c r="L2928" s="22"/>
      <c r="M2928" s="22"/>
      <c r="N2928" s="22"/>
      <c r="O2928" s="22"/>
      <c r="P2928" s="22"/>
      <c r="Q2928" s="22"/>
      <c r="R2928" s="22"/>
      <c r="S2928" s="22"/>
      <c r="V2928" s="5">
        <v>11</v>
      </c>
      <c r="X2928" s="23" t="s">
        <v>1186</v>
      </c>
      <c r="Y2928" s="23"/>
      <c r="Z2928" s="23"/>
      <c r="AA2928" s="23"/>
      <c r="AF2928" s="24" t="s">
        <v>1266</v>
      </c>
      <c r="AG2928" s="24"/>
      <c r="AH2928" s="24"/>
      <c r="AI2928" s="24"/>
      <c r="AJ2928" s="24"/>
    </row>
    <row r="2929" spans="6:19" ht="11.25" customHeight="1">
      <c r="F2929" s="22"/>
      <c r="G2929" s="22"/>
      <c r="H2929" s="22"/>
      <c r="I2929" s="22"/>
      <c r="J2929" s="22"/>
      <c r="K2929" s="22"/>
      <c r="L2929" s="22"/>
      <c r="M2929" s="22"/>
      <c r="N2929" s="22"/>
      <c r="O2929" s="22"/>
      <c r="P2929" s="22"/>
      <c r="Q2929" s="22"/>
      <c r="R2929" s="22"/>
      <c r="S2929" s="22"/>
    </row>
    <row r="2930" spans="6:19" ht="12" customHeight="1">
      <c r="F2930" s="22"/>
      <c r="G2930" s="22"/>
      <c r="H2930" s="22"/>
      <c r="I2930" s="22"/>
      <c r="J2930" s="22"/>
      <c r="K2930" s="22"/>
      <c r="L2930" s="22"/>
      <c r="M2930" s="22"/>
      <c r="N2930" s="22"/>
      <c r="O2930" s="22"/>
      <c r="P2930" s="22"/>
      <c r="Q2930" s="22"/>
      <c r="R2930" s="22"/>
      <c r="S2930" s="22"/>
    </row>
    <row r="2931" spans="6:20" ht="12.75">
      <c r="F2931" s="25" t="s">
        <v>1036</v>
      </c>
      <c r="G2931" s="25"/>
      <c r="H2931" s="25"/>
      <c r="I2931" s="25"/>
      <c r="J2931" s="25"/>
      <c r="L2931" s="26" t="s">
        <v>1037</v>
      </c>
      <c r="M2931" s="26"/>
      <c r="N2931" s="26"/>
      <c r="O2931" s="26"/>
      <c r="P2931" s="26"/>
      <c r="Q2931" s="26"/>
      <c r="R2931" s="26"/>
      <c r="S2931" s="26"/>
      <c r="T2931" s="26"/>
    </row>
    <row r="2932" spans="6:36" ht="12.75">
      <c r="F2932" s="22" t="s">
        <v>1259</v>
      </c>
      <c r="G2932" s="22"/>
      <c r="H2932" s="22"/>
      <c r="I2932" s="22"/>
      <c r="J2932" s="22"/>
      <c r="K2932" s="22"/>
      <c r="L2932" s="22"/>
      <c r="M2932" s="22"/>
      <c r="N2932" s="22"/>
      <c r="O2932" s="22"/>
      <c r="P2932" s="22"/>
      <c r="Q2932" s="22"/>
      <c r="R2932" s="22"/>
      <c r="S2932" s="22"/>
      <c r="V2932" s="5">
        <v>11</v>
      </c>
      <c r="X2932" s="23" t="s">
        <v>1186</v>
      </c>
      <c r="Y2932" s="23"/>
      <c r="Z2932" s="23"/>
      <c r="AA2932" s="23"/>
      <c r="AF2932" s="24" t="s">
        <v>1255</v>
      </c>
      <c r="AG2932" s="24"/>
      <c r="AH2932" s="24"/>
      <c r="AI2932" s="24"/>
      <c r="AJ2932" s="24"/>
    </row>
    <row r="2933" spans="6:19" ht="11.25" customHeight="1">
      <c r="F2933" s="22"/>
      <c r="G2933" s="22"/>
      <c r="H2933" s="22"/>
      <c r="I2933" s="22"/>
      <c r="J2933" s="22"/>
      <c r="K2933" s="22"/>
      <c r="L2933" s="22"/>
      <c r="M2933" s="22"/>
      <c r="N2933" s="22"/>
      <c r="O2933" s="22"/>
      <c r="P2933" s="22"/>
      <c r="Q2933" s="22"/>
      <c r="R2933" s="22"/>
      <c r="S2933" s="22"/>
    </row>
    <row r="2934" spans="6:19" ht="12" customHeight="1">
      <c r="F2934" s="22"/>
      <c r="G2934" s="22"/>
      <c r="H2934" s="22"/>
      <c r="I2934" s="22"/>
      <c r="J2934" s="22"/>
      <c r="K2934" s="22"/>
      <c r="L2934" s="22"/>
      <c r="M2934" s="22"/>
      <c r="N2934" s="22"/>
      <c r="O2934" s="22"/>
      <c r="P2934" s="22"/>
      <c r="Q2934" s="22"/>
      <c r="R2934" s="22"/>
      <c r="S2934" s="22"/>
    </row>
    <row r="2935" spans="6:20" ht="12.75">
      <c r="F2935" s="25" t="s">
        <v>1036</v>
      </c>
      <c r="G2935" s="25"/>
      <c r="H2935" s="25"/>
      <c r="I2935" s="25"/>
      <c r="J2935" s="25"/>
      <c r="L2935" s="26" t="s">
        <v>1037</v>
      </c>
      <c r="M2935" s="26"/>
      <c r="N2935" s="26"/>
      <c r="O2935" s="26"/>
      <c r="P2935" s="26"/>
      <c r="Q2935" s="26"/>
      <c r="R2935" s="26"/>
      <c r="S2935" s="26"/>
      <c r="T2935" s="26"/>
    </row>
    <row r="2936" spans="6:36" ht="12.75">
      <c r="F2936" s="22" t="s">
        <v>1259</v>
      </c>
      <c r="G2936" s="22"/>
      <c r="H2936" s="22"/>
      <c r="I2936" s="22"/>
      <c r="J2936" s="22"/>
      <c r="K2936" s="22"/>
      <c r="L2936" s="22"/>
      <c r="M2936" s="22"/>
      <c r="N2936" s="22"/>
      <c r="O2936" s="22"/>
      <c r="P2936" s="22"/>
      <c r="Q2936" s="22"/>
      <c r="R2936" s="22"/>
      <c r="S2936" s="22"/>
      <c r="V2936" s="5">
        <v>74</v>
      </c>
      <c r="X2936" s="28" t="s">
        <v>1184</v>
      </c>
      <c r="Y2936" s="28"/>
      <c r="Z2936" s="28"/>
      <c r="AA2936" s="28"/>
      <c r="AF2936" s="24" t="s">
        <v>1267</v>
      </c>
      <c r="AG2936" s="24"/>
      <c r="AH2936" s="24"/>
      <c r="AI2936" s="24"/>
      <c r="AJ2936" s="24"/>
    </row>
    <row r="2937" spans="6:27" ht="11.25" customHeight="1">
      <c r="F2937" s="22"/>
      <c r="G2937" s="22"/>
      <c r="H2937" s="22"/>
      <c r="I2937" s="22"/>
      <c r="J2937" s="22"/>
      <c r="K2937" s="22"/>
      <c r="L2937" s="22"/>
      <c r="M2937" s="22"/>
      <c r="N2937" s="22"/>
      <c r="O2937" s="22"/>
      <c r="P2937" s="22"/>
      <c r="Q2937" s="22"/>
      <c r="R2937" s="22"/>
      <c r="S2937" s="22"/>
      <c r="X2937" s="28"/>
      <c r="Y2937" s="28"/>
      <c r="Z2937" s="28"/>
      <c r="AA2937" s="28"/>
    </row>
    <row r="2938" spans="6:19" ht="12" customHeight="1">
      <c r="F2938" s="22"/>
      <c r="G2938" s="22"/>
      <c r="H2938" s="22"/>
      <c r="I2938" s="22"/>
      <c r="J2938" s="22"/>
      <c r="K2938" s="22"/>
      <c r="L2938" s="22"/>
      <c r="M2938" s="22"/>
      <c r="N2938" s="22"/>
      <c r="O2938" s="22"/>
      <c r="P2938" s="22"/>
      <c r="Q2938" s="22"/>
      <c r="R2938" s="22"/>
      <c r="S2938" s="22"/>
    </row>
    <row r="2939" spans="6:20" ht="12.75">
      <c r="F2939" s="25" t="s">
        <v>1036</v>
      </c>
      <c r="G2939" s="25"/>
      <c r="H2939" s="25"/>
      <c r="I2939" s="25"/>
      <c r="J2939" s="25"/>
      <c r="L2939" s="26" t="s">
        <v>1037</v>
      </c>
      <c r="M2939" s="26"/>
      <c r="N2939" s="26"/>
      <c r="O2939" s="26"/>
      <c r="P2939" s="26"/>
      <c r="Q2939" s="26"/>
      <c r="R2939" s="26"/>
      <c r="S2939" s="26"/>
      <c r="T2939" s="26"/>
    </row>
    <row r="2940" spans="6:36" ht="12.75">
      <c r="F2940" s="22" t="s">
        <v>1259</v>
      </c>
      <c r="G2940" s="22"/>
      <c r="H2940" s="22"/>
      <c r="I2940" s="22"/>
      <c r="J2940" s="22"/>
      <c r="K2940" s="22"/>
      <c r="L2940" s="22"/>
      <c r="M2940" s="22"/>
      <c r="N2940" s="22"/>
      <c r="O2940" s="22"/>
      <c r="P2940" s="22"/>
      <c r="Q2940" s="22"/>
      <c r="R2940" s="22"/>
      <c r="S2940" s="22"/>
      <c r="V2940" s="5">
        <v>18</v>
      </c>
      <c r="X2940" s="28" t="s">
        <v>1042</v>
      </c>
      <c r="Y2940" s="28"/>
      <c r="Z2940" s="28"/>
      <c r="AA2940" s="28"/>
      <c r="AF2940" s="24" t="s">
        <v>1268</v>
      </c>
      <c r="AG2940" s="24"/>
      <c r="AH2940" s="24"/>
      <c r="AI2940" s="24"/>
      <c r="AJ2940" s="24"/>
    </row>
    <row r="2941" spans="6:27" ht="11.25" customHeight="1">
      <c r="F2941" s="22"/>
      <c r="G2941" s="22"/>
      <c r="H2941" s="22"/>
      <c r="I2941" s="22"/>
      <c r="J2941" s="22"/>
      <c r="K2941" s="22"/>
      <c r="L2941" s="22"/>
      <c r="M2941" s="22"/>
      <c r="N2941" s="22"/>
      <c r="O2941" s="22"/>
      <c r="P2941" s="22"/>
      <c r="Q2941" s="22"/>
      <c r="R2941" s="22"/>
      <c r="S2941" s="22"/>
      <c r="X2941" s="28"/>
      <c r="Y2941" s="28"/>
      <c r="Z2941" s="28"/>
      <c r="AA2941" s="28"/>
    </row>
    <row r="2942" spans="6:19" ht="12" customHeight="1">
      <c r="F2942" s="22"/>
      <c r="G2942" s="22"/>
      <c r="H2942" s="22"/>
      <c r="I2942" s="22"/>
      <c r="J2942" s="22"/>
      <c r="K2942" s="22"/>
      <c r="L2942" s="22"/>
      <c r="M2942" s="22"/>
      <c r="N2942" s="22"/>
      <c r="O2942" s="22"/>
      <c r="P2942" s="22"/>
      <c r="Q2942" s="22"/>
      <c r="R2942" s="22"/>
      <c r="S2942" s="22"/>
    </row>
    <row r="2943" spans="6:20" ht="12.75">
      <c r="F2943" s="25" t="s">
        <v>1036</v>
      </c>
      <c r="G2943" s="25"/>
      <c r="H2943" s="25"/>
      <c r="I2943" s="25"/>
      <c r="J2943" s="25"/>
      <c r="L2943" s="26" t="s">
        <v>1037</v>
      </c>
      <c r="M2943" s="26"/>
      <c r="N2943" s="26"/>
      <c r="O2943" s="26"/>
      <c r="P2943" s="26"/>
      <c r="Q2943" s="26"/>
      <c r="R2943" s="26"/>
      <c r="S2943" s="26"/>
      <c r="T2943" s="26"/>
    </row>
    <row r="2944" spans="6:36" ht="12.75">
      <c r="F2944" s="22" t="s">
        <v>1259</v>
      </c>
      <c r="G2944" s="22"/>
      <c r="H2944" s="22"/>
      <c r="I2944" s="22"/>
      <c r="J2944" s="22"/>
      <c r="K2944" s="22"/>
      <c r="L2944" s="22"/>
      <c r="M2944" s="22"/>
      <c r="N2944" s="22"/>
      <c r="O2944" s="22"/>
      <c r="P2944" s="22"/>
      <c r="Q2944" s="22"/>
      <c r="R2944" s="22"/>
      <c r="S2944" s="22"/>
      <c r="V2944" s="5">
        <v>18</v>
      </c>
      <c r="X2944" s="28" t="s">
        <v>1042</v>
      </c>
      <c r="Y2944" s="28"/>
      <c r="Z2944" s="28"/>
      <c r="AA2944" s="28"/>
      <c r="AF2944" s="24" t="s">
        <v>1269</v>
      </c>
      <c r="AG2944" s="24"/>
      <c r="AH2944" s="24"/>
      <c r="AI2944" s="24"/>
      <c r="AJ2944" s="24"/>
    </row>
    <row r="2945" spans="6:27" ht="11.25" customHeight="1">
      <c r="F2945" s="22"/>
      <c r="G2945" s="22"/>
      <c r="H2945" s="22"/>
      <c r="I2945" s="22"/>
      <c r="J2945" s="22"/>
      <c r="K2945" s="22"/>
      <c r="L2945" s="22"/>
      <c r="M2945" s="22"/>
      <c r="N2945" s="22"/>
      <c r="O2945" s="22"/>
      <c r="P2945" s="22"/>
      <c r="Q2945" s="22"/>
      <c r="R2945" s="22"/>
      <c r="S2945" s="22"/>
      <c r="X2945" s="28"/>
      <c r="Y2945" s="28"/>
      <c r="Z2945" s="28"/>
      <c r="AA2945" s="28"/>
    </row>
    <row r="2946" spans="6:19" ht="12" customHeight="1">
      <c r="F2946" s="22"/>
      <c r="G2946" s="22"/>
      <c r="H2946" s="22"/>
      <c r="I2946" s="22"/>
      <c r="J2946" s="22"/>
      <c r="K2946" s="22"/>
      <c r="L2946" s="22"/>
      <c r="M2946" s="22"/>
      <c r="N2946" s="22"/>
      <c r="O2946" s="22"/>
      <c r="P2946" s="22"/>
      <c r="Q2946" s="22"/>
      <c r="R2946" s="22"/>
      <c r="S2946" s="22"/>
    </row>
    <row r="2947" spans="6:20" ht="12.75">
      <c r="F2947" s="25" t="s">
        <v>1036</v>
      </c>
      <c r="G2947" s="25"/>
      <c r="H2947" s="25"/>
      <c r="I2947" s="25"/>
      <c r="J2947" s="25"/>
      <c r="L2947" s="26" t="s">
        <v>1037</v>
      </c>
      <c r="M2947" s="26"/>
      <c r="N2947" s="26"/>
      <c r="O2947" s="26"/>
      <c r="P2947" s="26"/>
      <c r="Q2947" s="26"/>
      <c r="R2947" s="26"/>
      <c r="S2947" s="26"/>
      <c r="T2947" s="26"/>
    </row>
    <row r="2948" spans="2:37" ht="14.25" customHeight="1">
      <c r="B2948" s="16" t="s">
        <v>11</v>
      </c>
      <c r="C2948" s="16"/>
      <c r="D2948" s="16"/>
      <c r="J2948" s="17" t="s">
        <v>12</v>
      </c>
      <c r="K2948" s="17"/>
      <c r="L2948" s="17"/>
      <c r="M2948" s="17"/>
      <c r="N2948" s="17"/>
      <c r="O2948" s="17"/>
      <c r="P2948" s="17"/>
      <c r="Q2948" s="17"/>
      <c r="R2948" s="17"/>
      <c r="S2948" s="17"/>
      <c r="T2948" s="17"/>
      <c r="U2948" s="17"/>
      <c r="V2948" s="17"/>
      <c r="W2948" s="17"/>
      <c r="X2948" s="17"/>
      <c r="Y2948" s="17"/>
      <c r="Z2948" s="17"/>
      <c r="AA2948" s="17"/>
      <c r="AB2948" s="17"/>
      <c r="AC2948" s="17"/>
      <c r="AD2948" s="17"/>
      <c r="AE2948" s="17"/>
      <c r="AF2948" s="17"/>
      <c r="AG2948" s="17"/>
      <c r="AH2948" s="17"/>
      <c r="AI2948" s="17"/>
      <c r="AJ2948" s="17"/>
      <c r="AK2948" s="17"/>
    </row>
    <row r="2949" ht="6" customHeight="1"/>
    <row r="2950" spans="3:37" ht="12.75">
      <c r="C2950" s="14" t="s">
        <v>13</v>
      </c>
      <c r="D2950" s="14"/>
      <c r="E2950" s="14"/>
      <c r="F2950" s="14"/>
      <c r="G2950" s="14"/>
      <c r="H2950" s="14"/>
      <c r="J2950" s="18" t="s">
        <v>1021</v>
      </c>
      <c r="K2950" s="18"/>
      <c r="L2950" s="18"/>
      <c r="M2950" s="18"/>
      <c r="N2950" s="18"/>
      <c r="O2950" s="18"/>
      <c r="P2950" s="18"/>
      <c r="Q2950" s="18"/>
      <c r="R2950" s="18"/>
      <c r="S2950" s="18"/>
      <c r="T2950" s="18"/>
      <c r="U2950" s="18"/>
      <c r="V2950" s="18"/>
      <c r="W2950" s="18"/>
      <c r="X2950" s="18"/>
      <c r="Y2950" s="18"/>
      <c r="Z2950" s="18"/>
      <c r="AA2950" s="18"/>
      <c r="AB2950" s="18"/>
      <c r="AC2950" s="18"/>
      <c r="AD2950" s="18"/>
      <c r="AE2950" s="18"/>
      <c r="AF2950" s="18"/>
      <c r="AG2950" s="18"/>
      <c r="AH2950" s="18"/>
      <c r="AI2950" s="18"/>
      <c r="AJ2950" s="18"/>
      <c r="AK2950" s="18"/>
    </row>
    <row r="2951" spans="2:36" ht="6.75" customHeight="1">
      <c r="B2951" s="19" t="s">
        <v>27</v>
      </c>
      <c r="C2951" s="19"/>
      <c r="D2951" s="19"/>
      <c r="E2951" s="19"/>
      <c r="AD2951" s="19" t="s">
        <v>16</v>
      </c>
      <c r="AE2951" s="19"/>
      <c r="AF2951" s="19"/>
      <c r="AG2951" s="19"/>
      <c r="AH2951" s="19"/>
      <c r="AI2951" s="19"/>
      <c r="AJ2951" s="19"/>
    </row>
    <row r="2952" spans="2:36" ht="6" customHeight="1">
      <c r="B2952" s="19"/>
      <c r="C2952" s="19"/>
      <c r="D2952" s="19"/>
      <c r="E2952" s="19"/>
      <c r="H2952" s="20" t="s">
        <v>17</v>
      </c>
      <c r="I2952" s="20"/>
      <c r="J2952" s="20"/>
      <c r="K2952" s="20"/>
      <c r="L2952" s="20"/>
      <c r="M2952" s="20"/>
      <c r="N2952" s="20"/>
      <c r="O2952" s="20"/>
      <c r="P2952" s="20"/>
      <c r="Q2952" s="20"/>
      <c r="R2952" s="20"/>
      <c r="U2952" s="20" t="s">
        <v>18</v>
      </c>
      <c r="V2952" s="20"/>
      <c r="W2952" s="20"/>
      <c r="X2952" s="20"/>
      <c r="Y2952" s="20"/>
      <c r="Z2952" s="20"/>
      <c r="AD2952" s="19"/>
      <c r="AE2952" s="19"/>
      <c r="AF2952" s="19"/>
      <c r="AG2952" s="19"/>
      <c r="AH2952" s="19"/>
      <c r="AI2952" s="19"/>
      <c r="AJ2952" s="19"/>
    </row>
    <row r="2953" spans="2:36" ht="7.5" customHeight="1">
      <c r="B2953" s="19"/>
      <c r="C2953" s="19"/>
      <c r="D2953" s="19"/>
      <c r="E2953" s="19"/>
      <c r="H2953" s="20"/>
      <c r="I2953" s="20"/>
      <c r="J2953" s="20"/>
      <c r="K2953" s="20"/>
      <c r="L2953" s="20"/>
      <c r="M2953" s="20"/>
      <c r="N2953" s="20"/>
      <c r="O2953" s="20"/>
      <c r="P2953" s="20"/>
      <c r="Q2953" s="20"/>
      <c r="R2953" s="20"/>
      <c r="U2953" s="20"/>
      <c r="V2953" s="20"/>
      <c r="W2953" s="20"/>
      <c r="X2953" s="20"/>
      <c r="Y2953" s="20"/>
      <c r="Z2953" s="20"/>
      <c r="AD2953" s="19"/>
      <c r="AE2953" s="19"/>
      <c r="AF2953" s="19"/>
      <c r="AG2953" s="19"/>
      <c r="AH2953" s="19"/>
      <c r="AI2953" s="19"/>
      <c r="AJ2953" s="19"/>
    </row>
    <row r="2954" spans="2:36" ht="6.75" customHeight="1">
      <c r="B2954" s="19"/>
      <c r="C2954" s="19"/>
      <c r="D2954" s="19"/>
      <c r="E2954" s="19"/>
      <c r="AD2954" s="19"/>
      <c r="AE2954" s="19"/>
      <c r="AF2954" s="19"/>
      <c r="AG2954" s="19"/>
      <c r="AH2954" s="19"/>
      <c r="AI2954" s="19"/>
      <c r="AJ2954" s="19"/>
    </row>
    <row r="2955" spans="6:36" ht="12.75">
      <c r="F2955" s="22" t="s">
        <v>1270</v>
      </c>
      <c r="G2955" s="22"/>
      <c r="H2955" s="22"/>
      <c r="I2955" s="22"/>
      <c r="J2955" s="22"/>
      <c r="K2955" s="22"/>
      <c r="L2955" s="22"/>
      <c r="M2955" s="22"/>
      <c r="N2955" s="22"/>
      <c r="O2955" s="22"/>
      <c r="P2955" s="22"/>
      <c r="Q2955" s="22"/>
      <c r="R2955" s="22"/>
      <c r="S2955" s="22"/>
      <c r="V2955" s="5">
        <v>12</v>
      </c>
      <c r="X2955" s="28" t="s">
        <v>1172</v>
      </c>
      <c r="Y2955" s="28"/>
      <c r="Z2955" s="28"/>
      <c r="AA2955" s="28"/>
      <c r="AF2955" s="24" t="s">
        <v>1173</v>
      </c>
      <c r="AG2955" s="24"/>
      <c r="AH2955" s="24"/>
      <c r="AI2955" s="24"/>
      <c r="AJ2955" s="24"/>
    </row>
    <row r="2956" spans="6:27" ht="11.25" customHeight="1">
      <c r="F2956" s="22"/>
      <c r="G2956" s="22"/>
      <c r="H2956" s="22"/>
      <c r="I2956" s="22"/>
      <c r="J2956" s="22"/>
      <c r="K2956" s="22"/>
      <c r="L2956" s="22"/>
      <c r="M2956" s="22"/>
      <c r="N2956" s="22"/>
      <c r="O2956" s="22"/>
      <c r="P2956" s="22"/>
      <c r="Q2956" s="22"/>
      <c r="R2956" s="22"/>
      <c r="S2956" s="22"/>
      <c r="X2956" s="28"/>
      <c r="Y2956" s="28"/>
      <c r="Z2956" s="28"/>
      <c r="AA2956" s="28"/>
    </row>
    <row r="2957" spans="6:19" ht="12" customHeight="1">
      <c r="F2957" s="22"/>
      <c r="G2957" s="22"/>
      <c r="H2957" s="22"/>
      <c r="I2957" s="22"/>
      <c r="J2957" s="22"/>
      <c r="K2957" s="22"/>
      <c r="L2957" s="22"/>
      <c r="M2957" s="22"/>
      <c r="N2957" s="22"/>
      <c r="O2957" s="22"/>
      <c r="P2957" s="22"/>
      <c r="Q2957" s="22"/>
      <c r="R2957" s="22"/>
      <c r="S2957" s="22"/>
    </row>
    <row r="2958" spans="6:20" ht="12.75">
      <c r="F2958" s="25" t="s">
        <v>1036</v>
      </c>
      <c r="G2958" s="25"/>
      <c r="H2958" s="25"/>
      <c r="I2958" s="25"/>
      <c r="J2958" s="25"/>
      <c r="L2958" s="26" t="s">
        <v>1037</v>
      </c>
      <c r="M2958" s="26"/>
      <c r="N2958" s="26"/>
      <c r="O2958" s="26"/>
      <c r="P2958" s="26"/>
      <c r="Q2958" s="26"/>
      <c r="R2958" s="26"/>
      <c r="S2958" s="26"/>
      <c r="T2958" s="26"/>
    </row>
    <row r="2959" spans="6:36" ht="12.75">
      <c r="F2959" s="22" t="s">
        <v>1270</v>
      </c>
      <c r="G2959" s="22"/>
      <c r="H2959" s="22"/>
      <c r="I2959" s="22"/>
      <c r="J2959" s="22"/>
      <c r="K2959" s="22"/>
      <c r="L2959" s="22"/>
      <c r="M2959" s="22"/>
      <c r="N2959" s="22"/>
      <c r="O2959" s="22"/>
      <c r="P2959" s="22"/>
      <c r="Q2959" s="22"/>
      <c r="R2959" s="22"/>
      <c r="S2959" s="22"/>
      <c r="V2959" s="5">
        <v>13</v>
      </c>
      <c r="X2959" s="28" t="s">
        <v>1174</v>
      </c>
      <c r="Y2959" s="28"/>
      <c r="Z2959" s="28"/>
      <c r="AA2959" s="28"/>
      <c r="AF2959" s="24" t="s">
        <v>1271</v>
      </c>
      <c r="AG2959" s="24"/>
      <c r="AH2959" s="24"/>
      <c r="AI2959" s="24"/>
      <c r="AJ2959" s="24"/>
    </row>
    <row r="2960" spans="6:27" ht="11.25" customHeight="1">
      <c r="F2960" s="22"/>
      <c r="G2960" s="22"/>
      <c r="H2960" s="22"/>
      <c r="I2960" s="22"/>
      <c r="J2960" s="22"/>
      <c r="K2960" s="22"/>
      <c r="L2960" s="22"/>
      <c r="M2960" s="22"/>
      <c r="N2960" s="22"/>
      <c r="O2960" s="22"/>
      <c r="P2960" s="22"/>
      <c r="Q2960" s="22"/>
      <c r="R2960" s="22"/>
      <c r="S2960" s="22"/>
      <c r="X2960" s="28"/>
      <c r="Y2960" s="28"/>
      <c r="Z2960" s="28"/>
      <c r="AA2960" s="28"/>
    </row>
    <row r="2961" spans="6:19" ht="12" customHeight="1">
      <c r="F2961" s="22"/>
      <c r="G2961" s="22"/>
      <c r="H2961" s="22"/>
      <c r="I2961" s="22"/>
      <c r="J2961" s="22"/>
      <c r="K2961" s="22"/>
      <c r="L2961" s="22"/>
      <c r="M2961" s="22"/>
      <c r="N2961" s="22"/>
      <c r="O2961" s="22"/>
      <c r="P2961" s="22"/>
      <c r="Q2961" s="22"/>
      <c r="R2961" s="22"/>
      <c r="S2961" s="22"/>
    </row>
    <row r="2962" spans="6:20" ht="12.75">
      <c r="F2962" s="25" t="s">
        <v>1036</v>
      </c>
      <c r="G2962" s="25"/>
      <c r="H2962" s="25"/>
      <c r="I2962" s="25"/>
      <c r="J2962" s="25"/>
      <c r="L2962" s="26" t="s">
        <v>1037</v>
      </c>
      <c r="M2962" s="26"/>
      <c r="N2962" s="26"/>
      <c r="O2962" s="26"/>
      <c r="P2962" s="26"/>
      <c r="Q2962" s="26"/>
      <c r="R2962" s="26"/>
      <c r="S2962" s="26"/>
      <c r="T2962" s="26"/>
    </row>
    <row r="2963" spans="6:36" ht="12.75">
      <c r="F2963" s="22" t="s">
        <v>1270</v>
      </c>
      <c r="G2963" s="22"/>
      <c r="H2963" s="22"/>
      <c r="I2963" s="22"/>
      <c r="J2963" s="22"/>
      <c r="K2963" s="22"/>
      <c r="L2963" s="22"/>
      <c r="M2963" s="22"/>
      <c r="N2963" s="22"/>
      <c r="O2963" s="22"/>
      <c r="P2963" s="22"/>
      <c r="Q2963" s="22"/>
      <c r="R2963" s="22"/>
      <c r="S2963" s="22"/>
      <c r="V2963" s="5">
        <v>13</v>
      </c>
      <c r="X2963" s="28" t="s">
        <v>1174</v>
      </c>
      <c r="Y2963" s="28"/>
      <c r="Z2963" s="28"/>
      <c r="AA2963" s="28"/>
      <c r="AF2963" s="24" t="s">
        <v>1272</v>
      </c>
      <c r="AG2963" s="24"/>
      <c r="AH2963" s="24"/>
      <c r="AI2963" s="24"/>
      <c r="AJ2963" s="24"/>
    </row>
    <row r="2964" spans="6:27" ht="11.25" customHeight="1">
      <c r="F2964" s="22"/>
      <c r="G2964" s="22"/>
      <c r="H2964" s="22"/>
      <c r="I2964" s="22"/>
      <c r="J2964" s="22"/>
      <c r="K2964" s="22"/>
      <c r="L2964" s="22"/>
      <c r="M2964" s="22"/>
      <c r="N2964" s="22"/>
      <c r="O2964" s="22"/>
      <c r="P2964" s="22"/>
      <c r="Q2964" s="22"/>
      <c r="R2964" s="22"/>
      <c r="S2964" s="22"/>
      <c r="X2964" s="28"/>
      <c r="Y2964" s="28"/>
      <c r="Z2964" s="28"/>
      <c r="AA2964" s="28"/>
    </row>
    <row r="2965" spans="6:19" ht="12" customHeight="1">
      <c r="F2965" s="22"/>
      <c r="G2965" s="22"/>
      <c r="H2965" s="22"/>
      <c r="I2965" s="22"/>
      <c r="J2965" s="22"/>
      <c r="K2965" s="22"/>
      <c r="L2965" s="22"/>
      <c r="M2965" s="22"/>
      <c r="N2965" s="22"/>
      <c r="O2965" s="22"/>
      <c r="P2965" s="22"/>
      <c r="Q2965" s="22"/>
      <c r="R2965" s="22"/>
      <c r="S2965" s="22"/>
    </row>
    <row r="2966" spans="6:20" ht="12.75">
      <c r="F2966" s="25" t="s">
        <v>1036</v>
      </c>
      <c r="G2966" s="25"/>
      <c r="H2966" s="25"/>
      <c r="I2966" s="25"/>
      <c r="J2966" s="25"/>
      <c r="L2966" s="26" t="s">
        <v>1037</v>
      </c>
      <c r="M2966" s="26"/>
      <c r="N2966" s="26"/>
      <c r="O2966" s="26"/>
      <c r="P2966" s="26"/>
      <c r="Q2966" s="26"/>
      <c r="R2966" s="26"/>
      <c r="S2966" s="26"/>
      <c r="T2966" s="26"/>
    </row>
    <row r="2967" spans="6:36" ht="12.75">
      <c r="F2967" s="22" t="s">
        <v>1270</v>
      </c>
      <c r="G2967" s="22"/>
      <c r="H2967" s="22"/>
      <c r="I2967" s="22"/>
      <c r="J2967" s="22"/>
      <c r="K2967" s="22"/>
      <c r="L2967" s="22"/>
      <c r="M2967" s="22"/>
      <c r="N2967" s="22"/>
      <c r="O2967" s="22"/>
      <c r="P2967" s="22"/>
      <c r="Q2967" s="22"/>
      <c r="R2967" s="22"/>
      <c r="S2967" s="22"/>
      <c r="V2967" s="5">
        <v>14</v>
      </c>
      <c r="X2967" s="28" t="s">
        <v>1176</v>
      </c>
      <c r="Y2967" s="28"/>
      <c r="Z2967" s="28"/>
      <c r="AA2967" s="28"/>
      <c r="AF2967" s="24" t="s">
        <v>66</v>
      </c>
      <c r="AG2967" s="24"/>
      <c r="AH2967" s="24"/>
      <c r="AI2967" s="24"/>
      <c r="AJ2967" s="24"/>
    </row>
    <row r="2968" spans="6:27" ht="11.25" customHeight="1">
      <c r="F2968" s="22"/>
      <c r="G2968" s="22"/>
      <c r="H2968" s="22"/>
      <c r="I2968" s="22"/>
      <c r="J2968" s="22"/>
      <c r="K2968" s="22"/>
      <c r="L2968" s="22"/>
      <c r="M2968" s="22"/>
      <c r="N2968" s="22"/>
      <c r="O2968" s="22"/>
      <c r="P2968" s="22"/>
      <c r="Q2968" s="22"/>
      <c r="R2968" s="22"/>
      <c r="S2968" s="22"/>
      <c r="X2968" s="28"/>
      <c r="Y2968" s="28"/>
      <c r="Z2968" s="28"/>
      <c r="AA2968" s="28"/>
    </row>
    <row r="2969" spans="6:19" ht="12" customHeight="1">
      <c r="F2969" s="22"/>
      <c r="G2969" s="22"/>
      <c r="H2969" s="22"/>
      <c r="I2969" s="22"/>
      <c r="J2969" s="22"/>
      <c r="K2969" s="22"/>
      <c r="L2969" s="22"/>
      <c r="M2969" s="22"/>
      <c r="N2969" s="22"/>
      <c r="O2969" s="22"/>
      <c r="P2969" s="22"/>
      <c r="Q2969" s="22"/>
      <c r="R2969" s="22"/>
      <c r="S2969" s="22"/>
    </row>
    <row r="2970" spans="6:20" ht="12.75">
      <c r="F2970" s="25" t="s">
        <v>1036</v>
      </c>
      <c r="G2970" s="25"/>
      <c r="H2970" s="25"/>
      <c r="I2970" s="25"/>
      <c r="J2970" s="25"/>
      <c r="L2970" s="26" t="s">
        <v>1037</v>
      </c>
      <c r="M2970" s="26"/>
      <c r="N2970" s="26"/>
      <c r="O2970" s="26"/>
      <c r="P2970" s="26"/>
      <c r="Q2970" s="26"/>
      <c r="R2970" s="26"/>
      <c r="S2970" s="26"/>
      <c r="T2970" s="26"/>
    </row>
    <row r="2971" spans="6:36" ht="12.75">
      <c r="F2971" s="22" t="s">
        <v>1270</v>
      </c>
      <c r="G2971" s="22"/>
      <c r="H2971" s="22"/>
      <c r="I2971" s="22"/>
      <c r="J2971" s="22"/>
      <c r="K2971" s="22"/>
      <c r="L2971" s="22"/>
      <c r="M2971" s="22"/>
      <c r="N2971" s="22"/>
      <c r="O2971" s="22"/>
      <c r="P2971" s="22"/>
      <c r="Q2971" s="22"/>
      <c r="R2971" s="22"/>
      <c r="S2971" s="22"/>
      <c r="V2971" s="5">
        <v>14</v>
      </c>
      <c r="X2971" s="28" t="s">
        <v>1176</v>
      </c>
      <c r="Y2971" s="28"/>
      <c r="Z2971" s="28"/>
      <c r="AA2971" s="28"/>
      <c r="AF2971" s="24" t="s">
        <v>1273</v>
      </c>
      <c r="AG2971" s="24"/>
      <c r="AH2971" s="24"/>
      <c r="AI2971" s="24"/>
      <c r="AJ2971" s="24"/>
    </row>
    <row r="2972" spans="6:27" ht="11.25" customHeight="1">
      <c r="F2972" s="22"/>
      <c r="G2972" s="22"/>
      <c r="H2972" s="22"/>
      <c r="I2972" s="22"/>
      <c r="J2972" s="22"/>
      <c r="K2972" s="22"/>
      <c r="L2972" s="22"/>
      <c r="M2972" s="22"/>
      <c r="N2972" s="22"/>
      <c r="O2972" s="22"/>
      <c r="P2972" s="22"/>
      <c r="Q2972" s="22"/>
      <c r="R2972" s="22"/>
      <c r="S2972" s="22"/>
      <c r="X2972" s="28"/>
      <c r="Y2972" s="28"/>
      <c r="Z2972" s="28"/>
      <c r="AA2972" s="28"/>
    </row>
    <row r="2973" spans="6:19" ht="12" customHeight="1">
      <c r="F2973" s="22"/>
      <c r="G2973" s="22"/>
      <c r="H2973" s="22"/>
      <c r="I2973" s="22"/>
      <c r="J2973" s="22"/>
      <c r="K2973" s="22"/>
      <c r="L2973" s="22"/>
      <c r="M2973" s="22"/>
      <c r="N2973" s="22"/>
      <c r="O2973" s="22"/>
      <c r="P2973" s="22"/>
      <c r="Q2973" s="22"/>
      <c r="R2973" s="22"/>
      <c r="S2973" s="22"/>
    </row>
    <row r="2974" spans="6:20" ht="12.75">
      <c r="F2974" s="25" t="s">
        <v>1036</v>
      </c>
      <c r="G2974" s="25"/>
      <c r="H2974" s="25"/>
      <c r="I2974" s="25"/>
      <c r="J2974" s="25"/>
      <c r="L2974" s="26" t="s">
        <v>1037</v>
      </c>
      <c r="M2974" s="26"/>
      <c r="N2974" s="26"/>
      <c r="O2974" s="26"/>
      <c r="P2974" s="26"/>
      <c r="Q2974" s="26"/>
      <c r="R2974" s="26"/>
      <c r="S2974" s="26"/>
      <c r="T2974" s="26"/>
    </row>
    <row r="2975" spans="6:36" ht="12.75">
      <c r="F2975" s="22" t="s">
        <v>1270</v>
      </c>
      <c r="G2975" s="22"/>
      <c r="H2975" s="22"/>
      <c r="I2975" s="22"/>
      <c r="J2975" s="22"/>
      <c r="K2975" s="22"/>
      <c r="L2975" s="22"/>
      <c r="M2975" s="22"/>
      <c r="N2975" s="22"/>
      <c r="O2975" s="22"/>
      <c r="P2975" s="22"/>
      <c r="Q2975" s="22"/>
      <c r="R2975" s="22"/>
      <c r="S2975" s="22"/>
      <c r="V2975" s="5">
        <v>15</v>
      </c>
      <c r="X2975" s="28" t="s">
        <v>1178</v>
      </c>
      <c r="Y2975" s="28"/>
      <c r="Z2975" s="28"/>
      <c r="AA2975" s="28"/>
      <c r="AF2975" s="24" t="s">
        <v>1274</v>
      </c>
      <c r="AG2975" s="24"/>
      <c r="AH2975" s="24"/>
      <c r="AI2975" s="24"/>
      <c r="AJ2975" s="24"/>
    </row>
    <row r="2976" spans="6:27" ht="11.25" customHeight="1">
      <c r="F2976" s="22"/>
      <c r="G2976" s="22"/>
      <c r="H2976" s="22"/>
      <c r="I2976" s="22"/>
      <c r="J2976" s="22"/>
      <c r="K2976" s="22"/>
      <c r="L2976" s="22"/>
      <c r="M2976" s="22"/>
      <c r="N2976" s="22"/>
      <c r="O2976" s="22"/>
      <c r="P2976" s="22"/>
      <c r="Q2976" s="22"/>
      <c r="R2976" s="22"/>
      <c r="S2976" s="22"/>
      <c r="X2976" s="28"/>
      <c r="Y2976" s="28"/>
      <c r="Z2976" s="28"/>
      <c r="AA2976" s="28"/>
    </row>
    <row r="2977" spans="6:19" ht="12" customHeight="1">
      <c r="F2977" s="22"/>
      <c r="G2977" s="22"/>
      <c r="H2977" s="22"/>
      <c r="I2977" s="22"/>
      <c r="J2977" s="22"/>
      <c r="K2977" s="22"/>
      <c r="L2977" s="22"/>
      <c r="M2977" s="22"/>
      <c r="N2977" s="22"/>
      <c r="O2977" s="22"/>
      <c r="P2977" s="22"/>
      <c r="Q2977" s="22"/>
      <c r="R2977" s="22"/>
      <c r="S2977" s="22"/>
    </row>
    <row r="2978" spans="6:20" ht="12.75">
      <c r="F2978" s="25" t="s">
        <v>1036</v>
      </c>
      <c r="G2978" s="25"/>
      <c r="H2978" s="25"/>
      <c r="I2978" s="25"/>
      <c r="J2978" s="25"/>
      <c r="L2978" s="26" t="s">
        <v>1037</v>
      </c>
      <c r="M2978" s="26"/>
      <c r="N2978" s="26"/>
      <c r="O2978" s="26"/>
      <c r="P2978" s="26"/>
      <c r="Q2978" s="26"/>
      <c r="R2978" s="26"/>
      <c r="S2978" s="26"/>
      <c r="T2978" s="26"/>
    </row>
    <row r="2979" spans="6:36" ht="12.75">
      <c r="F2979" s="22" t="s">
        <v>1270</v>
      </c>
      <c r="G2979" s="22"/>
      <c r="H2979" s="22"/>
      <c r="I2979" s="22"/>
      <c r="J2979" s="22"/>
      <c r="K2979" s="22"/>
      <c r="L2979" s="22"/>
      <c r="M2979" s="22"/>
      <c r="N2979" s="22"/>
      <c r="O2979" s="22"/>
      <c r="P2979" s="22"/>
      <c r="Q2979" s="22"/>
      <c r="R2979" s="22"/>
      <c r="S2979" s="22"/>
      <c r="V2979" s="5">
        <v>15</v>
      </c>
      <c r="X2979" s="28" t="s">
        <v>1178</v>
      </c>
      <c r="Y2979" s="28"/>
      <c r="Z2979" s="28"/>
      <c r="AA2979" s="28"/>
      <c r="AF2979" s="24" t="s">
        <v>1275</v>
      </c>
      <c r="AG2979" s="24"/>
      <c r="AH2979" s="24"/>
      <c r="AI2979" s="24"/>
      <c r="AJ2979" s="24"/>
    </row>
    <row r="2980" spans="6:27" ht="11.25" customHeight="1">
      <c r="F2980" s="22"/>
      <c r="G2980" s="22"/>
      <c r="H2980" s="22"/>
      <c r="I2980" s="22"/>
      <c r="J2980" s="22"/>
      <c r="K2980" s="22"/>
      <c r="L2980" s="22"/>
      <c r="M2980" s="22"/>
      <c r="N2980" s="22"/>
      <c r="O2980" s="22"/>
      <c r="P2980" s="22"/>
      <c r="Q2980" s="22"/>
      <c r="R2980" s="22"/>
      <c r="S2980" s="22"/>
      <c r="X2980" s="28"/>
      <c r="Y2980" s="28"/>
      <c r="Z2980" s="28"/>
      <c r="AA2980" s="28"/>
    </row>
    <row r="2981" spans="6:19" ht="12" customHeight="1">
      <c r="F2981" s="22"/>
      <c r="G2981" s="22"/>
      <c r="H2981" s="22"/>
      <c r="I2981" s="22"/>
      <c r="J2981" s="22"/>
      <c r="K2981" s="22"/>
      <c r="L2981" s="22"/>
      <c r="M2981" s="22"/>
      <c r="N2981" s="22"/>
      <c r="O2981" s="22"/>
      <c r="P2981" s="22"/>
      <c r="Q2981" s="22"/>
      <c r="R2981" s="22"/>
      <c r="S2981" s="22"/>
    </row>
    <row r="2982" spans="6:20" ht="12.75">
      <c r="F2982" s="25" t="s">
        <v>1036</v>
      </c>
      <c r="G2982" s="25"/>
      <c r="H2982" s="25"/>
      <c r="I2982" s="25"/>
      <c r="J2982" s="25"/>
      <c r="L2982" s="26" t="s">
        <v>1037</v>
      </c>
      <c r="M2982" s="26"/>
      <c r="N2982" s="26"/>
      <c r="O2982" s="26"/>
      <c r="P2982" s="26"/>
      <c r="Q2982" s="26"/>
      <c r="R2982" s="26"/>
      <c r="S2982" s="26"/>
      <c r="T2982" s="26"/>
    </row>
    <row r="2983" spans="6:36" ht="12.75">
      <c r="F2983" s="22" t="s">
        <v>1270</v>
      </c>
      <c r="G2983" s="22"/>
      <c r="H2983" s="22"/>
      <c r="I2983" s="22"/>
      <c r="J2983" s="22"/>
      <c r="K2983" s="22"/>
      <c r="L2983" s="22"/>
      <c r="M2983" s="22"/>
      <c r="N2983" s="22"/>
      <c r="O2983" s="22"/>
      <c r="P2983" s="22"/>
      <c r="Q2983" s="22"/>
      <c r="R2983" s="22"/>
      <c r="S2983" s="22"/>
      <c r="V2983" s="5">
        <v>64</v>
      </c>
      <c r="X2983" s="28" t="s">
        <v>1181</v>
      </c>
      <c r="Y2983" s="28"/>
      <c r="Z2983" s="28"/>
      <c r="AA2983" s="28"/>
      <c r="AF2983" s="24" t="s">
        <v>1276</v>
      </c>
      <c r="AG2983" s="24"/>
      <c r="AH2983" s="24"/>
      <c r="AI2983" s="24"/>
      <c r="AJ2983" s="24"/>
    </row>
    <row r="2984" spans="6:27" ht="11.25" customHeight="1">
      <c r="F2984" s="22"/>
      <c r="G2984" s="22"/>
      <c r="H2984" s="22"/>
      <c r="I2984" s="22"/>
      <c r="J2984" s="22"/>
      <c r="K2984" s="22"/>
      <c r="L2984" s="22"/>
      <c r="M2984" s="22"/>
      <c r="N2984" s="22"/>
      <c r="O2984" s="22"/>
      <c r="P2984" s="22"/>
      <c r="Q2984" s="22"/>
      <c r="R2984" s="22"/>
      <c r="S2984" s="22"/>
      <c r="X2984" s="28"/>
      <c r="Y2984" s="28"/>
      <c r="Z2984" s="28"/>
      <c r="AA2984" s="28"/>
    </row>
    <row r="2985" spans="6:19" ht="12" customHeight="1">
      <c r="F2985" s="22"/>
      <c r="G2985" s="22"/>
      <c r="H2985" s="22"/>
      <c r="I2985" s="22"/>
      <c r="J2985" s="22"/>
      <c r="K2985" s="22"/>
      <c r="L2985" s="22"/>
      <c r="M2985" s="22"/>
      <c r="N2985" s="22"/>
      <c r="O2985" s="22"/>
      <c r="P2985" s="22"/>
      <c r="Q2985" s="22"/>
      <c r="R2985" s="22"/>
      <c r="S2985" s="22"/>
    </row>
    <row r="2986" spans="6:20" ht="12.75">
      <c r="F2986" s="25" t="s">
        <v>1036</v>
      </c>
      <c r="G2986" s="25"/>
      <c r="H2986" s="25"/>
      <c r="I2986" s="25"/>
      <c r="J2986" s="25"/>
      <c r="L2986" s="26" t="s">
        <v>1037</v>
      </c>
      <c r="M2986" s="26"/>
      <c r="N2986" s="26"/>
      <c r="O2986" s="26"/>
      <c r="P2986" s="26"/>
      <c r="Q2986" s="26"/>
      <c r="R2986" s="26"/>
      <c r="S2986" s="26"/>
      <c r="T2986" s="26"/>
    </row>
    <row r="2987" spans="6:36" ht="12.75">
      <c r="F2987" s="22" t="s">
        <v>1270</v>
      </c>
      <c r="G2987" s="22"/>
      <c r="H2987" s="22"/>
      <c r="I2987" s="22"/>
      <c r="J2987" s="22"/>
      <c r="K2987" s="22"/>
      <c r="L2987" s="22"/>
      <c r="M2987" s="22"/>
      <c r="N2987" s="22"/>
      <c r="O2987" s="22"/>
      <c r="P2987" s="22"/>
      <c r="Q2987" s="22"/>
      <c r="R2987" s="22"/>
      <c r="S2987" s="22"/>
      <c r="V2987" s="5">
        <v>64</v>
      </c>
      <c r="X2987" s="28" t="s">
        <v>1181</v>
      </c>
      <c r="Y2987" s="28"/>
      <c r="Z2987" s="28"/>
      <c r="AA2987" s="28"/>
      <c r="AF2987" s="24" t="s">
        <v>1277</v>
      </c>
      <c r="AG2987" s="24"/>
      <c r="AH2987" s="24"/>
      <c r="AI2987" s="24"/>
      <c r="AJ2987" s="24"/>
    </row>
    <row r="2988" spans="6:27" ht="11.25" customHeight="1">
      <c r="F2988" s="22"/>
      <c r="G2988" s="22"/>
      <c r="H2988" s="22"/>
      <c r="I2988" s="22"/>
      <c r="J2988" s="22"/>
      <c r="K2988" s="22"/>
      <c r="L2988" s="22"/>
      <c r="M2988" s="22"/>
      <c r="N2988" s="22"/>
      <c r="O2988" s="22"/>
      <c r="P2988" s="22"/>
      <c r="Q2988" s="22"/>
      <c r="R2988" s="22"/>
      <c r="S2988" s="22"/>
      <c r="X2988" s="28"/>
      <c r="Y2988" s="28"/>
      <c r="Z2988" s="28"/>
      <c r="AA2988" s="28"/>
    </row>
    <row r="2989" spans="6:19" ht="12" customHeight="1">
      <c r="F2989" s="22"/>
      <c r="G2989" s="22"/>
      <c r="H2989" s="22"/>
      <c r="I2989" s="22"/>
      <c r="J2989" s="22"/>
      <c r="K2989" s="22"/>
      <c r="L2989" s="22"/>
      <c r="M2989" s="22"/>
      <c r="N2989" s="22"/>
      <c r="O2989" s="22"/>
      <c r="P2989" s="22"/>
      <c r="Q2989" s="22"/>
      <c r="R2989" s="22"/>
      <c r="S2989" s="22"/>
    </row>
    <row r="2990" spans="6:20" ht="12.75">
      <c r="F2990" s="25" t="s">
        <v>1036</v>
      </c>
      <c r="G2990" s="25"/>
      <c r="H2990" s="25"/>
      <c r="I2990" s="25"/>
      <c r="J2990" s="25"/>
      <c r="L2990" s="26" t="s">
        <v>1037</v>
      </c>
      <c r="M2990" s="26"/>
      <c r="N2990" s="26"/>
      <c r="O2990" s="26"/>
      <c r="P2990" s="26"/>
      <c r="Q2990" s="26"/>
      <c r="R2990" s="26"/>
      <c r="S2990" s="26"/>
      <c r="T2990" s="26"/>
    </row>
    <row r="2991" spans="2:37" ht="14.25" customHeight="1">
      <c r="B2991" s="16" t="s">
        <v>11</v>
      </c>
      <c r="C2991" s="16"/>
      <c r="D2991" s="16"/>
      <c r="J2991" s="17" t="s">
        <v>12</v>
      </c>
      <c r="K2991" s="17"/>
      <c r="L2991" s="17"/>
      <c r="M2991" s="17"/>
      <c r="N2991" s="17"/>
      <c r="O2991" s="17"/>
      <c r="P2991" s="17"/>
      <c r="Q2991" s="17"/>
      <c r="R2991" s="17"/>
      <c r="S2991" s="17"/>
      <c r="T2991" s="17"/>
      <c r="U2991" s="17"/>
      <c r="V2991" s="17"/>
      <c r="W2991" s="17"/>
      <c r="X2991" s="17"/>
      <c r="Y2991" s="17"/>
      <c r="Z2991" s="17"/>
      <c r="AA2991" s="17"/>
      <c r="AB2991" s="17"/>
      <c r="AC2991" s="17"/>
      <c r="AD2991" s="17"/>
      <c r="AE2991" s="17"/>
      <c r="AF2991" s="17"/>
      <c r="AG2991" s="17"/>
      <c r="AH2991" s="17"/>
      <c r="AI2991" s="17"/>
      <c r="AJ2991" s="17"/>
      <c r="AK2991" s="17"/>
    </row>
    <row r="2992" ht="6" customHeight="1"/>
    <row r="2993" spans="3:37" ht="12.75">
      <c r="C2993" s="14" t="s">
        <v>13</v>
      </c>
      <c r="D2993" s="14"/>
      <c r="E2993" s="14"/>
      <c r="F2993" s="14"/>
      <c r="G2993" s="14"/>
      <c r="H2993" s="14"/>
      <c r="J2993" s="18" t="s">
        <v>1021</v>
      </c>
      <c r="K2993" s="18"/>
      <c r="L2993" s="18"/>
      <c r="M2993" s="18"/>
      <c r="N2993" s="18"/>
      <c r="O2993" s="18"/>
      <c r="P2993" s="18"/>
      <c r="Q2993" s="18"/>
      <c r="R2993" s="18"/>
      <c r="S2993" s="18"/>
      <c r="T2993" s="18"/>
      <c r="U2993" s="18"/>
      <c r="V2993" s="18"/>
      <c r="W2993" s="18"/>
      <c r="X2993" s="18"/>
      <c r="Y2993" s="18"/>
      <c r="Z2993" s="18"/>
      <c r="AA2993" s="18"/>
      <c r="AB2993" s="18"/>
      <c r="AC2993" s="18"/>
      <c r="AD2993" s="18"/>
      <c r="AE2993" s="18"/>
      <c r="AF2993" s="18"/>
      <c r="AG2993" s="18"/>
      <c r="AH2993" s="18"/>
      <c r="AI2993" s="18"/>
      <c r="AJ2993" s="18"/>
      <c r="AK2993" s="18"/>
    </row>
    <row r="2994" spans="2:36" ht="6.75" customHeight="1">
      <c r="B2994" s="19" t="s">
        <v>27</v>
      </c>
      <c r="C2994" s="19"/>
      <c r="D2994" s="19"/>
      <c r="E2994" s="19"/>
      <c r="AD2994" s="19" t="s">
        <v>16</v>
      </c>
      <c r="AE2994" s="19"/>
      <c r="AF2994" s="19"/>
      <c r="AG2994" s="19"/>
      <c r="AH2994" s="19"/>
      <c r="AI2994" s="19"/>
      <c r="AJ2994" s="19"/>
    </row>
    <row r="2995" spans="2:36" ht="6" customHeight="1">
      <c r="B2995" s="19"/>
      <c r="C2995" s="19"/>
      <c r="D2995" s="19"/>
      <c r="E2995" s="19"/>
      <c r="H2995" s="20" t="s">
        <v>17</v>
      </c>
      <c r="I2995" s="20"/>
      <c r="J2995" s="20"/>
      <c r="K2995" s="20"/>
      <c r="L2995" s="20"/>
      <c r="M2995" s="20"/>
      <c r="N2995" s="20"/>
      <c r="O2995" s="20"/>
      <c r="P2995" s="20"/>
      <c r="Q2995" s="20"/>
      <c r="R2995" s="20"/>
      <c r="U2995" s="20" t="s">
        <v>18</v>
      </c>
      <c r="V2995" s="20"/>
      <c r="W2995" s="20"/>
      <c r="X2995" s="20"/>
      <c r="Y2995" s="20"/>
      <c r="Z2995" s="20"/>
      <c r="AD2995" s="19"/>
      <c r="AE2995" s="19"/>
      <c r="AF2995" s="19"/>
      <c r="AG2995" s="19"/>
      <c r="AH2995" s="19"/>
      <c r="AI2995" s="19"/>
      <c r="AJ2995" s="19"/>
    </row>
    <row r="2996" spans="2:36" ht="7.5" customHeight="1">
      <c r="B2996" s="19"/>
      <c r="C2996" s="19"/>
      <c r="D2996" s="19"/>
      <c r="E2996" s="19"/>
      <c r="H2996" s="20"/>
      <c r="I2996" s="20"/>
      <c r="J2996" s="20"/>
      <c r="K2996" s="20"/>
      <c r="L2996" s="20"/>
      <c r="M2996" s="20"/>
      <c r="N2996" s="20"/>
      <c r="O2996" s="20"/>
      <c r="P2996" s="20"/>
      <c r="Q2996" s="20"/>
      <c r="R2996" s="20"/>
      <c r="U2996" s="20"/>
      <c r="V2996" s="20"/>
      <c r="W2996" s="20"/>
      <c r="X2996" s="20"/>
      <c r="Y2996" s="20"/>
      <c r="Z2996" s="20"/>
      <c r="AD2996" s="19"/>
      <c r="AE2996" s="19"/>
      <c r="AF2996" s="19"/>
      <c r="AG2996" s="19"/>
      <c r="AH2996" s="19"/>
      <c r="AI2996" s="19"/>
      <c r="AJ2996" s="19"/>
    </row>
    <row r="2997" spans="2:36" ht="6.75" customHeight="1">
      <c r="B2997" s="19"/>
      <c r="C2997" s="19"/>
      <c r="D2997" s="19"/>
      <c r="E2997" s="19"/>
      <c r="AD2997" s="19"/>
      <c r="AE2997" s="19"/>
      <c r="AF2997" s="19"/>
      <c r="AG2997" s="19"/>
      <c r="AH2997" s="19"/>
      <c r="AI2997" s="19"/>
      <c r="AJ2997" s="19"/>
    </row>
    <row r="2998" spans="6:36" ht="12.75">
      <c r="F2998" s="22" t="s">
        <v>1270</v>
      </c>
      <c r="G2998" s="22"/>
      <c r="H2998" s="22"/>
      <c r="I2998" s="22"/>
      <c r="J2998" s="22"/>
      <c r="K2998" s="22"/>
      <c r="L2998" s="22"/>
      <c r="M2998" s="22"/>
      <c r="N2998" s="22"/>
      <c r="O2998" s="22"/>
      <c r="P2998" s="22"/>
      <c r="Q2998" s="22"/>
      <c r="R2998" s="22"/>
      <c r="S2998" s="22"/>
      <c r="V2998" s="5">
        <v>74</v>
      </c>
      <c r="X2998" s="28" t="s">
        <v>1184</v>
      </c>
      <c r="Y2998" s="28"/>
      <c r="Z2998" s="28"/>
      <c r="AA2998" s="28"/>
      <c r="AF2998" s="24" t="s">
        <v>1278</v>
      </c>
      <c r="AG2998" s="24"/>
      <c r="AH2998" s="24"/>
      <c r="AI2998" s="24"/>
      <c r="AJ2998" s="24"/>
    </row>
    <row r="2999" spans="6:27" ht="11.25" customHeight="1">
      <c r="F2999" s="22"/>
      <c r="G2999" s="22"/>
      <c r="H2999" s="22"/>
      <c r="I2999" s="22"/>
      <c r="J2999" s="22"/>
      <c r="K2999" s="22"/>
      <c r="L2999" s="22"/>
      <c r="M2999" s="22"/>
      <c r="N2999" s="22"/>
      <c r="O2999" s="22"/>
      <c r="P2999" s="22"/>
      <c r="Q2999" s="22"/>
      <c r="R2999" s="22"/>
      <c r="S2999" s="22"/>
      <c r="X2999" s="28"/>
      <c r="Y2999" s="28"/>
      <c r="Z2999" s="28"/>
      <c r="AA2999" s="28"/>
    </row>
    <row r="3000" spans="6:19" ht="12" customHeight="1">
      <c r="F3000" s="22"/>
      <c r="G3000" s="22"/>
      <c r="H3000" s="22"/>
      <c r="I3000" s="22"/>
      <c r="J3000" s="22"/>
      <c r="K3000" s="22"/>
      <c r="L3000" s="22"/>
      <c r="M3000" s="22"/>
      <c r="N3000" s="22"/>
      <c r="O3000" s="22"/>
      <c r="P3000" s="22"/>
      <c r="Q3000" s="22"/>
      <c r="R3000" s="22"/>
      <c r="S3000" s="22"/>
    </row>
    <row r="3001" spans="6:20" ht="12.75">
      <c r="F3001" s="25" t="s">
        <v>1036</v>
      </c>
      <c r="G3001" s="25"/>
      <c r="H3001" s="25"/>
      <c r="I3001" s="25"/>
      <c r="J3001" s="25"/>
      <c r="L3001" s="26" t="s">
        <v>1037</v>
      </c>
      <c r="M3001" s="26"/>
      <c r="N3001" s="26"/>
      <c r="O3001" s="26"/>
      <c r="P3001" s="26"/>
      <c r="Q3001" s="26"/>
      <c r="R3001" s="26"/>
      <c r="S3001" s="26"/>
      <c r="T3001" s="26"/>
    </row>
    <row r="3002" spans="6:36" ht="12.75">
      <c r="F3002" s="22" t="s">
        <v>1270</v>
      </c>
      <c r="G3002" s="22"/>
      <c r="H3002" s="22"/>
      <c r="I3002" s="22"/>
      <c r="J3002" s="22"/>
      <c r="K3002" s="22"/>
      <c r="L3002" s="22"/>
      <c r="M3002" s="22"/>
      <c r="N3002" s="22"/>
      <c r="O3002" s="22"/>
      <c r="P3002" s="22"/>
      <c r="Q3002" s="22"/>
      <c r="R3002" s="22"/>
      <c r="S3002" s="22"/>
      <c r="V3002" s="5">
        <v>11</v>
      </c>
      <c r="X3002" s="23" t="s">
        <v>1186</v>
      </c>
      <c r="Y3002" s="23"/>
      <c r="Z3002" s="23"/>
      <c r="AA3002" s="23"/>
      <c r="AF3002" s="24" t="s">
        <v>1279</v>
      </c>
      <c r="AG3002" s="24"/>
      <c r="AH3002" s="24"/>
      <c r="AI3002" s="24"/>
      <c r="AJ3002" s="24"/>
    </row>
    <row r="3003" spans="6:19" ht="11.25" customHeight="1">
      <c r="F3003" s="22"/>
      <c r="G3003" s="22"/>
      <c r="H3003" s="22"/>
      <c r="I3003" s="22"/>
      <c r="J3003" s="22"/>
      <c r="K3003" s="22"/>
      <c r="L3003" s="22"/>
      <c r="M3003" s="22"/>
      <c r="N3003" s="22"/>
      <c r="O3003" s="22"/>
      <c r="P3003" s="22"/>
      <c r="Q3003" s="22"/>
      <c r="R3003" s="22"/>
      <c r="S3003" s="22"/>
    </row>
    <row r="3004" spans="6:19" ht="12" customHeight="1">
      <c r="F3004" s="22"/>
      <c r="G3004" s="22"/>
      <c r="H3004" s="22"/>
      <c r="I3004" s="22"/>
      <c r="J3004" s="22"/>
      <c r="K3004" s="22"/>
      <c r="L3004" s="22"/>
      <c r="M3004" s="22"/>
      <c r="N3004" s="22"/>
      <c r="O3004" s="22"/>
      <c r="P3004" s="22"/>
      <c r="Q3004" s="22"/>
      <c r="R3004" s="22"/>
      <c r="S3004" s="22"/>
    </row>
    <row r="3005" spans="6:20" ht="12.75">
      <c r="F3005" s="25" t="s">
        <v>1036</v>
      </c>
      <c r="G3005" s="25"/>
      <c r="H3005" s="25"/>
      <c r="I3005" s="25"/>
      <c r="J3005" s="25"/>
      <c r="L3005" s="26" t="s">
        <v>1037</v>
      </c>
      <c r="M3005" s="26"/>
      <c r="N3005" s="26"/>
      <c r="O3005" s="26"/>
      <c r="P3005" s="26"/>
      <c r="Q3005" s="26"/>
      <c r="R3005" s="26"/>
      <c r="S3005" s="26"/>
      <c r="T3005" s="26"/>
    </row>
    <row r="3006" spans="6:36" ht="12.75">
      <c r="F3006" s="22" t="s">
        <v>1270</v>
      </c>
      <c r="G3006" s="22"/>
      <c r="H3006" s="22"/>
      <c r="I3006" s="22"/>
      <c r="J3006" s="22"/>
      <c r="K3006" s="22"/>
      <c r="L3006" s="22"/>
      <c r="M3006" s="22"/>
      <c r="N3006" s="22"/>
      <c r="O3006" s="22"/>
      <c r="P3006" s="22"/>
      <c r="Q3006" s="22"/>
      <c r="R3006" s="22"/>
      <c r="S3006" s="22"/>
      <c r="V3006" s="5">
        <v>11</v>
      </c>
      <c r="X3006" s="23" t="s">
        <v>1186</v>
      </c>
      <c r="Y3006" s="23"/>
      <c r="Z3006" s="23"/>
      <c r="AA3006" s="23"/>
      <c r="AF3006" s="24" t="s">
        <v>1280</v>
      </c>
      <c r="AG3006" s="24"/>
      <c r="AH3006" s="24"/>
      <c r="AI3006" s="24"/>
      <c r="AJ3006" s="24"/>
    </row>
    <row r="3007" spans="6:19" ht="11.25" customHeight="1">
      <c r="F3007" s="22"/>
      <c r="G3007" s="22"/>
      <c r="H3007" s="22"/>
      <c r="I3007" s="22"/>
      <c r="J3007" s="22"/>
      <c r="K3007" s="22"/>
      <c r="L3007" s="22"/>
      <c r="M3007" s="22"/>
      <c r="N3007" s="22"/>
      <c r="O3007" s="22"/>
      <c r="P3007" s="22"/>
      <c r="Q3007" s="22"/>
      <c r="R3007" s="22"/>
      <c r="S3007" s="22"/>
    </row>
    <row r="3008" spans="6:19" ht="12" customHeight="1">
      <c r="F3008" s="22"/>
      <c r="G3008" s="22"/>
      <c r="H3008" s="22"/>
      <c r="I3008" s="22"/>
      <c r="J3008" s="22"/>
      <c r="K3008" s="22"/>
      <c r="L3008" s="22"/>
      <c r="M3008" s="22"/>
      <c r="N3008" s="22"/>
      <c r="O3008" s="22"/>
      <c r="P3008" s="22"/>
      <c r="Q3008" s="22"/>
      <c r="R3008" s="22"/>
      <c r="S3008" s="22"/>
    </row>
    <row r="3009" spans="6:20" ht="12.75">
      <c r="F3009" s="25" t="s">
        <v>1036</v>
      </c>
      <c r="G3009" s="25"/>
      <c r="H3009" s="25"/>
      <c r="I3009" s="25"/>
      <c r="J3009" s="25"/>
      <c r="L3009" s="26" t="s">
        <v>1037</v>
      </c>
      <c r="M3009" s="26"/>
      <c r="N3009" s="26"/>
      <c r="O3009" s="26"/>
      <c r="P3009" s="26"/>
      <c r="Q3009" s="26"/>
      <c r="R3009" s="26"/>
      <c r="S3009" s="26"/>
      <c r="T3009" s="26"/>
    </row>
    <row r="3010" spans="6:36" ht="12.75">
      <c r="F3010" s="22" t="s">
        <v>1270</v>
      </c>
      <c r="G3010" s="22"/>
      <c r="H3010" s="22"/>
      <c r="I3010" s="22"/>
      <c r="J3010" s="22"/>
      <c r="K3010" s="22"/>
      <c r="L3010" s="22"/>
      <c r="M3010" s="22"/>
      <c r="N3010" s="22"/>
      <c r="O3010" s="22"/>
      <c r="P3010" s="22"/>
      <c r="Q3010" s="22"/>
      <c r="R3010" s="22"/>
      <c r="S3010" s="22"/>
      <c r="V3010" s="5">
        <v>74</v>
      </c>
      <c r="X3010" s="28" t="s">
        <v>1184</v>
      </c>
      <c r="Y3010" s="28"/>
      <c r="Z3010" s="28"/>
      <c r="AA3010" s="28"/>
      <c r="AF3010" s="24" t="s">
        <v>1281</v>
      </c>
      <c r="AG3010" s="24"/>
      <c r="AH3010" s="24"/>
      <c r="AI3010" s="24"/>
      <c r="AJ3010" s="24"/>
    </row>
    <row r="3011" spans="6:27" ht="11.25" customHeight="1">
      <c r="F3011" s="22"/>
      <c r="G3011" s="22"/>
      <c r="H3011" s="22"/>
      <c r="I3011" s="22"/>
      <c r="J3011" s="22"/>
      <c r="K3011" s="22"/>
      <c r="L3011" s="22"/>
      <c r="M3011" s="22"/>
      <c r="N3011" s="22"/>
      <c r="O3011" s="22"/>
      <c r="P3011" s="22"/>
      <c r="Q3011" s="22"/>
      <c r="R3011" s="22"/>
      <c r="S3011" s="22"/>
      <c r="X3011" s="28"/>
      <c r="Y3011" s="28"/>
      <c r="Z3011" s="28"/>
      <c r="AA3011" s="28"/>
    </row>
    <row r="3012" spans="6:19" ht="12" customHeight="1">
      <c r="F3012" s="22"/>
      <c r="G3012" s="22"/>
      <c r="H3012" s="22"/>
      <c r="I3012" s="22"/>
      <c r="J3012" s="22"/>
      <c r="K3012" s="22"/>
      <c r="L3012" s="22"/>
      <c r="M3012" s="22"/>
      <c r="N3012" s="22"/>
      <c r="O3012" s="22"/>
      <c r="P3012" s="22"/>
      <c r="Q3012" s="22"/>
      <c r="R3012" s="22"/>
      <c r="S3012" s="22"/>
    </row>
    <row r="3013" spans="6:20" ht="12.75">
      <c r="F3013" s="25" t="s">
        <v>1036</v>
      </c>
      <c r="G3013" s="25"/>
      <c r="H3013" s="25"/>
      <c r="I3013" s="25"/>
      <c r="J3013" s="25"/>
      <c r="L3013" s="26" t="s">
        <v>1037</v>
      </c>
      <c r="M3013" s="26"/>
      <c r="N3013" s="26"/>
      <c r="O3013" s="26"/>
      <c r="P3013" s="26"/>
      <c r="Q3013" s="26"/>
      <c r="R3013" s="26"/>
      <c r="S3013" s="26"/>
      <c r="T3013" s="26"/>
    </row>
    <row r="3014" spans="6:36" ht="12.75">
      <c r="F3014" s="22" t="s">
        <v>1270</v>
      </c>
      <c r="G3014" s="22"/>
      <c r="H3014" s="22"/>
      <c r="I3014" s="22"/>
      <c r="J3014" s="22"/>
      <c r="K3014" s="22"/>
      <c r="L3014" s="22"/>
      <c r="M3014" s="22"/>
      <c r="N3014" s="22"/>
      <c r="O3014" s="22"/>
      <c r="P3014" s="22"/>
      <c r="Q3014" s="22"/>
      <c r="R3014" s="22"/>
      <c r="S3014" s="22"/>
      <c r="V3014" s="5">
        <v>18</v>
      </c>
      <c r="X3014" s="28" t="s">
        <v>1042</v>
      </c>
      <c r="Y3014" s="28"/>
      <c r="Z3014" s="28"/>
      <c r="AA3014" s="28"/>
      <c r="AF3014" s="24" t="s">
        <v>1282</v>
      </c>
      <c r="AG3014" s="24"/>
      <c r="AH3014" s="24"/>
      <c r="AI3014" s="24"/>
      <c r="AJ3014" s="24"/>
    </row>
    <row r="3015" spans="6:27" ht="11.25" customHeight="1">
      <c r="F3015" s="22"/>
      <c r="G3015" s="22"/>
      <c r="H3015" s="22"/>
      <c r="I3015" s="22"/>
      <c r="J3015" s="22"/>
      <c r="K3015" s="22"/>
      <c r="L3015" s="22"/>
      <c r="M3015" s="22"/>
      <c r="N3015" s="22"/>
      <c r="O3015" s="22"/>
      <c r="P3015" s="22"/>
      <c r="Q3015" s="22"/>
      <c r="R3015" s="22"/>
      <c r="S3015" s="22"/>
      <c r="X3015" s="28"/>
      <c r="Y3015" s="28"/>
      <c r="Z3015" s="28"/>
      <c r="AA3015" s="28"/>
    </row>
    <row r="3016" spans="6:19" ht="12" customHeight="1">
      <c r="F3016" s="22"/>
      <c r="G3016" s="22"/>
      <c r="H3016" s="22"/>
      <c r="I3016" s="22"/>
      <c r="J3016" s="22"/>
      <c r="K3016" s="22"/>
      <c r="L3016" s="22"/>
      <c r="M3016" s="22"/>
      <c r="N3016" s="22"/>
      <c r="O3016" s="22"/>
      <c r="P3016" s="22"/>
      <c r="Q3016" s="22"/>
      <c r="R3016" s="22"/>
      <c r="S3016" s="22"/>
    </row>
    <row r="3017" spans="6:20" ht="12.75">
      <c r="F3017" s="25" t="s">
        <v>1036</v>
      </c>
      <c r="G3017" s="25"/>
      <c r="H3017" s="25"/>
      <c r="I3017" s="25"/>
      <c r="J3017" s="25"/>
      <c r="L3017" s="26" t="s">
        <v>1037</v>
      </c>
      <c r="M3017" s="26"/>
      <c r="N3017" s="26"/>
      <c r="O3017" s="26"/>
      <c r="P3017" s="26"/>
      <c r="Q3017" s="26"/>
      <c r="R3017" s="26"/>
      <c r="S3017" s="26"/>
      <c r="T3017" s="26"/>
    </row>
    <row r="3018" spans="6:36" ht="12.75">
      <c r="F3018" s="22" t="s">
        <v>1270</v>
      </c>
      <c r="G3018" s="22"/>
      <c r="H3018" s="22"/>
      <c r="I3018" s="22"/>
      <c r="J3018" s="22"/>
      <c r="K3018" s="22"/>
      <c r="L3018" s="22"/>
      <c r="M3018" s="22"/>
      <c r="N3018" s="22"/>
      <c r="O3018" s="22"/>
      <c r="P3018" s="22"/>
      <c r="Q3018" s="22"/>
      <c r="R3018" s="22"/>
      <c r="S3018" s="22"/>
      <c r="V3018" s="5">
        <v>18</v>
      </c>
      <c r="X3018" s="28" t="s">
        <v>1042</v>
      </c>
      <c r="Y3018" s="28"/>
      <c r="Z3018" s="28"/>
      <c r="AA3018" s="28"/>
      <c r="AF3018" s="24" t="s">
        <v>1283</v>
      </c>
      <c r="AG3018" s="24"/>
      <c r="AH3018" s="24"/>
      <c r="AI3018" s="24"/>
      <c r="AJ3018" s="24"/>
    </row>
    <row r="3019" spans="6:27" ht="11.25" customHeight="1">
      <c r="F3019" s="22"/>
      <c r="G3019" s="22"/>
      <c r="H3019" s="22"/>
      <c r="I3019" s="22"/>
      <c r="J3019" s="22"/>
      <c r="K3019" s="22"/>
      <c r="L3019" s="22"/>
      <c r="M3019" s="22"/>
      <c r="N3019" s="22"/>
      <c r="O3019" s="22"/>
      <c r="P3019" s="22"/>
      <c r="Q3019" s="22"/>
      <c r="R3019" s="22"/>
      <c r="S3019" s="22"/>
      <c r="X3019" s="28"/>
      <c r="Y3019" s="28"/>
      <c r="Z3019" s="28"/>
      <c r="AA3019" s="28"/>
    </row>
    <row r="3020" spans="6:19" ht="12" customHeight="1">
      <c r="F3020" s="22"/>
      <c r="G3020" s="22"/>
      <c r="H3020" s="22"/>
      <c r="I3020" s="22"/>
      <c r="J3020" s="22"/>
      <c r="K3020" s="22"/>
      <c r="L3020" s="22"/>
      <c r="M3020" s="22"/>
      <c r="N3020" s="22"/>
      <c r="O3020" s="22"/>
      <c r="P3020" s="22"/>
      <c r="Q3020" s="22"/>
      <c r="R3020" s="22"/>
      <c r="S3020" s="22"/>
    </row>
    <row r="3021" spans="6:20" ht="12.75">
      <c r="F3021" s="25" t="s">
        <v>1036</v>
      </c>
      <c r="G3021" s="25"/>
      <c r="H3021" s="25"/>
      <c r="I3021" s="25"/>
      <c r="J3021" s="25"/>
      <c r="L3021" s="26" t="s">
        <v>1037</v>
      </c>
      <c r="M3021" s="26"/>
      <c r="N3021" s="26"/>
      <c r="O3021" s="26"/>
      <c r="P3021" s="26"/>
      <c r="Q3021" s="26"/>
      <c r="R3021" s="26"/>
      <c r="S3021" s="26"/>
      <c r="T3021" s="26"/>
    </row>
    <row r="3022" spans="6:36" ht="12.75">
      <c r="F3022" s="22" t="s">
        <v>1284</v>
      </c>
      <c r="G3022" s="22"/>
      <c r="H3022" s="22"/>
      <c r="I3022" s="22"/>
      <c r="J3022" s="22"/>
      <c r="K3022" s="22"/>
      <c r="L3022" s="22"/>
      <c r="M3022" s="22"/>
      <c r="N3022" s="22"/>
      <c r="O3022" s="22"/>
      <c r="P3022" s="22"/>
      <c r="Q3022" s="22"/>
      <c r="R3022" s="22"/>
      <c r="S3022" s="22"/>
      <c r="V3022" s="5">
        <v>12</v>
      </c>
      <c r="X3022" s="28" t="s">
        <v>1172</v>
      </c>
      <c r="Y3022" s="28"/>
      <c r="Z3022" s="28"/>
      <c r="AA3022" s="28"/>
      <c r="AF3022" s="24" t="s">
        <v>1173</v>
      </c>
      <c r="AG3022" s="24"/>
      <c r="AH3022" s="24"/>
      <c r="AI3022" s="24"/>
      <c r="AJ3022" s="24"/>
    </row>
    <row r="3023" spans="6:27" ht="11.25" customHeight="1">
      <c r="F3023" s="22"/>
      <c r="G3023" s="22"/>
      <c r="H3023" s="22"/>
      <c r="I3023" s="22"/>
      <c r="J3023" s="22"/>
      <c r="K3023" s="22"/>
      <c r="L3023" s="22"/>
      <c r="M3023" s="22"/>
      <c r="N3023" s="22"/>
      <c r="O3023" s="22"/>
      <c r="P3023" s="22"/>
      <c r="Q3023" s="22"/>
      <c r="R3023" s="22"/>
      <c r="S3023" s="22"/>
      <c r="X3023" s="28"/>
      <c r="Y3023" s="28"/>
      <c r="Z3023" s="28"/>
      <c r="AA3023" s="28"/>
    </row>
    <row r="3024" spans="6:19" ht="12" customHeight="1">
      <c r="F3024" s="22"/>
      <c r="G3024" s="22"/>
      <c r="H3024" s="22"/>
      <c r="I3024" s="22"/>
      <c r="J3024" s="22"/>
      <c r="K3024" s="22"/>
      <c r="L3024" s="22"/>
      <c r="M3024" s="22"/>
      <c r="N3024" s="22"/>
      <c r="O3024" s="22"/>
      <c r="P3024" s="22"/>
      <c r="Q3024" s="22"/>
      <c r="R3024" s="22"/>
      <c r="S3024" s="22"/>
    </row>
    <row r="3025" spans="6:20" ht="12.75">
      <c r="F3025" s="25" t="s">
        <v>1036</v>
      </c>
      <c r="G3025" s="25"/>
      <c r="H3025" s="25"/>
      <c r="I3025" s="25"/>
      <c r="J3025" s="25"/>
      <c r="L3025" s="26" t="s">
        <v>1037</v>
      </c>
      <c r="M3025" s="26"/>
      <c r="N3025" s="26"/>
      <c r="O3025" s="26"/>
      <c r="P3025" s="26"/>
      <c r="Q3025" s="26"/>
      <c r="R3025" s="26"/>
      <c r="S3025" s="26"/>
      <c r="T3025" s="26"/>
    </row>
    <row r="3026" spans="6:36" ht="12.75">
      <c r="F3026" s="22" t="s">
        <v>1284</v>
      </c>
      <c r="G3026" s="22"/>
      <c r="H3026" s="22"/>
      <c r="I3026" s="22"/>
      <c r="J3026" s="22"/>
      <c r="K3026" s="22"/>
      <c r="L3026" s="22"/>
      <c r="M3026" s="22"/>
      <c r="N3026" s="22"/>
      <c r="O3026" s="22"/>
      <c r="P3026" s="22"/>
      <c r="Q3026" s="22"/>
      <c r="R3026" s="22"/>
      <c r="S3026" s="22"/>
      <c r="V3026" s="5">
        <v>13</v>
      </c>
      <c r="X3026" s="28" t="s">
        <v>1174</v>
      </c>
      <c r="Y3026" s="28"/>
      <c r="Z3026" s="28"/>
      <c r="AA3026" s="28"/>
      <c r="AF3026" s="24" t="s">
        <v>1285</v>
      </c>
      <c r="AG3026" s="24"/>
      <c r="AH3026" s="24"/>
      <c r="AI3026" s="24"/>
      <c r="AJ3026" s="24"/>
    </row>
    <row r="3027" spans="6:27" ht="11.25" customHeight="1">
      <c r="F3027" s="22"/>
      <c r="G3027" s="22"/>
      <c r="H3027" s="22"/>
      <c r="I3027" s="22"/>
      <c r="J3027" s="22"/>
      <c r="K3027" s="22"/>
      <c r="L3027" s="22"/>
      <c r="M3027" s="22"/>
      <c r="N3027" s="22"/>
      <c r="O3027" s="22"/>
      <c r="P3027" s="22"/>
      <c r="Q3027" s="22"/>
      <c r="R3027" s="22"/>
      <c r="S3027" s="22"/>
      <c r="X3027" s="28"/>
      <c r="Y3027" s="28"/>
      <c r="Z3027" s="28"/>
      <c r="AA3027" s="28"/>
    </row>
    <row r="3028" spans="6:19" ht="12" customHeight="1">
      <c r="F3028" s="22"/>
      <c r="G3028" s="22"/>
      <c r="H3028" s="22"/>
      <c r="I3028" s="22"/>
      <c r="J3028" s="22"/>
      <c r="K3028" s="22"/>
      <c r="L3028" s="22"/>
      <c r="M3028" s="22"/>
      <c r="N3028" s="22"/>
      <c r="O3028" s="22"/>
      <c r="P3028" s="22"/>
      <c r="Q3028" s="22"/>
      <c r="R3028" s="22"/>
      <c r="S3028" s="22"/>
    </row>
    <row r="3029" spans="6:20" ht="12.75">
      <c r="F3029" s="25" t="s">
        <v>1036</v>
      </c>
      <c r="G3029" s="25"/>
      <c r="H3029" s="25"/>
      <c r="I3029" s="25"/>
      <c r="J3029" s="25"/>
      <c r="L3029" s="26" t="s">
        <v>1037</v>
      </c>
      <c r="M3029" s="26"/>
      <c r="N3029" s="26"/>
      <c r="O3029" s="26"/>
      <c r="P3029" s="26"/>
      <c r="Q3029" s="26"/>
      <c r="R3029" s="26"/>
      <c r="S3029" s="26"/>
      <c r="T3029" s="26"/>
    </row>
    <row r="3030" spans="6:36" ht="12.75">
      <c r="F3030" s="22" t="s">
        <v>1284</v>
      </c>
      <c r="G3030" s="22"/>
      <c r="H3030" s="22"/>
      <c r="I3030" s="22"/>
      <c r="J3030" s="22"/>
      <c r="K3030" s="22"/>
      <c r="L3030" s="22"/>
      <c r="M3030" s="22"/>
      <c r="N3030" s="22"/>
      <c r="O3030" s="22"/>
      <c r="P3030" s="22"/>
      <c r="Q3030" s="22"/>
      <c r="R3030" s="22"/>
      <c r="S3030" s="22"/>
      <c r="V3030" s="5">
        <v>13</v>
      </c>
      <c r="X3030" s="28" t="s">
        <v>1174</v>
      </c>
      <c r="Y3030" s="28"/>
      <c r="Z3030" s="28"/>
      <c r="AA3030" s="28"/>
      <c r="AF3030" s="24" t="s">
        <v>1286</v>
      </c>
      <c r="AG3030" s="24"/>
      <c r="AH3030" s="24"/>
      <c r="AI3030" s="24"/>
      <c r="AJ3030" s="24"/>
    </row>
    <row r="3031" spans="6:27" ht="11.25" customHeight="1">
      <c r="F3031" s="22"/>
      <c r="G3031" s="22"/>
      <c r="H3031" s="22"/>
      <c r="I3031" s="22"/>
      <c r="J3031" s="22"/>
      <c r="K3031" s="22"/>
      <c r="L3031" s="22"/>
      <c r="M3031" s="22"/>
      <c r="N3031" s="22"/>
      <c r="O3031" s="22"/>
      <c r="P3031" s="22"/>
      <c r="Q3031" s="22"/>
      <c r="R3031" s="22"/>
      <c r="S3031" s="22"/>
      <c r="X3031" s="28"/>
      <c r="Y3031" s="28"/>
      <c r="Z3031" s="28"/>
      <c r="AA3031" s="28"/>
    </row>
    <row r="3032" spans="6:19" ht="12" customHeight="1">
      <c r="F3032" s="22"/>
      <c r="G3032" s="22"/>
      <c r="H3032" s="22"/>
      <c r="I3032" s="22"/>
      <c r="J3032" s="22"/>
      <c r="K3032" s="22"/>
      <c r="L3032" s="22"/>
      <c r="M3032" s="22"/>
      <c r="N3032" s="22"/>
      <c r="O3032" s="22"/>
      <c r="P3032" s="22"/>
      <c r="Q3032" s="22"/>
      <c r="R3032" s="22"/>
      <c r="S3032" s="22"/>
    </row>
    <row r="3033" spans="6:20" ht="12.75">
      <c r="F3033" s="25" t="s">
        <v>1036</v>
      </c>
      <c r="G3033" s="25"/>
      <c r="H3033" s="25"/>
      <c r="I3033" s="25"/>
      <c r="J3033" s="25"/>
      <c r="L3033" s="26" t="s">
        <v>1037</v>
      </c>
      <c r="M3033" s="26"/>
      <c r="N3033" s="26"/>
      <c r="O3033" s="26"/>
      <c r="P3033" s="26"/>
      <c r="Q3033" s="26"/>
      <c r="R3033" s="26"/>
      <c r="S3033" s="26"/>
      <c r="T3033" s="26"/>
    </row>
    <row r="3034" spans="2:37" ht="14.25" customHeight="1">
      <c r="B3034" s="16" t="s">
        <v>11</v>
      </c>
      <c r="C3034" s="16"/>
      <c r="D3034" s="16"/>
      <c r="J3034" s="17" t="s">
        <v>12</v>
      </c>
      <c r="K3034" s="17"/>
      <c r="L3034" s="17"/>
      <c r="M3034" s="17"/>
      <c r="N3034" s="17"/>
      <c r="O3034" s="17"/>
      <c r="P3034" s="17"/>
      <c r="Q3034" s="17"/>
      <c r="R3034" s="17"/>
      <c r="S3034" s="17"/>
      <c r="T3034" s="17"/>
      <c r="U3034" s="17"/>
      <c r="V3034" s="17"/>
      <c r="W3034" s="17"/>
      <c r="X3034" s="17"/>
      <c r="Y3034" s="17"/>
      <c r="Z3034" s="17"/>
      <c r="AA3034" s="17"/>
      <c r="AB3034" s="17"/>
      <c r="AC3034" s="17"/>
      <c r="AD3034" s="17"/>
      <c r="AE3034" s="17"/>
      <c r="AF3034" s="17"/>
      <c r="AG3034" s="17"/>
      <c r="AH3034" s="17"/>
      <c r="AI3034" s="17"/>
      <c r="AJ3034" s="17"/>
      <c r="AK3034" s="17"/>
    </row>
    <row r="3035" ht="6" customHeight="1"/>
    <row r="3036" spans="3:37" ht="12.75">
      <c r="C3036" s="14" t="s">
        <v>13</v>
      </c>
      <c r="D3036" s="14"/>
      <c r="E3036" s="14"/>
      <c r="F3036" s="14"/>
      <c r="G3036" s="14"/>
      <c r="H3036" s="14"/>
      <c r="J3036" s="18" t="s">
        <v>1021</v>
      </c>
      <c r="K3036" s="18"/>
      <c r="L3036" s="18"/>
      <c r="M3036" s="18"/>
      <c r="N3036" s="18"/>
      <c r="O3036" s="18"/>
      <c r="P3036" s="18"/>
      <c r="Q3036" s="18"/>
      <c r="R3036" s="18"/>
      <c r="S3036" s="18"/>
      <c r="T3036" s="18"/>
      <c r="U3036" s="18"/>
      <c r="V3036" s="18"/>
      <c r="W3036" s="18"/>
      <c r="X3036" s="18"/>
      <c r="Y3036" s="18"/>
      <c r="Z3036" s="18"/>
      <c r="AA3036" s="18"/>
      <c r="AB3036" s="18"/>
      <c r="AC3036" s="18"/>
      <c r="AD3036" s="18"/>
      <c r="AE3036" s="18"/>
      <c r="AF3036" s="18"/>
      <c r="AG3036" s="18"/>
      <c r="AH3036" s="18"/>
      <c r="AI3036" s="18"/>
      <c r="AJ3036" s="18"/>
      <c r="AK3036" s="18"/>
    </row>
    <row r="3037" spans="2:36" ht="6.75" customHeight="1">
      <c r="B3037" s="19" t="s">
        <v>27</v>
      </c>
      <c r="C3037" s="19"/>
      <c r="D3037" s="19"/>
      <c r="E3037" s="19"/>
      <c r="AD3037" s="19" t="s">
        <v>16</v>
      </c>
      <c r="AE3037" s="19"/>
      <c r="AF3037" s="19"/>
      <c r="AG3037" s="19"/>
      <c r="AH3037" s="19"/>
      <c r="AI3037" s="19"/>
      <c r="AJ3037" s="19"/>
    </row>
    <row r="3038" spans="2:36" ht="6" customHeight="1">
      <c r="B3038" s="19"/>
      <c r="C3038" s="19"/>
      <c r="D3038" s="19"/>
      <c r="E3038" s="19"/>
      <c r="H3038" s="20" t="s">
        <v>17</v>
      </c>
      <c r="I3038" s="20"/>
      <c r="J3038" s="20"/>
      <c r="K3038" s="20"/>
      <c r="L3038" s="20"/>
      <c r="M3038" s="20"/>
      <c r="N3038" s="20"/>
      <c r="O3038" s="20"/>
      <c r="P3038" s="20"/>
      <c r="Q3038" s="20"/>
      <c r="R3038" s="20"/>
      <c r="U3038" s="20" t="s">
        <v>18</v>
      </c>
      <c r="V3038" s="20"/>
      <c r="W3038" s="20"/>
      <c r="X3038" s="20"/>
      <c r="Y3038" s="20"/>
      <c r="Z3038" s="20"/>
      <c r="AD3038" s="19"/>
      <c r="AE3038" s="19"/>
      <c r="AF3038" s="19"/>
      <c r="AG3038" s="19"/>
      <c r="AH3038" s="19"/>
      <c r="AI3038" s="19"/>
      <c r="AJ3038" s="19"/>
    </row>
    <row r="3039" spans="2:36" ht="7.5" customHeight="1">
      <c r="B3039" s="19"/>
      <c r="C3039" s="19"/>
      <c r="D3039" s="19"/>
      <c r="E3039" s="19"/>
      <c r="H3039" s="20"/>
      <c r="I3039" s="20"/>
      <c r="J3039" s="20"/>
      <c r="K3039" s="20"/>
      <c r="L3039" s="20"/>
      <c r="M3039" s="20"/>
      <c r="N3039" s="20"/>
      <c r="O3039" s="20"/>
      <c r="P3039" s="20"/>
      <c r="Q3039" s="20"/>
      <c r="R3039" s="20"/>
      <c r="U3039" s="20"/>
      <c r="V3039" s="20"/>
      <c r="W3039" s="20"/>
      <c r="X3039" s="20"/>
      <c r="Y3039" s="20"/>
      <c r="Z3039" s="20"/>
      <c r="AD3039" s="19"/>
      <c r="AE3039" s="19"/>
      <c r="AF3039" s="19"/>
      <c r="AG3039" s="19"/>
      <c r="AH3039" s="19"/>
      <c r="AI3039" s="19"/>
      <c r="AJ3039" s="19"/>
    </row>
    <row r="3040" spans="2:36" ht="6.75" customHeight="1">
      <c r="B3040" s="19"/>
      <c r="C3040" s="19"/>
      <c r="D3040" s="19"/>
      <c r="E3040" s="19"/>
      <c r="AD3040" s="19"/>
      <c r="AE3040" s="19"/>
      <c r="AF3040" s="19"/>
      <c r="AG3040" s="19"/>
      <c r="AH3040" s="19"/>
      <c r="AI3040" s="19"/>
      <c r="AJ3040" s="19"/>
    </row>
    <row r="3041" spans="6:36" ht="12.75">
      <c r="F3041" s="22" t="s">
        <v>1284</v>
      </c>
      <c r="G3041" s="22"/>
      <c r="H3041" s="22"/>
      <c r="I3041" s="22"/>
      <c r="J3041" s="22"/>
      <c r="K3041" s="22"/>
      <c r="L3041" s="22"/>
      <c r="M3041" s="22"/>
      <c r="N3041" s="22"/>
      <c r="O3041" s="22"/>
      <c r="P3041" s="22"/>
      <c r="Q3041" s="22"/>
      <c r="R3041" s="22"/>
      <c r="S3041" s="22"/>
      <c r="V3041" s="5">
        <v>14</v>
      </c>
      <c r="X3041" s="28" t="s">
        <v>1176</v>
      </c>
      <c r="Y3041" s="28"/>
      <c r="Z3041" s="28"/>
      <c r="AA3041" s="28"/>
      <c r="AF3041" s="24" t="s">
        <v>66</v>
      </c>
      <c r="AG3041" s="24"/>
      <c r="AH3041" s="24"/>
      <c r="AI3041" s="24"/>
      <c r="AJ3041" s="24"/>
    </row>
    <row r="3042" spans="6:27" ht="11.25" customHeight="1">
      <c r="F3042" s="22"/>
      <c r="G3042" s="22"/>
      <c r="H3042" s="22"/>
      <c r="I3042" s="22"/>
      <c r="J3042" s="22"/>
      <c r="K3042" s="22"/>
      <c r="L3042" s="22"/>
      <c r="M3042" s="22"/>
      <c r="N3042" s="22"/>
      <c r="O3042" s="22"/>
      <c r="P3042" s="22"/>
      <c r="Q3042" s="22"/>
      <c r="R3042" s="22"/>
      <c r="S3042" s="22"/>
      <c r="X3042" s="28"/>
      <c r="Y3042" s="28"/>
      <c r="Z3042" s="28"/>
      <c r="AA3042" s="28"/>
    </row>
    <row r="3043" spans="6:19" ht="12" customHeight="1">
      <c r="F3043" s="22"/>
      <c r="G3043" s="22"/>
      <c r="H3043" s="22"/>
      <c r="I3043" s="22"/>
      <c r="J3043" s="22"/>
      <c r="K3043" s="22"/>
      <c r="L3043" s="22"/>
      <c r="M3043" s="22"/>
      <c r="N3043" s="22"/>
      <c r="O3043" s="22"/>
      <c r="P3043" s="22"/>
      <c r="Q3043" s="22"/>
      <c r="R3043" s="22"/>
      <c r="S3043" s="22"/>
    </row>
    <row r="3044" spans="6:20" ht="12.75">
      <c r="F3044" s="25" t="s">
        <v>1036</v>
      </c>
      <c r="G3044" s="25"/>
      <c r="H3044" s="25"/>
      <c r="I3044" s="25"/>
      <c r="J3044" s="25"/>
      <c r="L3044" s="26" t="s">
        <v>1037</v>
      </c>
      <c r="M3044" s="26"/>
      <c r="N3044" s="26"/>
      <c r="O3044" s="26"/>
      <c r="P3044" s="26"/>
      <c r="Q3044" s="26"/>
      <c r="R3044" s="26"/>
      <c r="S3044" s="26"/>
      <c r="T3044" s="26"/>
    </row>
    <row r="3045" spans="6:36" ht="12.75">
      <c r="F3045" s="22" t="s">
        <v>1284</v>
      </c>
      <c r="G3045" s="22"/>
      <c r="H3045" s="22"/>
      <c r="I3045" s="22"/>
      <c r="J3045" s="22"/>
      <c r="K3045" s="22"/>
      <c r="L3045" s="22"/>
      <c r="M3045" s="22"/>
      <c r="N3045" s="22"/>
      <c r="O3045" s="22"/>
      <c r="P3045" s="22"/>
      <c r="Q3045" s="22"/>
      <c r="R3045" s="22"/>
      <c r="S3045" s="22"/>
      <c r="V3045" s="5">
        <v>14</v>
      </c>
      <c r="X3045" s="28" t="s">
        <v>1176</v>
      </c>
      <c r="Y3045" s="28"/>
      <c r="Z3045" s="28"/>
      <c r="AA3045" s="28"/>
      <c r="AF3045" s="24" t="s">
        <v>1287</v>
      </c>
      <c r="AG3045" s="24"/>
      <c r="AH3045" s="24"/>
      <c r="AI3045" s="24"/>
      <c r="AJ3045" s="24"/>
    </row>
    <row r="3046" spans="6:27" ht="11.25" customHeight="1">
      <c r="F3046" s="22"/>
      <c r="G3046" s="22"/>
      <c r="H3046" s="22"/>
      <c r="I3046" s="22"/>
      <c r="J3046" s="22"/>
      <c r="K3046" s="22"/>
      <c r="L3046" s="22"/>
      <c r="M3046" s="22"/>
      <c r="N3046" s="22"/>
      <c r="O3046" s="22"/>
      <c r="P3046" s="22"/>
      <c r="Q3046" s="22"/>
      <c r="R3046" s="22"/>
      <c r="S3046" s="22"/>
      <c r="X3046" s="28"/>
      <c r="Y3046" s="28"/>
      <c r="Z3046" s="28"/>
      <c r="AA3046" s="28"/>
    </row>
    <row r="3047" spans="6:19" ht="12" customHeight="1">
      <c r="F3047" s="22"/>
      <c r="G3047" s="22"/>
      <c r="H3047" s="22"/>
      <c r="I3047" s="22"/>
      <c r="J3047" s="22"/>
      <c r="K3047" s="22"/>
      <c r="L3047" s="22"/>
      <c r="M3047" s="22"/>
      <c r="N3047" s="22"/>
      <c r="O3047" s="22"/>
      <c r="P3047" s="22"/>
      <c r="Q3047" s="22"/>
      <c r="R3047" s="22"/>
      <c r="S3047" s="22"/>
    </row>
    <row r="3048" spans="6:20" ht="12.75">
      <c r="F3048" s="25" t="s">
        <v>1036</v>
      </c>
      <c r="G3048" s="25"/>
      <c r="H3048" s="25"/>
      <c r="I3048" s="25"/>
      <c r="J3048" s="25"/>
      <c r="L3048" s="26" t="s">
        <v>1037</v>
      </c>
      <c r="M3048" s="26"/>
      <c r="N3048" s="26"/>
      <c r="O3048" s="26"/>
      <c r="P3048" s="26"/>
      <c r="Q3048" s="26"/>
      <c r="R3048" s="26"/>
      <c r="S3048" s="26"/>
      <c r="T3048" s="26"/>
    </row>
    <row r="3049" spans="6:36" ht="12.75">
      <c r="F3049" s="22" t="s">
        <v>1284</v>
      </c>
      <c r="G3049" s="22"/>
      <c r="H3049" s="22"/>
      <c r="I3049" s="22"/>
      <c r="J3049" s="22"/>
      <c r="K3049" s="22"/>
      <c r="L3049" s="22"/>
      <c r="M3049" s="22"/>
      <c r="N3049" s="22"/>
      <c r="O3049" s="22"/>
      <c r="P3049" s="22"/>
      <c r="Q3049" s="22"/>
      <c r="R3049" s="22"/>
      <c r="S3049" s="22"/>
      <c r="V3049" s="5">
        <v>15</v>
      </c>
      <c r="X3049" s="28" t="s">
        <v>1178</v>
      </c>
      <c r="Y3049" s="28"/>
      <c r="Z3049" s="28"/>
      <c r="AA3049" s="28"/>
      <c r="AF3049" s="24" t="s">
        <v>1288</v>
      </c>
      <c r="AG3049" s="24"/>
      <c r="AH3049" s="24"/>
      <c r="AI3049" s="24"/>
      <c r="AJ3049" s="24"/>
    </row>
    <row r="3050" spans="6:27" ht="11.25" customHeight="1">
      <c r="F3050" s="22"/>
      <c r="G3050" s="22"/>
      <c r="H3050" s="22"/>
      <c r="I3050" s="22"/>
      <c r="J3050" s="22"/>
      <c r="K3050" s="22"/>
      <c r="L3050" s="22"/>
      <c r="M3050" s="22"/>
      <c r="N3050" s="22"/>
      <c r="O3050" s="22"/>
      <c r="P3050" s="22"/>
      <c r="Q3050" s="22"/>
      <c r="R3050" s="22"/>
      <c r="S3050" s="22"/>
      <c r="X3050" s="28"/>
      <c r="Y3050" s="28"/>
      <c r="Z3050" s="28"/>
      <c r="AA3050" s="28"/>
    </row>
    <row r="3051" spans="6:19" ht="12" customHeight="1">
      <c r="F3051" s="22"/>
      <c r="G3051" s="22"/>
      <c r="H3051" s="22"/>
      <c r="I3051" s="22"/>
      <c r="J3051" s="22"/>
      <c r="K3051" s="22"/>
      <c r="L3051" s="22"/>
      <c r="M3051" s="22"/>
      <c r="N3051" s="22"/>
      <c r="O3051" s="22"/>
      <c r="P3051" s="22"/>
      <c r="Q3051" s="22"/>
      <c r="R3051" s="22"/>
      <c r="S3051" s="22"/>
    </row>
    <row r="3052" spans="6:20" ht="12.75">
      <c r="F3052" s="25" t="s">
        <v>1036</v>
      </c>
      <c r="G3052" s="25"/>
      <c r="H3052" s="25"/>
      <c r="I3052" s="25"/>
      <c r="J3052" s="25"/>
      <c r="L3052" s="26" t="s">
        <v>1037</v>
      </c>
      <c r="M3052" s="26"/>
      <c r="N3052" s="26"/>
      <c r="O3052" s="26"/>
      <c r="P3052" s="26"/>
      <c r="Q3052" s="26"/>
      <c r="R3052" s="26"/>
      <c r="S3052" s="26"/>
      <c r="T3052" s="26"/>
    </row>
    <row r="3053" spans="6:36" ht="12.75">
      <c r="F3053" s="22" t="s">
        <v>1284</v>
      </c>
      <c r="G3053" s="22"/>
      <c r="H3053" s="22"/>
      <c r="I3053" s="22"/>
      <c r="J3053" s="22"/>
      <c r="K3053" s="22"/>
      <c r="L3053" s="22"/>
      <c r="M3053" s="22"/>
      <c r="N3053" s="22"/>
      <c r="O3053" s="22"/>
      <c r="P3053" s="22"/>
      <c r="Q3053" s="22"/>
      <c r="R3053" s="22"/>
      <c r="S3053" s="22"/>
      <c r="V3053" s="5">
        <v>15</v>
      </c>
      <c r="X3053" s="28" t="s">
        <v>1178</v>
      </c>
      <c r="Y3053" s="28"/>
      <c r="Z3053" s="28"/>
      <c r="AA3053" s="28"/>
      <c r="AF3053" s="24" t="s">
        <v>1289</v>
      </c>
      <c r="AG3053" s="24"/>
      <c r="AH3053" s="24"/>
      <c r="AI3053" s="24"/>
      <c r="AJ3053" s="24"/>
    </row>
    <row r="3054" spans="6:27" ht="11.25" customHeight="1">
      <c r="F3054" s="22"/>
      <c r="G3054" s="22"/>
      <c r="H3054" s="22"/>
      <c r="I3054" s="22"/>
      <c r="J3054" s="22"/>
      <c r="K3054" s="22"/>
      <c r="L3054" s="22"/>
      <c r="M3054" s="22"/>
      <c r="N3054" s="22"/>
      <c r="O3054" s="22"/>
      <c r="P3054" s="22"/>
      <c r="Q3054" s="22"/>
      <c r="R3054" s="22"/>
      <c r="S3054" s="22"/>
      <c r="X3054" s="28"/>
      <c r="Y3054" s="28"/>
      <c r="Z3054" s="28"/>
      <c r="AA3054" s="28"/>
    </row>
    <row r="3055" spans="6:19" ht="12" customHeight="1">
      <c r="F3055" s="22"/>
      <c r="G3055" s="22"/>
      <c r="H3055" s="22"/>
      <c r="I3055" s="22"/>
      <c r="J3055" s="22"/>
      <c r="K3055" s="22"/>
      <c r="L3055" s="22"/>
      <c r="M3055" s="22"/>
      <c r="N3055" s="22"/>
      <c r="O3055" s="22"/>
      <c r="P3055" s="22"/>
      <c r="Q3055" s="22"/>
      <c r="R3055" s="22"/>
      <c r="S3055" s="22"/>
    </row>
    <row r="3056" spans="6:20" ht="12.75">
      <c r="F3056" s="25" t="s">
        <v>1036</v>
      </c>
      <c r="G3056" s="25"/>
      <c r="H3056" s="25"/>
      <c r="I3056" s="25"/>
      <c r="J3056" s="25"/>
      <c r="L3056" s="26" t="s">
        <v>1037</v>
      </c>
      <c r="M3056" s="26"/>
      <c r="N3056" s="26"/>
      <c r="O3056" s="26"/>
      <c r="P3056" s="26"/>
      <c r="Q3056" s="26"/>
      <c r="R3056" s="26"/>
      <c r="S3056" s="26"/>
      <c r="T3056" s="26"/>
    </row>
    <row r="3057" spans="6:36" ht="12.75">
      <c r="F3057" s="22" t="s">
        <v>1284</v>
      </c>
      <c r="G3057" s="22"/>
      <c r="H3057" s="22"/>
      <c r="I3057" s="22"/>
      <c r="J3057" s="22"/>
      <c r="K3057" s="22"/>
      <c r="L3057" s="22"/>
      <c r="M3057" s="22"/>
      <c r="N3057" s="22"/>
      <c r="O3057" s="22"/>
      <c r="P3057" s="22"/>
      <c r="Q3057" s="22"/>
      <c r="R3057" s="22"/>
      <c r="S3057" s="22"/>
      <c r="V3057" s="5">
        <v>64</v>
      </c>
      <c r="X3057" s="28" t="s">
        <v>1181</v>
      </c>
      <c r="Y3057" s="28"/>
      <c r="Z3057" s="28"/>
      <c r="AA3057" s="28"/>
      <c r="AF3057" s="24" t="s">
        <v>1290</v>
      </c>
      <c r="AG3057" s="24"/>
      <c r="AH3057" s="24"/>
      <c r="AI3057" s="24"/>
      <c r="AJ3057" s="24"/>
    </row>
    <row r="3058" spans="6:27" ht="11.25" customHeight="1">
      <c r="F3058" s="22"/>
      <c r="G3058" s="22"/>
      <c r="H3058" s="22"/>
      <c r="I3058" s="22"/>
      <c r="J3058" s="22"/>
      <c r="K3058" s="22"/>
      <c r="L3058" s="22"/>
      <c r="M3058" s="22"/>
      <c r="N3058" s="22"/>
      <c r="O3058" s="22"/>
      <c r="P3058" s="22"/>
      <c r="Q3058" s="22"/>
      <c r="R3058" s="22"/>
      <c r="S3058" s="22"/>
      <c r="X3058" s="28"/>
      <c r="Y3058" s="28"/>
      <c r="Z3058" s="28"/>
      <c r="AA3058" s="28"/>
    </row>
    <row r="3059" spans="6:19" ht="12" customHeight="1">
      <c r="F3059" s="22"/>
      <c r="G3059" s="22"/>
      <c r="H3059" s="22"/>
      <c r="I3059" s="22"/>
      <c r="J3059" s="22"/>
      <c r="K3059" s="22"/>
      <c r="L3059" s="22"/>
      <c r="M3059" s="22"/>
      <c r="N3059" s="22"/>
      <c r="O3059" s="22"/>
      <c r="P3059" s="22"/>
      <c r="Q3059" s="22"/>
      <c r="R3059" s="22"/>
      <c r="S3059" s="22"/>
    </row>
    <row r="3060" spans="6:20" ht="12.75">
      <c r="F3060" s="25" t="s">
        <v>1036</v>
      </c>
      <c r="G3060" s="25"/>
      <c r="H3060" s="25"/>
      <c r="I3060" s="25"/>
      <c r="J3060" s="25"/>
      <c r="L3060" s="26" t="s">
        <v>1037</v>
      </c>
      <c r="M3060" s="26"/>
      <c r="N3060" s="26"/>
      <c r="O3060" s="26"/>
      <c r="P3060" s="26"/>
      <c r="Q3060" s="26"/>
      <c r="R3060" s="26"/>
      <c r="S3060" s="26"/>
      <c r="T3060" s="26"/>
    </row>
    <row r="3061" spans="6:36" ht="12.75">
      <c r="F3061" s="22" t="s">
        <v>1284</v>
      </c>
      <c r="G3061" s="22"/>
      <c r="H3061" s="22"/>
      <c r="I3061" s="22"/>
      <c r="J3061" s="22"/>
      <c r="K3061" s="22"/>
      <c r="L3061" s="22"/>
      <c r="M3061" s="22"/>
      <c r="N3061" s="22"/>
      <c r="O3061" s="22"/>
      <c r="P3061" s="22"/>
      <c r="Q3061" s="22"/>
      <c r="R3061" s="22"/>
      <c r="S3061" s="22"/>
      <c r="V3061" s="5">
        <v>64</v>
      </c>
      <c r="X3061" s="28" t="s">
        <v>1181</v>
      </c>
      <c r="Y3061" s="28"/>
      <c r="Z3061" s="28"/>
      <c r="AA3061" s="28"/>
      <c r="AF3061" s="24" t="s">
        <v>1291</v>
      </c>
      <c r="AG3061" s="24"/>
      <c r="AH3061" s="24"/>
      <c r="AI3061" s="24"/>
      <c r="AJ3061" s="24"/>
    </row>
    <row r="3062" spans="6:27" ht="11.25" customHeight="1">
      <c r="F3062" s="22"/>
      <c r="G3062" s="22"/>
      <c r="H3062" s="22"/>
      <c r="I3062" s="22"/>
      <c r="J3062" s="22"/>
      <c r="K3062" s="22"/>
      <c r="L3062" s="22"/>
      <c r="M3062" s="22"/>
      <c r="N3062" s="22"/>
      <c r="O3062" s="22"/>
      <c r="P3062" s="22"/>
      <c r="Q3062" s="22"/>
      <c r="R3062" s="22"/>
      <c r="S3062" s="22"/>
      <c r="X3062" s="28"/>
      <c r="Y3062" s="28"/>
      <c r="Z3062" s="28"/>
      <c r="AA3062" s="28"/>
    </row>
    <row r="3063" spans="6:19" ht="12" customHeight="1">
      <c r="F3063" s="22"/>
      <c r="G3063" s="22"/>
      <c r="H3063" s="22"/>
      <c r="I3063" s="22"/>
      <c r="J3063" s="22"/>
      <c r="K3063" s="22"/>
      <c r="L3063" s="22"/>
      <c r="M3063" s="22"/>
      <c r="N3063" s="22"/>
      <c r="O3063" s="22"/>
      <c r="P3063" s="22"/>
      <c r="Q3063" s="22"/>
      <c r="R3063" s="22"/>
      <c r="S3063" s="22"/>
    </row>
    <row r="3064" spans="6:20" ht="12.75">
      <c r="F3064" s="25" t="s">
        <v>1036</v>
      </c>
      <c r="G3064" s="25"/>
      <c r="H3064" s="25"/>
      <c r="I3064" s="25"/>
      <c r="J3064" s="25"/>
      <c r="L3064" s="26" t="s">
        <v>1037</v>
      </c>
      <c r="M3064" s="26"/>
      <c r="N3064" s="26"/>
      <c r="O3064" s="26"/>
      <c r="P3064" s="26"/>
      <c r="Q3064" s="26"/>
      <c r="R3064" s="26"/>
      <c r="S3064" s="26"/>
      <c r="T3064" s="26"/>
    </row>
    <row r="3065" spans="6:36" ht="12.75">
      <c r="F3065" s="22" t="s">
        <v>1284</v>
      </c>
      <c r="G3065" s="22"/>
      <c r="H3065" s="22"/>
      <c r="I3065" s="22"/>
      <c r="J3065" s="22"/>
      <c r="K3065" s="22"/>
      <c r="L3065" s="22"/>
      <c r="M3065" s="22"/>
      <c r="N3065" s="22"/>
      <c r="O3065" s="22"/>
      <c r="P3065" s="22"/>
      <c r="Q3065" s="22"/>
      <c r="R3065" s="22"/>
      <c r="S3065" s="22"/>
      <c r="V3065" s="5">
        <v>74</v>
      </c>
      <c r="X3065" s="28" t="s">
        <v>1184</v>
      </c>
      <c r="Y3065" s="28"/>
      <c r="Z3065" s="28"/>
      <c r="AA3065" s="28"/>
      <c r="AF3065" s="24" t="s">
        <v>1292</v>
      </c>
      <c r="AG3065" s="24"/>
      <c r="AH3065" s="24"/>
      <c r="AI3065" s="24"/>
      <c r="AJ3065" s="24"/>
    </row>
    <row r="3066" spans="6:27" ht="11.25" customHeight="1">
      <c r="F3066" s="22"/>
      <c r="G3066" s="22"/>
      <c r="H3066" s="22"/>
      <c r="I3066" s="22"/>
      <c r="J3066" s="22"/>
      <c r="K3066" s="22"/>
      <c r="L3066" s="22"/>
      <c r="M3066" s="22"/>
      <c r="N3066" s="22"/>
      <c r="O3066" s="22"/>
      <c r="P3066" s="22"/>
      <c r="Q3066" s="22"/>
      <c r="R3066" s="22"/>
      <c r="S3066" s="22"/>
      <c r="X3066" s="28"/>
      <c r="Y3066" s="28"/>
      <c r="Z3066" s="28"/>
      <c r="AA3066" s="28"/>
    </row>
    <row r="3067" spans="6:19" ht="12" customHeight="1">
      <c r="F3067" s="22"/>
      <c r="G3067" s="22"/>
      <c r="H3067" s="22"/>
      <c r="I3067" s="22"/>
      <c r="J3067" s="22"/>
      <c r="K3067" s="22"/>
      <c r="L3067" s="22"/>
      <c r="M3067" s="22"/>
      <c r="N3067" s="22"/>
      <c r="O3067" s="22"/>
      <c r="P3067" s="22"/>
      <c r="Q3067" s="22"/>
      <c r="R3067" s="22"/>
      <c r="S3067" s="22"/>
    </row>
    <row r="3068" spans="6:20" ht="12.75">
      <c r="F3068" s="25" t="s">
        <v>1036</v>
      </c>
      <c r="G3068" s="25"/>
      <c r="H3068" s="25"/>
      <c r="I3068" s="25"/>
      <c r="J3068" s="25"/>
      <c r="L3068" s="26" t="s">
        <v>1037</v>
      </c>
      <c r="M3068" s="26"/>
      <c r="N3068" s="26"/>
      <c r="O3068" s="26"/>
      <c r="P3068" s="26"/>
      <c r="Q3068" s="26"/>
      <c r="R3068" s="26"/>
      <c r="S3068" s="26"/>
      <c r="T3068" s="26"/>
    </row>
    <row r="3069" spans="6:36" ht="12.75">
      <c r="F3069" s="22" t="s">
        <v>1284</v>
      </c>
      <c r="G3069" s="22"/>
      <c r="H3069" s="22"/>
      <c r="I3069" s="22"/>
      <c r="J3069" s="22"/>
      <c r="K3069" s="22"/>
      <c r="L3069" s="22"/>
      <c r="M3069" s="22"/>
      <c r="N3069" s="22"/>
      <c r="O3069" s="22"/>
      <c r="P3069" s="22"/>
      <c r="Q3069" s="22"/>
      <c r="R3069" s="22"/>
      <c r="S3069" s="22"/>
      <c r="V3069" s="5">
        <v>11</v>
      </c>
      <c r="X3069" s="23" t="s">
        <v>1186</v>
      </c>
      <c r="Y3069" s="23"/>
      <c r="Z3069" s="23"/>
      <c r="AA3069" s="23"/>
      <c r="AF3069" s="24" t="s">
        <v>1293</v>
      </c>
      <c r="AG3069" s="24"/>
      <c r="AH3069" s="24"/>
      <c r="AI3069" s="24"/>
      <c r="AJ3069" s="24"/>
    </row>
    <row r="3070" spans="6:19" ht="11.25" customHeight="1">
      <c r="F3070" s="22"/>
      <c r="G3070" s="22"/>
      <c r="H3070" s="22"/>
      <c r="I3070" s="22"/>
      <c r="J3070" s="22"/>
      <c r="K3070" s="22"/>
      <c r="L3070" s="22"/>
      <c r="M3070" s="22"/>
      <c r="N3070" s="22"/>
      <c r="O3070" s="22"/>
      <c r="P3070" s="22"/>
      <c r="Q3070" s="22"/>
      <c r="R3070" s="22"/>
      <c r="S3070" s="22"/>
    </row>
    <row r="3071" spans="6:19" ht="12" customHeight="1">
      <c r="F3071" s="22"/>
      <c r="G3071" s="22"/>
      <c r="H3071" s="22"/>
      <c r="I3071" s="22"/>
      <c r="J3071" s="22"/>
      <c r="K3071" s="22"/>
      <c r="L3071" s="22"/>
      <c r="M3071" s="22"/>
      <c r="N3071" s="22"/>
      <c r="O3071" s="22"/>
      <c r="P3071" s="22"/>
      <c r="Q3071" s="22"/>
      <c r="R3071" s="22"/>
      <c r="S3071" s="22"/>
    </row>
    <row r="3072" spans="6:20" ht="12.75">
      <c r="F3072" s="25" t="s">
        <v>1036</v>
      </c>
      <c r="G3072" s="25"/>
      <c r="H3072" s="25"/>
      <c r="I3072" s="25"/>
      <c r="J3072" s="25"/>
      <c r="L3072" s="26" t="s">
        <v>1037</v>
      </c>
      <c r="M3072" s="26"/>
      <c r="N3072" s="26"/>
      <c r="O3072" s="26"/>
      <c r="P3072" s="26"/>
      <c r="Q3072" s="26"/>
      <c r="R3072" s="26"/>
      <c r="S3072" s="26"/>
      <c r="T3072" s="26"/>
    </row>
    <row r="3073" spans="6:36" ht="12.75">
      <c r="F3073" s="22" t="s">
        <v>1284</v>
      </c>
      <c r="G3073" s="22"/>
      <c r="H3073" s="22"/>
      <c r="I3073" s="22"/>
      <c r="J3073" s="22"/>
      <c r="K3073" s="22"/>
      <c r="L3073" s="22"/>
      <c r="M3073" s="22"/>
      <c r="N3073" s="22"/>
      <c r="O3073" s="22"/>
      <c r="P3073" s="22"/>
      <c r="Q3073" s="22"/>
      <c r="R3073" s="22"/>
      <c r="S3073" s="22"/>
      <c r="V3073" s="5">
        <v>11</v>
      </c>
      <c r="X3073" s="23" t="s">
        <v>1186</v>
      </c>
      <c r="Y3073" s="23"/>
      <c r="Z3073" s="23"/>
      <c r="AA3073" s="23"/>
      <c r="AF3073" s="24" t="s">
        <v>1294</v>
      </c>
      <c r="AG3073" s="24"/>
      <c r="AH3073" s="24"/>
      <c r="AI3073" s="24"/>
      <c r="AJ3073" s="24"/>
    </row>
    <row r="3074" spans="6:19" ht="11.25" customHeight="1">
      <c r="F3074" s="22"/>
      <c r="G3074" s="22"/>
      <c r="H3074" s="22"/>
      <c r="I3074" s="22"/>
      <c r="J3074" s="22"/>
      <c r="K3074" s="22"/>
      <c r="L3074" s="22"/>
      <c r="M3074" s="22"/>
      <c r="N3074" s="22"/>
      <c r="O3074" s="22"/>
      <c r="P3074" s="22"/>
      <c r="Q3074" s="22"/>
      <c r="R3074" s="22"/>
      <c r="S3074" s="22"/>
    </row>
    <row r="3075" spans="6:19" ht="12" customHeight="1">
      <c r="F3075" s="22"/>
      <c r="G3075" s="22"/>
      <c r="H3075" s="22"/>
      <c r="I3075" s="22"/>
      <c r="J3075" s="22"/>
      <c r="K3075" s="22"/>
      <c r="L3075" s="22"/>
      <c r="M3075" s="22"/>
      <c r="N3075" s="22"/>
      <c r="O3075" s="22"/>
      <c r="P3075" s="22"/>
      <c r="Q3075" s="22"/>
      <c r="R3075" s="22"/>
      <c r="S3075" s="22"/>
    </row>
    <row r="3076" spans="6:20" ht="12.75">
      <c r="F3076" s="25" t="s">
        <v>1036</v>
      </c>
      <c r="G3076" s="25"/>
      <c r="H3076" s="25"/>
      <c r="I3076" s="25"/>
      <c r="J3076" s="25"/>
      <c r="L3076" s="26" t="s">
        <v>1037</v>
      </c>
      <c r="M3076" s="26"/>
      <c r="N3076" s="26"/>
      <c r="O3076" s="26"/>
      <c r="P3076" s="26"/>
      <c r="Q3076" s="26"/>
      <c r="R3076" s="26"/>
      <c r="S3076" s="26"/>
      <c r="T3076" s="26"/>
    </row>
    <row r="3077" spans="2:37" ht="14.25" customHeight="1">
      <c r="B3077" s="16" t="s">
        <v>11</v>
      </c>
      <c r="C3077" s="16"/>
      <c r="D3077" s="16"/>
      <c r="J3077" s="17" t="s">
        <v>12</v>
      </c>
      <c r="K3077" s="17"/>
      <c r="L3077" s="17"/>
      <c r="M3077" s="17"/>
      <c r="N3077" s="17"/>
      <c r="O3077" s="17"/>
      <c r="P3077" s="17"/>
      <c r="Q3077" s="17"/>
      <c r="R3077" s="17"/>
      <c r="S3077" s="17"/>
      <c r="T3077" s="17"/>
      <c r="U3077" s="17"/>
      <c r="V3077" s="17"/>
      <c r="W3077" s="17"/>
      <c r="X3077" s="17"/>
      <c r="Y3077" s="17"/>
      <c r="Z3077" s="17"/>
      <c r="AA3077" s="17"/>
      <c r="AB3077" s="17"/>
      <c r="AC3077" s="17"/>
      <c r="AD3077" s="17"/>
      <c r="AE3077" s="17"/>
      <c r="AF3077" s="17"/>
      <c r="AG3077" s="17"/>
      <c r="AH3077" s="17"/>
      <c r="AI3077" s="17"/>
      <c r="AJ3077" s="17"/>
      <c r="AK3077" s="17"/>
    </row>
    <row r="3078" ht="6" customHeight="1"/>
    <row r="3079" spans="3:37" ht="12.75">
      <c r="C3079" s="14" t="s">
        <v>13</v>
      </c>
      <c r="D3079" s="14"/>
      <c r="E3079" s="14"/>
      <c r="F3079" s="14"/>
      <c r="G3079" s="14"/>
      <c r="H3079" s="14"/>
      <c r="J3079" s="18" t="s">
        <v>1021</v>
      </c>
      <c r="K3079" s="18"/>
      <c r="L3079" s="18"/>
      <c r="M3079" s="18"/>
      <c r="N3079" s="18"/>
      <c r="O3079" s="18"/>
      <c r="P3079" s="18"/>
      <c r="Q3079" s="18"/>
      <c r="R3079" s="18"/>
      <c r="S3079" s="18"/>
      <c r="T3079" s="18"/>
      <c r="U3079" s="18"/>
      <c r="V3079" s="18"/>
      <c r="W3079" s="18"/>
      <c r="X3079" s="18"/>
      <c r="Y3079" s="18"/>
      <c r="Z3079" s="18"/>
      <c r="AA3079" s="18"/>
      <c r="AB3079" s="18"/>
      <c r="AC3079" s="18"/>
      <c r="AD3079" s="18"/>
      <c r="AE3079" s="18"/>
      <c r="AF3079" s="18"/>
      <c r="AG3079" s="18"/>
      <c r="AH3079" s="18"/>
      <c r="AI3079" s="18"/>
      <c r="AJ3079" s="18"/>
      <c r="AK3079" s="18"/>
    </row>
    <row r="3080" spans="2:36" ht="6.75" customHeight="1">
      <c r="B3080" s="19" t="s">
        <v>27</v>
      </c>
      <c r="C3080" s="19"/>
      <c r="D3080" s="19"/>
      <c r="E3080" s="19"/>
      <c r="AD3080" s="19" t="s">
        <v>16</v>
      </c>
      <c r="AE3080" s="19"/>
      <c r="AF3080" s="19"/>
      <c r="AG3080" s="19"/>
      <c r="AH3080" s="19"/>
      <c r="AI3080" s="19"/>
      <c r="AJ3080" s="19"/>
    </row>
    <row r="3081" spans="2:36" ht="6" customHeight="1">
      <c r="B3081" s="19"/>
      <c r="C3081" s="19"/>
      <c r="D3081" s="19"/>
      <c r="E3081" s="19"/>
      <c r="H3081" s="20" t="s">
        <v>17</v>
      </c>
      <c r="I3081" s="20"/>
      <c r="J3081" s="20"/>
      <c r="K3081" s="20"/>
      <c r="L3081" s="20"/>
      <c r="M3081" s="20"/>
      <c r="N3081" s="20"/>
      <c r="O3081" s="20"/>
      <c r="P3081" s="20"/>
      <c r="Q3081" s="20"/>
      <c r="R3081" s="20"/>
      <c r="U3081" s="20" t="s">
        <v>18</v>
      </c>
      <c r="V3081" s="20"/>
      <c r="W3081" s="20"/>
      <c r="X3081" s="20"/>
      <c r="Y3081" s="20"/>
      <c r="Z3081" s="20"/>
      <c r="AD3081" s="19"/>
      <c r="AE3081" s="19"/>
      <c r="AF3081" s="19"/>
      <c r="AG3081" s="19"/>
      <c r="AH3081" s="19"/>
      <c r="AI3081" s="19"/>
      <c r="AJ3081" s="19"/>
    </row>
    <row r="3082" spans="2:36" ht="7.5" customHeight="1">
      <c r="B3082" s="19"/>
      <c r="C3082" s="19"/>
      <c r="D3082" s="19"/>
      <c r="E3082" s="19"/>
      <c r="H3082" s="20"/>
      <c r="I3082" s="20"/>
      <c r="J3082" s="20"/>
      <c r="K3082" s="20"/>
      <c r="L3082" s="20"/>
      <c r="M3082" s="20"/>
      <c r="N3082" s="20"/>
      <c r="O3082" s="20"/>
      <c r="P3082" s="20"/>
      <c r="Q3082" s="20"/>
      <c r="R3082" s="20"/>
      <c r="U3082" s="20"/>
      <c r="V3082" s="20"/>
      <c r="W3082" s="20"/>
      <c r="X3082" s="20"/>
      <c r="Y3082" s="20"/>
      <c r="Z3082" s="20"/>
      <c r="AD3082" s="19"/>
      <c r="AE3082" s="19"/>
      <c r="AF3082" s="19"/>
      <c r="AG3082" s="19"/>
      <c r="AH3082" s="19"/>
      <c r="AI3082" s="19"/>
      <c r="AJ3082" s="19"/>
    </row>
    <row r="3083" spans="2:36" ht="6.75" customHeight="1">
      <c r="B3083" s="19"/>
      <c r="C3083" s="19"/>
      <c r="D3083" s="19"/>
      <c r="E3083" s="19"/>
      <c r="AD3083" s="19"/>
      <c r="AE3083" s="19"/>
      <c r="AF3083" s="19"/>
      <c r="AG3083" s="19"/>
      <c r="AH3083" s="19"/>
      <c r="AI3083" s="19"/>
      <c r="AJ3083" s="19"/>
    </row>
    <row r="3084" spans="6:36" ht="12.75">
      <c r="F3084" s="22" t="s">
        <v>1284</v>
      </c>
      <c r="G3084" s="22"/>
      <c r="H3084" s="22"/>
      <c r="I3084" s="22"/>
      <c r="J3084" s="22"/>
      <c r="K3084" s="22"/>
      <c r="L3084" s="22"/>
      <c r="M3084" s="22"/>
      <c r="N3084" s="22"/>
      <c r="O3084" s="22"/>
      <c r="P3084" s="22"/>
      <c r="Q3084" s="22"/>
      <c r="R3084" s="22"/>
      <c r="S3084" s="22"/>
      <c r="V3084" s="5">
        <v>74</v>
      </c>
      <c r="X3084" s="28" t="s">
        <v>1184</v>
      </c>
      <c r="Y3084" s="28"/>
      <c r="Z3084" s="28"/>
      <c r="AA3084" s="28"/>
      <c r="AF3084" s="24" t="s">
        <v>1295</v>
      </c>
      <c r="AG3084" s="24"/>
      <c r="AH3084" s="24"/>
      <c r="AI3084" s="24"/>
      <c r="AJ3084" s="24"/>
    </row>
    <row r="3085" spans="6:27" ht="11.25" customHeight="1">
      <c r="F3085" s="22"/>
      <c r="G3085" s="22"/>
      <c r="H3085" s="22"/>
      <c r="I3085" s="22"/>
      <c r="J3085" s="22"/>
      <c r="K3085" s="22"/>
      <c r="L3085" s="22"/>
      <c r="M3085" s="22"/>
      <c r="N3085" s="22"/>
      <c r="O3085" s="22"/>
      <c r="P3085" s="22"/>
      <c r="Q3085" s="22"/>
      <c r="R3085" s="22"/>
      <c r="S3085" s="22"/>
      <c r="X3085" s="28"/>
      <c r="Y3085" s="28"/>
      <c r="Z3085" s="28"/>
      <c r="AA3085" s="28"/>
    </row>
    <row r="3086" spans="6:19" ht="12" customHeight="1">
      <c r="F3086" s="22"/>
      <c r="G3086" s="22"/>
      <c r="H3086" s="22"/>
      <c r="I3086" s="22"/>
      <c r="J3086" s="22"/>
      <c r="K3086" s="22"/>
      <c r="L3086" s="22"/>
      <c r="M3086" s="22"/>
      <c r="N3086" s="22"/>
      <c r="O3086" s="22"/>
      <c r="P3086" s="22"/>
      <c r="Q3086" s="22"/>
      <c r="R3086" s="22"/>
      <c r="S3086" s="22"/>
    </row>
    <row r="3087" spans="6:20" ht="12.75">
      <c r="F3087" s="25" t="s">
        <v>1036</v>
      </c>
      <c r="G3087" s="25"/>
      <c r="H3087" s="25"/>
      <c r="I3087" s="25"/>
      <c r="J3087" s="25"/>
      <c r="L3087" s="26" t="s">
        <v>1037</v>
      </c>
      <c r="M3087" s="26"/>
      <c r="N3087" s="26"/>
      <c r="O3087" s="26"/>
      <c r="P3087" s="26"/>
      <c r="Q3087" s="26"/>
      <c r="R3087" s="26"/>
      <c r="S3087" s="26"/>
      <c r="T3087" s="26"/>
    </row>
    <row r="3088" spans="6:36" ht="12.75">
      <c r="F3088" s="22" t="s">
        <v>1284</v>
      </c>
      <c r="G3088" s="22"/>
      <c r="H3088" s="22"/>
      <c r="I3088" s="22"/>
      <c r="J3088" s="22"/>
      <c r="K3088" s="22"/>
      <c r="L3088" s="22"/>
      <c r="M3088" s="22"/>
      <c r="N3088" s="22"/>
      <c r="O3088" s="22"/>
      <c r="P3088" s="22"/>
      <c r="Q3088" s="22"/>
      <c r="R3088" s="22"/>
      <c r="S3088" s="22"/>
      <c r="V3088" s="5">
        <v>18</v>
      </c>
      <c r="X3088" s="28" t="s">
        <v>1042</v>
      </c>
      <c r="Y3088" s="28"/>
      <c r="Z3088" s="28"/>
      <c r="AA3088" s="28"/>
      <c r="AF3088" s="24" t="s">
        <v>1296</v>
      </c>
      <c r="AG3088" s="24"/>
      <c r="AH3088" s="24"/>
      <c r="AI3088" s="24"/>
      <c r="AJ3088" s="24"/>
    </row>
    <row r="3089" spans="6:27" ht="11.25" customHeight="1">
      <c r="F3089" s="22"/>
      <c r="G3089" s="22"/>
      <c r="H3089" s="22"/>
      <c r="I3089" s="22"/>
      <c r="J3089" s="22"/>
      <c r="K3089" s="22"/>
      <c r="L3089" s="22"/>
      <c r="M3089" s="22"/>
      <c r="N3089" s="22"/>
      <c r="O3089" s="22"/>
      <c r="P3089" s="22"/>
      <c r="Q3089" s="22"/>
      <c r="R3089" s="22"/>
      <c r="S3089" s="22"/>
      <c r="X3089" s="28"/>
      <c r="Y3089" s="28"/>
      <c r="Z3089" s="28"/>
      <c r="AA3089" s="28"/>
    </row>
    <row r="3090" spans="6:19" ht="12" customHeight="1">
      <c r="F3090" s="22"/>
      <c r="G3090" s="22"/>
      <c r="H3090" s="22"/>
      <c r="I3090" s="22"/>
      <c r="J3090" s="22"/>
      <c r="K3090" s="22"/>
      <c r="L3090" s="22"/>
      <c r="M3090" s="22"/>
      <c r="N3090" s="22"/>
      <c r="O3090" s="22"/>
      <c r="P3090" s="22"/>
      <c r="Q3090" s="22"/>
      <c r="R3090" s="22"/>
      <c r="S3090" s="22"/>
    </row>
    <row r="3091" spans="6:20" ht="12.75">
      <c r="F3091" s="25" t="s">
        <v>1036</v>
      </c>
      <c r="G3091" s="25"/>
      <c r="H3091" s="25"/>
      <c r="I3091" s="25"/>
      <c r="J3091" s="25"/>
      <c r="L3091" s="26" t="s">
        <v>1037</v>
      </c>
      <c r="M3091" s="26"/>
      <c r="N3091" s="26"/>
      <c r="O3091" s="26"/>
      <c r="P3091" s="26"/>
      <c r="Q3091" s="26"/>
      <c r="R3091" s="26"/>
      <c r="S3091" s="26"/>
      <c r="T3091" s="26"/>
    </row>
    <row r="3092" spans="6:36" ht="12.75">
      <c r="F3092" s="22" t="s">
        <v>1284</v>
      </c>
      <c r="G3092" s="22"/>
      <c r="H3092" s="22"/>
      <c r="I3092" s="22"/>
      <c r="J3092" s="22"/>
      <c r="K3092" s="22"/>
      <c r="L3092" s="22"/>
      <c r="M3092" s="22"/>
      <c r="N3092" s="22"/>
      <c r="O3092" s="22"/>
      <c r="P3092" s="22"/>
      <c r="Q3092" s="22"/>
      <c r="R3092" s="22"/>
      <c r="S3092" s="22"/>
      <c r="V3092" s="5">
        <v>18</v>
      </c>
      <c r="X3092" s="28" t="s">
        <v>1042</v>
      </c>
      <c r="Y3092" s="28"/>
      <c r="Z3092" s="28"/>
      <c r="AA3092" s="28"/>
      <c r="AF3092" s="24" t="s">
        <v>1297</v>
      </c>
      <c r="AG3092" s="24"/>
      <c r="AH3092" s="24"/>
      <c r="AI3092" s="24"/>
      <c r="AJ3092" s="24"/>
    </row>
    <row r="3093" spans="6:27" ht="11.25" customHeight="1">
      <c r="F3093" s="22"/>
      <c r="G3093" s="22"/>
      <c r="H3093" s="22"/>
      <c r="I3093" s="22"/>
      <c r="J3093" s="22"/>
      <c r="K3093" s="22"/>
      <c r="L3093" s="22"/>
      <c r="M3093" s="22"/>
      <c r="N3093" s="22"/>
      <c r="O3093" s="22"/>
      <c r="P3093" s="22"/>
      <c r="Q3093" s="22"/>
      <c r="R3093" s="22"/>
      <c r="S3093" s="22"/>
      <c r="X3093" s="28"/>
      <c r="Y3093" s="28"/>
      <c r="Z3093" s="28"/>
      <c r="AA3093" s="28"/>
    </row>
    <row r="3094" spans="6:19" ht="12" customHeight="1">
      <c r="F3094" s="22"/>
      <c r="G3094" s="22"/>
      <c r="H3094" s="22"/>
      <c r="I3094" s="22"/>
      <c r="J3094" s="22"/>
      <c r="K3094" s="22"/>
      <c r="L3094" s="22"/>
      <c r="M3094" s="22"/>
      <c r="N3094" s="22"/>
      <c r="O3094" s="22"/>
      <c r="P3094" s="22"/>
      <c r="Q3094" s="22"/>
      <c r="R3094" s="22"/>
      <c r="S3094" s="22"/>
    </row>
    <row r="3095" spans="6:20" ht="12.75">
      <c r="F3095" s="25" t="s">
        <v>1036</v>
      </c>
      <c r="G3095" s="25"/>
      <c r="H3095" s="25"/>
      <c r="I3095" s="25"/>
      <c r="J3095" s="25"/>
      <c r="L3095" s="26" t="s">
        <v>1037</v>
      </c>
      <c r="M3095" s="26"/>
      <c r="N3095" s="26"/>
      <c r="O3095" s="26"/>
      <c r="P3095" s="26"/>
      <c r="Q3095" s="26"/>
      <c r="R3095" s="26"/>
      <c r="S3095" s="26"/>
      <c r="T3095" s="26"/>
    </row>
    <row r="3096" spans="6:36" ht="12.75">
      <c r="F3096" s="22" t="s">
        <v>1298</v>
      </c>
      <c r="G3096" s="22"/>
      <c r="H3096" s="22"/>
      <c r="I3096" s="22"/>
      <c r="J3096" s="22"/>
      <c r="K3096" s="22"/>
      <c r="L3096" s="22"/>
      <c r="M3096" s="22"/>
      <c r="N3096" s="22"/>
      <c r="O3096" s="22"/>
      <c r="P3096" s="22"/>
      <c r="Q3096" s="22"/>
      <c r="R3096" s="22"/>
      <c r="S3096" s="22"/>
      <c r="V3096" s="5">
        <v>12</v>
      </c>
      <c r="X3096" s="28" t="s">
        <v>1172</v>
      </c>
      <c r="Y3096" s="28"/>
      <c r="Z3096" s="28"/>
      <c r="AA3096" s="28"/>
      <c r="AF3096" s="24" t="s">
        <v>1173</v>
      </c>
      <c r="AG3096" s="24"/>
      <c r="AH3096" s="24"/>
      <c r="AI3096" s="24"/>
      <c r="AJ3096" s="24"/>
    </row>
    <row r="3097" spans="6:27" ht="11.25" customHeight="1">
      <c r="F3097" s="22"/>
      <c r="G3097" s="22"/>
      <c r="H3097" s="22"/>
      <c r="I3097" s="22"/>
      <c r="J3097" s="22"/>
      <c r="K3097" s="22"/>
      <c r="L3097" s="22"/>
      <c r="M3097" s="22"/>
      <c r="N3097" s="22"/>
      <c r="O3097" s="22"/>
      <c r="P3097" s="22"/>
      <c r="Q3097" s="22"/>
      <c r="R3097" s="22"/>
      <c r="S3097" s="22"/>
      <c r="X3097" s="28"/>
      <c r="Y3097" s="28"/>
      <c r="Z3097" s="28"/>
      <c r="AA3097" s="28"/>
    </row>
    <row r="3098" spans="6:19" ht="12" customHeight="1">
      <c r="F3098" s="22"/>
      <c r="G3098" s="22"/>
      <c r="H3098" s="22"/>
      <c r="I3098" s="22"/>
      <c r="J3098" s="22"/>
      <c r="K3098" s="22"/>
      <c r="L3098" s="22"/>
      <c r="M3098" s="22"/>
      <c r="N3098" s="22"/>
      <c r="O3098" s="22"/>
      <c r="P3098" s="22"/>
      <c r="Q3098" s="22"/>
      <c r="R3098" s="22"/>
      <c r="S3098" s="22"/>
    </row>
    <row r="3099" spans="6:20" ht="12.75">
      <c r="F3099" s="25" t="s">
        <v>1036</v>
      </c>
      <c r="G3099" s="25"/>
      <c r="H3099" s="25"/>
      <c r="I3099" s="25"/>
      <c r="J3099" s="25"/>
      <c r="L3099" s="26" t="s">
        <v>1037</v>
      </c>
      <c r="M3099" s="26"/>
      <c r="N3099" s="26"/>
      <c r="O3099" s="26"/>
      <c r="P3099" s="26"/>
      <c r="Q3099" s="26"/>
      <c r="R3099" s="26"/>
      <c r="S3099" s="26"/>
      <c r="T3099" s="26"/>
    </row>
    <row r="3100" spans="6:36" ht="12.75">
      <c r="F3100" s="22" t="s">
        <v>1298</v>
      </c>
      <c r="G3100" s="22"/>
      <c r="H3100" s="22"/>
      <c r="I3100" s="22"/>
      <c r="J3100" s="22"/>
      <c r="K3100" s="22"/>
      <c r="L3100" s="22"/>
      <c r="M3100" s="22"/>
      <c r="N3100" s="22"/>
      <c r="O3100" s="22"/>
      <c r="P3100" s="22"/>
      <c r="Q3100" s="22"/>
      <c r="R3100" s="22"/>
      <c r="S3100" s="22"/>
      <c r="V3100" s="5">
        <v>13</v>
      </c>
      <c r="X3100" s="28" t="s">
        <v>1174</v>
      </c>
      <c r="Y3100" s="28"/>
      <c r="Z3100" s="28"/>
      <c r="AA3100" s="28"/>
      <c r="AF3100" s="24" t="s">
        <v>1299</v>
      </c>
      <c r="AG3100" s="24"/>
      <c r="AH3100" s="24"/>
      <c r="AI3100" s="24"/>
      <c r="AJ3100" s="24"/>
    </row>
    <row r="3101" spans="6:27" ht="11.25" customHeight="1">
      <c r="F3101" s="22"/>
      <c r="G3101" s="22"/>
      <c r="H3101" s="22"/>
      <c r="I3101" s="22"/>
      <c r="J3101" s="22"/>
      <c r="K3101" s="22"/>
      <c r="L3101" s="22"/>
      <c r="M3101" s="22"/>
      <c r="N3101" s="22"/>
      <c r="O3101" s="22"/>
      <c r="P3101" s="22"/>
      <c r="Q3101" s="22"/>
      <c r="R3101" s="22"/>
      <c r="S3101" s="22"/>
      <c r="X3101" s="28"/>
      <c r="Y3101" s="28"/>
      <c r="Z3101" s="28"/>
      <c r="AA3101" s="28"/>
    </row>
    <row r="3102" spans="6:19" ht="12" customHeight="1">
      <c r="F3102" s="22"/>
      <c r="G3102" s="22"/>
      <c r="H3102" s="22"/>
      <c r="I3102" s="22"/>
      <c r="J3102" s="22"/>
      <c r="K3102" s="22"/>
      <c r="L3102" s="22"/>
      <c r="M3102" s="22"/>
      <c r="N3102" s="22"/>
      <c r="O3102" s="22"/>
      <c r="P3102" s="22"/>
      <c r="Q3102" s="22"/>
      <c r="R3102" s="22"/>
      <c r="S3102" s="22"/>
    </row>
    <row r="3103" spans="6:20" ht="12.75">
      <c r="F3103" s="25" t="s">
        <v>1036</v>
      </c>
      <c r="G3103" s="25"/>
      <c r="H3103" s="25"/>
      <c r="I3103" s="25"/>
      <c r="J3103" s="25"/>
      <c r="L3103" s="26" t="s">
        <v>1037</v>
      </c>
      <c r="M3103" s="26"/>
      <c r="N3103" s="26"/>
      <c r="O3103" s="26"/>
      <c r="P3103" s="26"/>
      <c r="Q3103" s="26"/>
      <c r="R3103" s="26"/>
      <c r="S3103" s="26"/>
      <c r="T3103" s="26"/>
    </row>
    <row r="3104" spans="6:36" ht="12.75">
      <c r="F3104" s="22" t="s">
        <v>1298</v>
      </c>
      <c r="G3104" s="22"/>
      <c r="H3104" s="22"/>
      <c r="I3104" s="22"/>
      <c r="J3104" s="22"/>
      <c r="K3104" s="22"/>
      <c r="L3104" s="22"/>
      <c r="M3104" s="22"/>
      <c r="N3104" s="22"/>
      <c r="O3104" s="22"/>
      <c r="P3104" s="22"/>
      <c r="Q3104" s="22"/>
      <c r="R3104" s="22"/>
      <c r="S3104" s="22"/>
      <c r="V3104" s="5">
        <v>13</v>
      </c>
      <c r="X3104" s="28" t="s">
        <v>1174</v>
      </c>
      <c r="Y3104" s="28"/>
      <c r="Z3104" s="28"/>
      <c r="AA3104" s="28"/>
      <c r="AF3104" s="24" t="s">
        <v>1300</v>
      </c>
      <c r="AG3104" s="24"/>
      <c r="AH3104" s="24"/>
      <c r="AI3104" s="24"/>
      <c r="AJ3104" s="24"/>
    </row>
    <row r="3105" spans="6:27" ht="11.25" customHeight="1">
      <c r="F3105" s="22"/>
      <c r="G3105" s="22"/>
      <c r="H3105" s="22"/>
      <c r="I3105" s="22"/>
      <c r="J3105" s="22"/>
      <c r="K3105" s="22"/>
      <c r="L3105" s="22"/>
      <c r="M3105" s="22"/>
      <c r="N3105" s="22"/>
      <c r="O3105" s="22"/>
      <c r="P3105" s="22"/>
      <c r="Q3105" s="22"/>
      <c r="R3105" s="22"/>
      <c r="S3105" s="22"/>
      <c r="X3105" s="28"/>
      <c r="Y3105" s="28"/>
      <c r="Z3105" s="28"/>
      <c r="AA3105" s="28"/>
    </row>
    <row r="3106" spans="6:19" ht="12" customHeight="1">
      <c r="F3106" s="22"/>
      <c r="G3106" s="22"/>
      <c r="H3106" s="22"/>
      <c r="I3106" s="22"/>
      <c r="J3106" s="22"/>
      <c r="K3106" s="22"/>
      <c r="L3106" s="22"/>
      <c r="M3106" s="22"/>
      <c r="N3106" s="22"/>
      <c r="O3106" s="22"/>
      <c r="P3106" s="22"/>
      <c r="Q3106" s="22"/>
      <c r="R3106" s="22"/>
      <c r="S3106" s="22"/>
    </row>
    <row r="3107" spans="6:20" ht="12.75">
      <c r="F3107" s="25" t="s">
        <v>1036</v>
      </c>
      <c r="G3107" s="25"/>
      <c r="H3107" s="25"/>
      <c r="I3107" s="25"/>
      <c r="J3107" s="25"/>
      <c r="L3107" s="26" t="s">
        <v>1037</v>
      </c>
      <c r="M3107" s="26"/>
      <c r="N3107" s="26"/>
      <c r="O3107" s="26"/>
      <c r="P3107" s="26"/>
      <c r="Q3107" s="26"/>
      <c r="R3107" s="26"/>
      <c r="S3107" s="26"/>
      <c r="T3107" s="26"/>
    </row>
    <row r="3108" spans="6:36" ht="12.75">
      <c r="F3108" s="22" t="s">
        <v>1298</v>
      </c>
      <c r="G3108" s="22"/>
      <c r="H3108" s="22"/>
      <c r="I3108" s="22"/>
      <c r="J3108" s="22"/>
      <c r="K3108" s="22"/>
      <c r="L3108" s="22"/>
      <c r="M3108" s="22"/>
      <c r="N3108" s="22"/>
      <c r="O3108" s="22"/>
      <c r="P3108" s="22"/>
      <c r="Q3108" s="22"/>
      <c r="R3108" s="22"/>
      <c r="S3108" s="22"/>
      <c r="V3108" s="5">
        <v>14</v>
      </c>
      <c r="X3108" s="28" t="s">
        <v>1176</v>
      </c>
      <c r="Y3108" s="28"/>
      <c r="Z3108" s="28"/>
      <c r="AA3108" s="28"/>
      <c r="AF3108" s="24" t="s">
        <v>134</v>
      </c>
      <c r="AG3108" s="24"/>
      <c r="AH3108" s="24"/>
      <c r="AI3108" s="24"/>
      <c r="AJ3108" s="24"/>
    </row>
    <row r="3109" spans="6:27" ht="11.25" customHeight="1">
      <c r="F3109" s="22"/>
      <c r="G3109" s="22"/>
      <c r="H3109" s="22"/>
      <c r="I3109" s="22"/>
      <c r="J3109" s="22"/>
      <c r="K3109" s="22"/>
      <c r="L3109" s="22"/>
      <c r="M3109" s="22"/>
      <c r="N3109" s="22"/>
      <c r="O3109" s="22"/>
      <c r="P3109" s="22"/>
      <c r="Q3109" s="22"/>
      <c r="R3109" s="22"/>
      <c r="S3109" s="22"/>
      <c r="X3109" s="28"/>
      <c r="Y3109" s="28"/>
      <c r="Z3109" s="28"/>
      <c r="AA3109" s="28"/>
    </row>
    <row r="3110" spans="6:19" ht="12" customHeight="1">
      <c r="F3110" s="22"/>
      <c r="G3110" s="22"/>
      <c r="H3110" s="22"/>
      <c r="I3110" s="22"/>
      <c r="J3110" s="22"/>
      <c r="K3110" s="22"/>
      <c r="L3110" s="22"/>
      <c r="M3110" s="22"/>
      <c r="N3110" s="22"/>
      <c r="O3110" s="22"/>
      <c r="P3110" s="22"/>
      <c r="Q3110" s="22"/>
      <c r="R3110" s="22"/>
      <c r="S3110" s="22"/>
    </row>
    <row r="3111" spans="6:20" ht="12.75">
      <c r="F3111" s="25" t="s">
        <v>1036</v>
      </c>
      <c r="G3111" s="25"/>
      <c r="H3111" s="25"/>
      <c r="I3111" s="25"/>
      <c r="J3111" s="25"/>
      <c r="L3111" s="26" t="s">
        <v>1037</v>
      </c>
      <c r="M3111" s="26"/>
      <c r="N3111" s="26"/>
      <c r="O3111" s="26"/>
      <c r="P3111" s="26"/>
      <c r="Q3111" s="26"/>
      <c r="R3111" s="26"/>
      <c r="S3111" s="26"/>
      <c r="T3111" s="26"/>
    </row>
    <row r="3112" spans="6:36" ht="12.75">
      <c r="F3112" s="22" t="s">
        <v>1298</v>
      </c>
      <c r="G3112" s="22"/>
      <c r="H3112" s="22"/>
      <c r="I3112" s="22"/>
      <c r="J3112" s="22"/>
      <c r="K3112" s="22"/>
      <c r="L3112" s="22"/>
      <c r="M3112" s="22"/>
      <c r="N3112" s="22"/>
      <c r="O3112" s="22"/>
      <c r="P3112" s="22"/>
      <c r="Q3112" s="22"/>
      <c r="R3112" s="22"/>
      <c r="S3112" s="22"/>
      <c r="V3112" s="5">
        <v>14</v>
      </c>
      <c r="X3112" s="28" t="s">
        <v>1176</v>
      </c>
      <c r="Y3112" s="28"/>
      <c r="Z3112" s="28"/>
      <c r="AA3112" s="28"/>
      <c r="AF3112" s="24" t="s">
        <v>1301</v>
      </c>
      <c r="AG3112" s="24"/>
      <c r="AH3112" s="24"/>
      <c r="AI3112" s="24"/>
      <c r="AJ3112" s="24"/>
    </row>
    <row r="3113" spans="6:27" ht="11.25" customHeight="1">
      <c r="F3113" s="22"/>
      <c r="G3113" s="22"/>
      <c r="H3113" s="22"/>
      <c r="I3113" s="22"/>
      <c r="J3113" s="22"/>
      <c r="K3113" s="22"/>
      <c r="L3113" s="22"/>
      <c r="M3113" s="22"/>
      <c r="N3113" s="22"/>
      <c r="O3113" s="22"/>
      <c r="P3113" s="22"/>
      <c r="Q3113" s="22"/>
      <c r="R3113" s="22"/>
      <c r="S3113" s="22"/>
      <c r="X3113" s="28"/>
      <c r="Y3113" s="28"/>
      <c r="Z3113" s="28"/>
      <c r="AA3113" s="28"/>
    </row>
    <row r="3114" spans="6:19" ht="12" customHeight="1">
      <c r="F3114" s="22"/>
      <c r="G3114" s="22"/>
      <c r="H3114" s="22"/>
      <c r="I3114" s="22"/>
      <c r="J3114" s="22"/>
      <c r="K3114" s="22"/>
      <c r="L3114" s="22"/>
      <c r="M3114" s="22"/>
      <c r="N3114" s="22"/>
      <c r="O3114" s="22"/>
      <c r="P3114" s="22"/>
      <c r="Q3114" s="22"/>
      <c r="R3114" s="22"/>
      <c r="S3114" s="22"/>
    </row>
    <row r="3115" spans="6:20" ht="12.75">
      <c r="F3115" s="25" t="s">
        <v>1036</v>
      </c>
      <c r="G3115" s="25"/>
      <c r="H3115" s="25"/>
      <c r="I3115" s="25"/>
      <c r="J3115" s="25"/>
      <c r="L3115" s="26" t="s">
        <v>1037</v>
      </c>
      <c r="M3115" s="26"/>
      <c r="N3115" s="26"/>
      <c r="O3115" s="26"/>
      <c r="P3115" s="26"/>
      <c r="Q3115" s="26"/>
      <c r="R3115" s="26"/>
      <c r="S3115" s="26"/>
      <c r="T3115" s="26"/>
    </row>
    <row r="3116" spans="6:36" ht="12.75">
      <c r="F3116" s="22" t="s">
        <v>1298</v>
      </c>
      <c r="G3116" s="22"/>
      <c r="H3116" s="22"/>
      <c r="I3116" s="22"/>
      <c r="J3116" s="22"/>
      <c r="K3116" s="22"/>
      <c r="L3116" s="22"/>
      <c r="M3116" s="22"/>
      <c r="N3116" s="22"/>
      <c r="O3116" s="22"/>
      <c r="P3116" s="22"/>
      <c r="Q3116" s="22"/>
      <c r="R3116" s="22"/>
      <c r="S3116" s="22"/>
      <c r="V3116" s="5">
        <v>15</v>
      </c>
      <c r="X3116" s="28" t="s">
        <v>1178</v>
      </c>
      <c r="Y3116" s="28"/>
      <c r="Z3116" s="28"/>
      <c r="AA3116" s="28"/>
      <c r="AF3116" s="24" t="s">
        <v>1302</v>
      </c>
      <c r="AG3116" s="24"/>
      <c r="AH3116" s="24"/>
      <c r="AI3116" s="24"/>
      <c r="AJ3116" s="24"/>
    </row>
    <row r="3117" spans="6:27" ht="11.25" customHeight="1">
      <c r="F3117" s="22"/>
      <c r="G3117" s="22"/>
      <c r="H3117" s="22"/>
      <c r="I3117" s="22"/>
      <c r="J3117" s="22"/>
      <c r="K3117" s="22"/>
      <c r="L3117" s="22"/>
      <c r="M3117" s="22"/>
      <c r="N3117" s="22"/>
      <c r="O3117" s="22"/>
      <c r="P3117" s="22"/>
      <c r="Q3117" s="22"/>
      <c r="R3117" s="22"/>
      <c r="S3117" s="22"/>
      <c r="X3117" s="28"/>
      <c r="Y3117" s="28"/>
      <c r="Z3117" s="28"/>
      <c r="AA3117" s="28"/>
    </row>
    <row r="3118" spans="6:19" ht="12" customHeight="1">
      <c r="F3118" s="22"/>
      <c r="G3118" s="22"/>
      <c r="H3118" s="22"/>
      <c r="I3118" s="22"/>
      <c r="J3118" s="22"/>
      <c r="K3118" s="22"/>
      <c r="L3118" s="22"/>
      <c r="M3118" s="22"/>
      <c r="N3118" s="22"/>
      <c r="O3118" s="22"/>
      <c r="P3118" s="22"/>
      <c r="Q3118" s="22"/>
      <c r="R3118" s="22"/>
      <c r="S3118" s="22"/>
    </row>
    <row r="3119" spans="6:20" ht="12.75">
      <c r="F3119" s="25" t="s">
        <v>1036</v>
      </c>
      <c r="G3119" s="25"/>
      <c r="H3119" s="25"/>
      <c r="I3119" s="25"/>
      <c r="J3119" s="25"/>
      <c r="L3119" s="26" t="s">
        <v>1037</v>
      </c>
      <c r="M3119" s="26"/>
      <c r="N3119" s="26"/>
      <c r="O3119" s="26"/>
      <c r="P3119" s="26"/>
      <c r="Q3119" s="26"/>
      <c r="R3119" s="26"/>
      <c r="S3119" s="26"/>
      <c r="T3119" s="26"/>
    </row>
    <row r="3120" spans="2:37" ht="14.25" customHeight="1">
      <c r="B3120" s="16" t="s">
        <v>11</v>
      </c>
      <c r="C3120" s="16"/>
      <c r="D3120" s="16"/>
      <c r="J3120" s="17" t="s">
        <v>12</v>
      </c>
      <c r="K3120" s="17"/>
      <c r="L3120" s="17"/>
      <c r="M3120" s="17"/>
      <c r="N3120" s="17"/>
      <c r="O3120" s="17"/>
      <c r="P3120" s="17"/>
      <c r="Q3120" s="17"/>
      <c r="R3120" s="17"/>
      <c r="S3120" s="17"/>
      <c r="T3120" s="17"/>
      <c r="U3120" s="17"/>
      <c r="V3120" s="17"/>
      <c r="W3120" s="17"/>
      <c r="X3120" s="17"/>
      <c r="Y3120" s="17"/>
      <c r="Z3120" s="17"/>
      <c r="AA3120" s="17"/>
      <c r="AB3120" s="17"/>
      <c r="AC3120" s="17"/>
      <c r="AD3120" s="17"/>
      <c r="AE3120" s="17"/>
      <c r="AF3120" s="17"/>
      <c r="AG3120" s="17"/>
      <c r="AH3120" s="17"/>
      <c r="AI3120" s="17"/>
      <c r="AJ3120" s="17"/>
      <c r="AK3120" s="17"/>
    </row>
    <row r="3121" ht="6" customHeight="1"/>
    <row r="3122" spans="3:37" ht="12.75">
      <c r="C3122" s="14" t="s">
        <v>13</v>
      </c>
      <c r="D3122" s="14"/>
      <c r="E3122" s="14"/>
      <c r="F3122" s="14"/>
      <c r="G3122" s="14"/>
      <c r="H3122" s="14"/>
      <c r="J3122" s="18" t="s">
        <v>1021</v>
      </c>
      <c r="K3122" s="18"/>
      <c r="L3122" s="18"/>
      <c r="M3122" s="18"/>
      <c r="N3122" s="18"/>
      <c r="O3122" s="18"/>
      <c r="P3122" s="18"/>
      <c r="Q3122" s="18"/>
      <c r="R3122" s="18"/>
      <c r="S3122" s="18"/>
      <c r="T3122" s="18"/>
      <c r="U3122" s="18"/>
      <c r="V3122" s="18"/>
      <c r="W3122" s="18"/>
      <c r="X3122" s="18"/>
      <c r="Y3122" s="18"/>
      <c r="Z3122" s="18"/>
      <c r="AA3122" s="18"/>
      <c r="AB3122" s="18"/>
      <c r="AC3122" s="18"/>
      <c r="AD3122" s="18"/>
      <c r="AE3122" s="18"/>
      <c r="AF3122" s="18"/>
      <c r="AG3122" s="18"/>
      <c r="AH3122" s="18"/>
      <c r="AI3122" s="18"/>
      <c r="AJ3122" s="18"/>
      <c r="AK3122" s="18"/>
    </row>
    <row r="3123" spans="2:36" ht="6.75" customHeight="1">
      <c r="B3123" s="19" t="s">
        <v>27</v>
      </c>
      <c r="C3123" s="19"/>
      <c r="D3123" s="19"/>
      <c r="E3123" s="19"/>
      <c r="AD3123" s="19" t="s">
        <v>16</v>
      </c>
      <c r="AE3123" s="19"/>
      <c r="AF3123" s="19"/>
      <c r="AG3123" s="19"/>
      <c r="AH3123" s="19"/>
      <c r="AI3123" s="19"/>
      <c r="AJ3123" s="19"/>
    </row>
    <row r="3124" spans="2:36" ht="6" customHeight="1">
      <c r="B3124" s="19"/>
      <c r="C3124" s="19"/>
      <c r="D3124" s="19"/>
      <c r="E3124" s="19"/>
      <c r="H3124" s="20" t="s">
        <v>17</v>
      </c>
      <c r="I3124" s="20"/>
      <c r="J3124" s="20"/>
      <c r="K3124" s="20"/>
      <c r="L3124" s="20"/>
      <c r="M3124" s="20"/>
      <c r="N3124" s="20"/>
      <c r="O3124" s="20"/>
      <c r="P3124" s="20"/>
      <c r="Q3124" s="20"/>
      <c r="R3124" s="20"/>
      <c r="U3124" s="20" t="s">
        <v>18</v>
      </c>
      <c r="V3124" s="20"/>
      <c r="W3124" s="20"/>
      <c r="X3124" s="20"/>
      <c r="Y3124" s="20"/>
      <c r="Z3124" s="20"/>
      <c r="AD3124" s="19"/>
      <c r="AE3124" s="19"/>
      <c r="AF3124" s="19"/>
      <c r="AG3124" s="19"/>
      <c r="AH3124" s="19"/>
      <c r="AI3124" s="19"/>
      <c r="AJ3124" s="19"/>
    </row>
    <row r="3125" spans="2:36" ht="7.5" customHeight="1">
      <c r="B3125" s="19"/>
      <c r="C3125" s="19"/>
      <c r="D3125" s="19"/>
      <c r="E3125" s="19"/>
      <c r="H3125" s="20"/>
      <c r="I3125" s="20"/>
      <c r="J3125" s="20"/>
      <c r="K3125" s="20"/>
      <c r="L3125" s="20"/>
      <c r="M3125" s="20"/>
      <c r="N3125" s="20"/>
      <c r="O3125" s="20"/>
      <c r="P3125" s="20"/>
      <c r="Q3125" s="20"/>
      <c r="R3125" s="20"/>
      <c r="U3125" s="20"/>
      <c r="V3125" s="20"/>
      <c r="W3125" s="20"/>
      <c r="X3125" s="20"/>
      <c r="Y3125" s="20"/>
      <c r="Z3125" s="20"/>
      <c r="AD3125" s="19"/>
      <c r="AE3125" s="19"/>
      <c r="AF3125" s="19"/>
      <c r="AG3125" s="19"/>
      <c r="AH3125" s="19"/>
      <c r="AI3125" s="19"/>
      <c r="AJ3125" s="19"/>
    </row>
    <row r="3126" spans="2:36" ht="6.75" customHeight="1">
      <c r="B3126" s="19"/>
      <c r="C3126" s="19"/>
      <c r="D3126" s="19"/>
      <c r="E3126" s="19"/>
      <c r="AD3126" s="19"/>
      <c r="AE3126" s="19"/>
      <c r="AF3126" s="19"/>
      <c r="AG3126" s="19"/>
      <c r="AH3126" s="19"/>
      <c r="AI3126" s="19"/>
      <c r="AJ3126" s="19"/>
    </row>
    <row r="3127" spans="6:36" ht="12.75">
      <c r="F3127" s="22" t="s">
        <v>1298</v>
      </c>
      <c r="G3127" s="22"/>
      <c r="H3127" s="22"/>
      <c r="I3127" s="22"/>
      <c r="J3127" s="22"/>
      <c r="K3127" s="22"/>
      <c r="L3127" s="22"/>
      <c r="M3127" s="22"/>
      <c r="N3127" s="22"/>
      <c r="O3127" s="22"/>
      <c r="P3127" s="22"/>
      <c r="Q3127" s="22"/>
      <c r="R3127" s="22"/>
      <c r="S3127" s="22"/>
      <c r="V3127" s="5">
        <v>15</v>
      </c>
      <c r="X3127" s="28" t="s">
        <v>1178</v>
      </c>
      <c r="Y3127" s="28"/>
      <c r="Z3127" s="28"/>
      <c r="AA3127" s="28"/>
      <c r="AF3127" s="24" t="s">
        <v>1303</v>
      </c>
      <c r="AG3127" s="24"/>
      <c r="AH3127" s="24"/>
      <c r="AI3127" s="24"/>
      <c r="AJ3127" s="24"/>
    </row>
    <row r="3128" spans="6:27" ht="11.25" customHeight="1">
      <c r="F3128" s="22"/>
      <c r="G3128" s="22"/>
      <c r="H3128" s="22"/>
      <c r="I3128" s="22"/>
      <c r="J3128" s="22"/>
      <c r="K3128" s="22"/>
      <c r="L3128" s="22"/>
      <c r="M3128" s="22"/>
      <c r="N3128" s="22"/>
      <c r="O3128" s="22"/>
      <c r="P3128" s="22"/>
      <c r="Q3128" s="22"/>
      <c r="R3128" s="22"/>
      <c r="S3128" s="22"/>
      <c r="X3128" s="28"/>
      <c r="Y3128" s="28"/>
      <c r="Z3128" s="28"/>
      <c r="AA3128" s="28"/>
    </row>
    <row r="3129" spans="6:19" ht="12" customHeight="1">
      <c r="F3129" s="22"/>
      <c r="G3129" s="22"/>
      <c r="H3129" s="22"/>
      <c r="I3129" s="22"/>
      <c r="J3129" s="22"/>
      <c r="K3129" s="22"/>
      <c r="L3129" s="22"/>
      <c r="M3129" s="22"/>
      <c r="N3129" s="22"/>
      <c r="O3129" s="22"/>
      <c r="P3129" s="22"/>
      <c r="Q3129" s="22"/>
      <c r="R3129" s="22"/>
      <c r="S3129" s="22"/>
    </row>
    <row r="3130" spans="6:20" ht="12.75">
      <c r="F3130" s="25" t="s">
        <v>1036</v>
      </c>
      <c r="G3130" s="25"/>
      <c r="H3130" s="25"/>
      <c r="I3130" s="25"/>
      <c r="J3130" s="25"/>
      <c r="L3130" s="26" t="s">
        <v>1037</v>
      </c>
      <c r="M3130" s="26"/>
      <c r="N3130" s="26"/>
      <c r="O3130" s="26"/>
      <c r="P3130" s="26"/>
      <c r="Q3130" s="26"/>
      <c r="R3130" s="26"/>
      <c r="S3130" s="26"/>
      <c r="T3130" s="26"/>
    </row>
    <row r="3131" spans="6:36" ht="12.75">
      <c r="F3131" s="22" t="s">
        <v>1298</v>
      </c>
      <c r="G3131" s="22"/>
      <c r="H3131" s="22"/>
      <c r="I3131" s="22"/>
      <c r="J3131" s="22"/>
      <c r="K3131" s="22"/>
      <c r="L3131" s="22"/>
      <c r="M3131" s="22"/>
      <c r="N3131" s="22"/>
      <c r="O3131" s="22"/>
      <c r="P3131" s="22"/>
      <c r="Q3131" s="22"/>
      <c r="R3131" s="22"/>
      <c r="S3131" s="22"/>
      <c r="V3131" s="5">
        <v>64</v>
      </c>
      <c r="X3131" s="28" t="s">
        <v>1181</v>
      </c>
      <c r="Y3131" s="28"/>
      <c r="Z3131" s="28"/>
      <c r="AA3131" s="28"/>
      <c r="AF3131" s="24" t="s">
        <v>1304</v>
      </c>
      <c r="AG3131" s="24"/>
      <c r="AH3131" s="24"/>
      <c r="AI3131" s="24"/>
      <c r="AJ3131" s="24"/>
    </row>
    <row r="3132" spans="6:27" ht="11.25" customHeight="1">
      <c r="F3132" s="22"/>
      <c r="G3132" s="22"/>
      <c r="H3132" s="22"/>
      <c r="I3132" s="22"/>
      <c r="J3132" s="22"/>
      <c r="K3132" s="22"/>
      <c r="L3132" s="22"/>
      <c r="M3132" s="22"/>
      <c r="N3132" s="22"/>
      <c r="O3132" s="22"/>
      <c r="P3132" s="22"/>
      <c r="Q3132" s="22"/>
      <c r="R3132" s="22"/>
      <c r="S3132" s="22"/>
      <c r="X3132" s="28"/>
      <c r="Y3132" s="28"/>
      <c r="Z3132" s="28"/>
      <c r="AA3132" s="28"/>
    </row>
    <row r="3133" spans="6:19" ht="12" customHeight="1">
      <c r="F3133" s="22"/>
      <c r="G3133" s="22"/>
      <c r="H3133" s="22"/>
      <c r="I3133" s="22"/>
      <c r="J3133" s="22"/>
      <c r="K3133" s="22"/>
      <c r="L3133" s="22"/>
      <c r="M3133" s="22"/>
      <c r="N3133" s="22"/>
      <c r="O3133" s="22"/>
      <c r="P3133" s="22"/>
      <c r="Q3133" s="22"/>
      <c r="R3133" s="22"/>
      <c r="S3133" s="22"/>
    </row>
    <row r="3134" spans="6:20" ht="12.75">
      <c r="F3134" s="25" t="s">
        <v>1036</v>
      </c>
      <c r="G3134" s="25"/>
      <c r="H3134" s="25"/>
      <c r="I3134" s="25"/>
      <c r="J3134" s="25"/>
      <c r="L3134" s="26" t="s">
        <v>1037</v>
      </c>
      <c r="M3134" s="26"/>
      <c r="N3134" s="26"/>
      <c r="O3134" s="26"/>
      <c r="P3134" s="26"/>
      <c r="Q3134" s="26"/>
      <c r="R3134" s="26"/>
      <c r="S3134" s="26"/>
      <c r="T3134" s="26"/>
    </row>
    <row r="3135" spans="6:36" ht="12.75">
      <c r="F3135" s="22" t="s">
        <v>1298</v>
      </c>
      <c r="G3135" s="22"/>
      <c r="H3135" s="22"/>
      <c r="I3135" s="22"/>
      <c r="J3135" s="22"/>
      <c r="K3135" s="22"/>
      <c r="L3135" s="22"/>
      <c r="M3135" s="22"/>
      <c r="N3135" s="22"/>
      <c r="O3135" s="22"/>
      <c r="P3135" s="22"/>
      <c r="Q3135" s="22"/>
      <c r="R3135" s="22"/>
      <c r="S3135" s="22"/>
      <c r="V3135" s="5">
        <v>64</v>
      </c>
      <c r="X3135" s="28" t="s">
        <v>1181</v>
      </c>
      <c r="Y3135" s="28"/>
      <c r="Z3135" s="28"/>
      <c r="AA3135" s="28"/>
      <c r="AF3135" s="24" t="s">
        <v>1305</v>
      </c>
      <c r="AG3135" s="24"/>
      <c r="AH3135" s="24"/>
      <c r="AI3135" s="24"/>
      <c r="AJ3135" s="24"/>
    </row>
    <row r="3136" spans="6:27" ht="11.25" customHeight="1">
      <c r="F3136" s="22"/>
      <c r="G3136" s="22"/>
      <c r="H3136" s="22"/>
      <c r="I3136" s="22"/>
      <c r="J3136" s="22"/>
      <c r="K3136" s="22"/>
      <c r="L3136" s="22"/>
      <c r="M3136" s="22"/>
      <c r="N3136" s="22"/>
      <c r="O3136" s="22"/>
      <c r="P3136" s="22"/>
      <c r="Q3136" s="22"/>
      <c r="R3136" s="22"/>
      <c r="S3136" s="22"/>
      <c r="X3136" s="28"/>
      <c r="Y3136" s="28"/>
      <c r="Z3136" s="28"/>
      <c r="AA3136" s="28"/>
    </row>
    <row r="3137" spans="6:19" ht="12" customHeight="1">
      <c r="F3137" s="22"/>
      <c r="G3137" s="22"/>
      <c r="H3137" s="22"/>
      <c r="I3137" s="22"/>
      <c r="J3137" s="22"/>
      <c r="K3137" s="22"/>
      <c r="L3137" s="22"/>
      <c r="M3137" s="22"/>
      <c r="N3137" s="22"/>
      <c r="O3137" s="22"/>
      <c r="P3137" s="22"/>
      <c r="Q3137" s="22"/>
      <c r="R3137" s="22"/>
      <c r="S3137" s="22"/>
    </row>
    <row r="3138" spans="6:20" ht="12.75">
      <c r="F3138" s="25" t="s">
        <v>1036</v>
      </c>
      <c r="G3138" s="25"/>
      <c r="H3138" s="25"/>
      <c r="I3138" s="25"/>
      <c r="J3138" s="25"/>
      <c r="L3138" s="26" t="s">
        <v>1037</v>
      </c>
      <c r="M3138" s="26"/>
      <c r="N3138" s="26"/>
      <c r="O3138" s="26"/>
      <c r="P3138" s="26"/>
      <c r="Q3138" s="26"/>
      <c r="R3138" s="26"/>
      <c r="S3138" s="26"/>
      <c r="T3138" s="26"/>
    </row>
    <row r="3139" spans="6:36" ht="12.75">
      <c r="F3139" s="22" t="s">
        <v>1298</v>
      </c>
      <c r="G3139" s="22"/>
      <c r="H3139" s="22"/>
      <c r="I3139" s="22"/>
      <c r="J3139" s="22"/>
      <c r="K3139" s="22"/>
      <c r="L3139" s="22"/>
      <c r="M3139" s="22"/>
      <c r="N3139" s="22"/>
      <c r="O3139" s="22"/>
      <c r="P3139" s="22"/>
      <c r="Q3139" s="22"/>
      <c r="R3139" s="22"/>
      <c r="S3139" s="22"/>
      <c r="V3139" s="5">
        <v>74</v>
      </c>
      <c r="X3139" s="28" t="s">
        <v>1184</v>
      </c>
      <c r="Y3139" s="28"/>
      <c r="Z3139" s="28"/>
      <c r="AA3139" s="28"/>
      <c r="AF3139" s="24" t="s">
        <v>1306</v>
      </c>
      <c r="AG3139" s="24"/>
      <c r="AH3139" s="24"/>
      <c r="AI3139" s="24"/>
      <c r="AJ3139" s="24"/>
    </row>
    <row r="3140" spans="6:27" ht="11.25" customHeight="1">
      <c r="F3140" s="22"/>
      <c r="G3140" s="22"/>
      <c r="H3140" s="22"/>
      <c r="I3140" s="22"/>
      <c r="J3140" s="22"/>
      <c r="K3140" s="22"/>
      <c r="L3140" s="22"/>
      <c r="M3140" s="22"/>
      <c r="N3140" s="22"/>
      <c r="O3140" s="22"/>
      <c r="P3140" s="22"/>
      <c r="Q3140" s="22"/>
      <c r="R3140" s="22"/>
      <c r="S3140" s="22"/>
      <c r="X3140" s="28"/>
      <c r="Y3140" s="28"/>
      <c r="Z3140" s="28"/>
      <c r="AA3140" s="28"/>
    </row>
    <row r="3141" spans="6:19" ht="12" customHeight="1">
      <c r="F3141" s="22"/>
      <c r="G3141" s="22"/>
      <c r="H3141" s="22"/>
      <c r="I3141" s="22"/>
      <c r="J3141" s="22"/>
      <c r="K3141" s="22"/>
      <c r="L3141" s="22"/>
      <c r="M3141" s="22"/>
      <c r="N3141" s="22"/>
      <c r="O3141" s="22"/>
      <c r="P3141" s="22"/>
      <c r="Q3141" s="22"/>
      <c r="R3141" s="22"/>
      <c r="S3141" s="22"/>
    </row>
    <row r="3142" spans="6:20" ht="12.75">
      <c r="F3142" s="25" t="s">
        <v>1036</v>
      </c>
      <c r="G3142" s="25"/>
      <c r="H3142" s="25"/>
      <c r="I3142" s="25"/>
      <c r="J3142" s="25"/>
      <c r="L3142" s="26" t="s">
        <v>1037</v>
      </c>
      <c r="M3142" s="26"/>
      <c r="N3142" s="26"/>
      <c r="O3142" s="26"/>
      <c r="P3142" s="26"/>
      <c r="Q3142" s="26"/>
      <c r="R3142" s="26"/>
      <c r="S3142" s="26"/>
      <c r="T3142" s="26"/>
    </row>
    <row r="3143" spans="6:36" ht="12.75">
      <c r="F3143" s="22" t="s">
        <v>1298</v>
      </c>
      <c r="G3143" s="22"/>
      <c r="H3143" s="22"/>
      <c r="I3143" s="22"/>
      <c r="J3143" s="22"/>
      <c r="K3143" s="22"/>
      <c r="L3143" s="22"/>
      <c r="M3143" s="22"/>
      <c r="N3143" s="22"/>
      <c r="O3143" s="22"/>
      <c r="P3143" s="22"/>
      <c r="Q3143" s="22"/>
      <c r="R3143" s="22"/>
      <c r="S3143" s="22"/>
      <c r="V3143" s="5">
        <v>18</v>
      </c>
      <c r="X3143" s="28" t="s">
        <v>1042</v>
      </c>
      <c r="Y3143" s="28"/>
      <c r="Z3143" s="28"/>
      <c r="AA3143" s="28"/>
      <c r="AF3143" s="24" t="s">
        <v>1307</v>
      </c>
      <c r="AG3143" s="24"/>
      <c r="AH3143" s="24"/>
      <c r="AI3143" s="24"/>
      <c r="AJ3143" s="24"/>
    </row>
    <row r="3144" spans="6:27" ht="11.25" customHeight="1">
      <c r="F3144" s="22"/>
      <c r="G3144" s="22"/>
      <c r="H3144" s="22"/>
      <c r="I3144" s="22"/>
      <c r="J3144" s="22"/>
      <c r="K3144" s="22"/>
      <c r="L3144" s="22"/>
      <c r="M3144" s="22"/>
      <c r="N3144" s="22"/>
      <c r="O3144" s="22"/>
      <c r="P3144" s="22"/>
      <c r="Q3144" s="22"/>
      <c r="R3144" s="22"/>
      <c r="S3144" s="22"/>
      <c r="X3144" s="28"/>
      <c r="Y3144" s="28"/>
      <c r="Z3144" s="28"/>
      <c r="AA3144" s="28"/>
    </row>
    <row r="3145" spans="6:19" ht="12" customHeight="1">
      <c r="F3145" s="22"/>
      <c r="G3145" s="22"/>
      <c r="H3145" s="22"/>
      <c r="I3145" s="22"/>
      <c r="J3145" s="22"/>
      <c r="K3145" s="22"/>
      <c r="L3145" s="22"/>
      <c r="M3145" s="22"/>
      <c r="N3145" s="22"/>
      <c r="O3145" s="22"/>
      <c r="P3145" s="22"/>
      <c r="Q3145" s="22"/>
      <c r="R3145" s="22"/>
      <c r="S3145" s="22"/>
    </row>
    <row r="3146" spans="6:20" ht="12.75">
      <c r="F3146" s="25" t="s">
        <v>1036</v>
      </c>
      <c r="G3146" s="25"/>
      <c r="H3146" s="25"/>
      <c r="I3146" s="25"/>
      <c r="J3146" s="25"/>
      <c r="L3146" s="26" t="s">
        <v>1037</v>
      </c>
      <c r="M3146" s="26"/>
      <c r="N3146" s="26"/>
      <c r="O3146" s="26"/>
      <c r="P3146" s="26"/>
      <c r="Q3146" s="26"/>
      <c r="R3146" s="26"/>
      <c r="S3146" s="26"/>
      <c r="T3146" s="26"/>
    </row>
    <row r="3147" spans="6:36" ht="12.75">
      <c r="F3147" s="22" t="s">
        <v>1298</v>
      </c>
      <c r="G3147" s="22"/>
      <c r="H3147" s="22"/>
      <c r="I3147" s="22"/>
      <c r="J3147" s="22"/>
      <c r="K3147" s="22"/>
      <c r="L3147" s="22"/>
      <c r="M3147" s="22"/>
      <c r="N3147" s="22"/>
      <c r="O3147" s="22"/>
      <c r="P3147" s="22"/>
      <c r="Q3147" s="22"/>
      <c r="R3147" s="22"/>
      <c r="S3147" s="22"/>
      <c r="V3147" s="5">
        <v>11</v>
      </c>
      <c r="X3147" s="23" t="s">
        <v>1186</v>
      </c>
      <c r="Y3147" s="23"/>
      <c r="Z3147" s="23"/>
      <c r="AA3147" s="23"/>
      <c r="AF3147" s="24" t="s">
        <v>1308</v>
      </c>
      <c r="AG3147" s="24"/>
      <c r="AH3147" s="24"/>
      <c r="AI3147" s="24"/>
      <c r="AJ3147" s="24"/>
    </row>
    <row r="3148" spans="6:19" ht="11.25" customHeight="1">
      <c r="F3148" s="22"/>
      <c r="G3148" s="22"/>
      <c r="H3148" s="22"/>
      <c r="I3148" s="22"/>
      <c r="J3148" s="22"/>
      <c r="K3148" s="22"/>
      <c r="L3148" s="22"/>
      <c r="M3148" s="22"/>
      <c r="N3148" s="22"/>
      <c r="O3148" s="22"/>
      <c r="P3148" s="22"/>
      <c r="Q3148" s="22"/>
      <c r="R3148" s="22"/>
      <c r="S3148" s="22"/>
    </row>
    <row r="3149" spans="6:19" ht="12" customHeight="1">
      <c r="F3149" s="22"/>
      <c r="G3149" s="22"/>
      <c r="H3149" s="22"/>
      <c r="I3149" s="22"/>
      <c r="J3149" s="22"/>
      <c r="K3149" s="22"/>
      <c r="L3149" s="22"/>
      <c r="M3149" s="22"/>
      <c r="N3149" s="22"/>
      <c r="O3149" s="22"/>
      <c r="P3149" s="22"/>
      <c r="Q3149" s="22"/>
      <c r="R3149" s="22"/>
      <c r="S3149" s="22"/>
    </row>
    <row r="3150" spans="6:20" ht="12.75">
      <c r="F3150" s="25" t="s">
        <v>1036</v>
      </c>
      <c r="G3150" s="25"/>
      <c r="H3150" s="25"/>
      <c r="I3150" s="25"/>
      <c r="J3150" s="25"/>
      <c r="L3150" s="26" t="s">
        <v>1037</v>
      </c>
      <c r="M3150" s="26"/>
      <c r="N3150" s="26"/>
      <c r="O3150" s="26"/>
      <c r="P3150" s="26"/>
      <c r="Q3150" s="26"/>
      <c r="R3150" s="26"/>
      <c r="S3150" s="26"/>
      <c r="T3150" s="26"/>
    </row>
    <row r="3151" spans="6:36" ht="12.75">
      <c r="F3151" s="22" t="s">
        <v>1298</v>
      </c>
      <c r="G3151" s="22"/>
      <c r="H3151" s="22"/>
      <c r="I3151" s="22"/>
      <c r="J3151" s="22"/>
      <c r="K3151" s="22"/>
      <c r="L3151" s="22"/>
      <c r="M3151" s="22"/>
      <c r="N3151" s="22"/>
      <c r="O3151" s="22"/>
      <c r="P3151" s="22"/>
      <c r="Q3151" s="22"/>
      <c r="R3151" s="22"/>
      <c r="S3151" s="22"/>
      <c r="V3151" s="5">
        <v>11</v>
      </c>
      <c r="X3151" s="23" t="s">
        <v>1186</v>
      </c>
      <c r="Y3151" s="23"/>
      <c r="Z3151" s="23"/>
      <c r="AA3151" s="23"/>
      <c r="AF3151" s="24" t="s">
        <v>1309</v>
      </c>
      <c r="AG3151" s="24"/>
      <c r="AH3151" s="24"/>
      <c r="AI3151" s="24"/>
      <c r="AJ3151" s="24"/>
    </row>
    <row r="3152" spans="6:19" ht="11.25" customHeight="1">
      <c r="F3152" s="22"/>
      <c r="G3152" s="22"/>
      <c r="H3152" s="22"/>
      <c r="I3152" s="22"/>
      <c r="J3152" s="22"/>
      <c r="K3152" s="22"/>
      <c r="L3152" s="22"/>
      <c r="M3152" s="22"/>
      <c r="N3152" s="22"/>
      <c r="O3152" s="22"/>
      <c r="P3152" s="22"/>
      <c r="Q3152" s="22"/>
      <c r="R3152" s="22"/>
      <c r="S3152" s="22"/>
    </row>
    <row r="3153" spans="6:19" ht="12" customHeight="1">
      <c r="F3153" s="22"/>
      <c r="G3153" s="22"/>
      <c r="H3153" s="22"/>
      <c r="I3153" s="22"/>
      <c r="J3153" s="22"/>
      <c r="K3153" s="22"/>
      <c r="L3153" s="22"/>
      <c r="M3153" s="22"/>
      <c r="N3153" s="22"/>
      <c r="O3153" s="22"/>
      <c r="P3153" s="22"/>
      <c r="Q3153" s="22"/>
      <c r="R3153" s="22"/>
      <c r="S3153" s="22"/>
    </row>
    <row r="3154" spans="6:20" ht="12.75">
      <c r="F3154" s="25" t="s">
        <v>1036</v>
      </c>
      <c r="G3154" s="25"/>
      <c r="H3154" s="25"/>
      <c r="I3154" s="25"/>
      <c r="J3154" s="25"/>
      <c r="L3154" s="26" t="s">
        <v>1037</v>
      </c>
      <c r="M3154" s="26"/>
      <c r="N3154" s="26"/>
      <c r="O3154" s="26"/>
      <c r="P3154" s="26"/>
      <c r="Q3154" s="26"/>
      <c r="R3154" s="26"/>
      <c r="S3154" s="26"/>
      <c r="T3154" s="26"/>
    </row>
    <row r="3155" spans="6:36" ht="12.75">
      <c r="F3155" s="22" t="s">
        <v>1298</v>
      </c>
      <c r="G3155" s="22"/>
      <c r="H3155" s="22"/>
      <c r="I3155" s="22"/>
      <c r="J3155" s="22"/>
      <c r="K3155" s="22"/>
      <c r="L3155" s="22"/>
      <c r="M3155" s="22"/>
      <c r="N3155" s="22"/>
      <c r="O3155" s="22"/>
      <c r="P3155" s="22"/>
      <c r="Q3155" s="22"/>
      <c r="R3155" s="22"/>
      <c r="S3155" s="22"/>
      <c r="V3155" s="5">
        <v>74</v>
      </c>
      <c r="X3155" s="28" t="s">
        <v>1184</v>
      </c>
      <c r="Y3155" s="28"/>
      <c r="Z3155" s="28"/>
      <c r="AA3155" s="28"/>
      <c r="AF3155" s="24" t="s">
        <v>1310</v>
      </c>
      <c r="AG3155" s="24"/>
      <c r="AH3155" s="24"/>
      <c r="AI3155" s="24"/>
      <c r="AJ3155" s="24"/>
    </row>
    <row r="3156" spans="6:27" ht="11.25" customHeight="1">
      <c r="F3156" s="22"/>
      <c r="G3156" s="22"/>
      <c r="H3156" s="22"/>
      <c r="I3156" s="22"/>
      <c r="J3156" s="22"/>
      <c r="K3156" s="22"/>
      <c r="L3156" s="22"/>
      <c r="M3156" s="22"/>
      <c r="N3156" s="22"/>
      <c r="O3156" s="22"/>
      <c r="P3156" s="22"/>
      <c r="Q3156" s="22"/>
      <c r="R3156" s="22"/>
      <c r="S3156" s="22"/>
      <c r="X3156" s="28"/>
      <c r="Y3156" s="28"/>
      <c r="Z3156" s="28"/>
      <c r="AA3156" s="28"/>
    </row>
    <row r="3157" spans="6:19" ht="12" customHeight="1">
      <c r="F3157" s="22"/>
      <c r="G3157" s="22"/>
      <c r="H3157" s="22"/>
      <c r="I3157" s="22"/>
      <c r="J3157" s="22"/>
      <c r="K3157" s="22"/>
      <c r="L3157" s="22"/>
      <c r="M3157" s="22"/>
      <c r="N3157" s="22"/>
      <c r="O3157" s="22"/>
      <c r="P3157" s="22"/>
      <c r="Q3157" s="22"/>
      <c r="R3157" s="22"/>
      <c r="S3157" s="22"/>
    </row>
    <row r="3158" spans="6:20" ht="12.75">
      <c r="F3158" s="25" t="s">
        <v>1036</v>
      </c>
      <c r="G3158" s="25"/>
      <c r="H3158" s="25"/>
      <c r="I3158" s="25"/>
      <c r="J3158" s="25"/>
      <c r="L3158" s="26" t="s">
        <v>1037</v>
      </c>
      <c r="M3158" s="26"/>
      <c r="N3158" s="26"/>
      <c r="O3158" s="26"/>
      <c r="P3158" s="26"/>
      <c r="Q3158" s="26"/>
      <c r="R3158" s="26"/>
      <c r="S3158" s="26"/>
      <c r="T3158" s="26"/>
    </row>
    <row r="3159" spans="6:36" ht="12.75">
      <c r="F3159" s="22" t="s">
        <v>1298</v>
      </c>
      <c r="G3159" s="22"/>
      <c r="H3159" s="22"/>
      <c r="I3159" s="22"/>
      <c r="J3159" s="22"/>
      <c r="K3159" s="22"/>
      <c r="L3159" s="22"/>
      <c r="M3159" s="22"/>
      <c r="N3159" s="22"/>
      <c r="O3159" s="22"/>
      <c r="P3159" s="22"/>
      <c r="Q3159" s="22"/>
      <c r="R3159" s="22"/>
      <c r="S3159" s="22"/>
      <c r="V3159" s="5">
        <v>18</v>
      </c>
      <c r="X3159" s="28" t="s">
        <v>1042</v>
      </c>
      <c r="Y3159" s="28"/>
      <c r="Z3159" s="28"/>
      <c r="AA3159" s="28"/>
      <c r="AF3159" s="24" t="s">
        <v>1311</v>
      </c>
      <c r="AG3159" s="24"/>
      <c r="AH3159" s="24"/>
      <c r="AI3159" s="24"/>
      <c r="AJ3159" s="24"/>
    </row>
    <row r="3160" spans="6:27" ht="11.25" customHeight="1">
      <c r="F3160" s="22"/>
      <c r="G3160" s="22"/>
      <c r="H3160" s="22"/>
      <c r="I3160" s="22"/>
      <c r="J3160" s="22"/>
      <c r="K3160" s="22"/>
      <c r="L3160" s="22"/>
      <c r="M3160" s="22"/>
      <c r="N3160" s="22"/>
      <c r="O3160" s="22"/>
      <c r="P3160" s="22"/>
      <c r="Q3160" s="22"/>
      <c r="R3160" s="22"/>
      <c r="S3160" s="22"/>
      <c r="X3160" s="28"/>
      <c r="Y3160" s="28"/>
      <c r="Z3160" s="28"/>
      <c r="AA3160" s="28"/>
    </row>
    <row r="3161" spans="6:19" ht="12" customHeight="1">
      <c r="F3161" s="22"/>
      <c r="G3161" s="22"/>
      <c r="H3161" s="22"/>
      <c r="I3161" s="22"/>
      <c r="J3161" s="22"/>
      <c r="K3161" s="22"/>
      <c r="L3161" s="22"/>
      <c r="M3161" s="22"/>
      <c r="N3161" s="22"/>
      <c r="O3161" s="22"/>
      <c r="P3161" s="22"/>
      <c r="Q3161" s="22"/>
      <c r="R3161" s="22"/>
      <c r="S3161" s="22"/>
    </row>
    <row r="3162" spans="6:20" ht="12.75">
      <c r="F3162" s="25" t="s">
        <v>1036</v>
      </c>
      <c r="G3162" s="25"/>
      <c r="H3162" s="25"/>
      <c r="I3162" s="25"/>
      <c r="J3162" s="25"/>
      <c r="L3162" s="26" t="s">
        <v>1037</v>
      </c>
      <c r="M3162" s="26"/>
      <c r="N3162" s="26"/>
      <c r="O3162" s="26"/>
      <c r="P3162" s="26"/>
      <c r="Q3162" s="26"/>
      <c r="R3162" s="26"/>
      <c r="S3162" s="26"/>
      <c r="T3162" s="26"/>
    </row>
    <row r="3163" spans="2:37" ht="14.25" customHeight="1">
      <c r="B3163" s="16" t="s">
        <v>11</v>
      </c>
      <c r="C3163" s="16"/>
      <c r="D3163" s="16"/>
      <c r="J3163" s="17" t="s">
        <v>12</v>
      </c>
      <c r="K3163" s="17"/>
      <c r="L3163" s="17"/>
      <c r="M3163" s="17"/>
      <c r="N3163" s="17"/>
      <c r="O3163" s="17"/>
      <c r="P3163" s="17"/>
      <c r="Q3163" s="17"/>
      <c r="R3163" s="17"/>
      <c r="S3163" s="17"/>
      <c r="T3163" s="17"/>
      <c r="U3163" s="17"/>
      <c r="V3163" s="17"/>
      <c r="W3163" s="17"/>
      <c r="X3163" s="17"/>
      <c r="Y3163" s="17"/>
      <c r="Z3163" s="17"/>
      <c r="AA3163" s="17"/>
      <c r="AB3163" s="17"/>
      <c r="AC3163" s="17"/>
      <c r="AD3163" s="17"/>
      <c r="AE3163" s="17"/>
      <c r="AF3163" s="17"/>
      <c r="AG3163" s="17"/>
      <c r="AH3163" s="17"/>
      <c r="AI3163" s="17"/>
      <c r="AJ3163" s="17"/>
      <c r="AK3163" s="17"/>
    </row>
    <row r="3164" ht="6" customHeight="1"/>
    <row r="3165" spans="3:37" ht="12.75">
      <c r="C3165" s="14" t="s">
        <v>13</v>
      </c>
      <c r="D3165" s="14"/>
      <c r="E3165" s="14"/>
      <c r="F3165" s="14"/>
      <c r="G3165" s="14"/>
      <c r="H3165" s="14"/>
      <c r="J3165" s="18" t="s">
        <v>1021</v>
      </c>
      <c r="K3165" s="18"/>
      <c r="L3165" s="18"/>
      <c r="M3165" s="18"/>
      <c r="N3165" s="18"/>
      <c r="O3165" s="18"/>
      <c r="P3165" s="18"/>
      <c r="Q3165" s="18"/>
      <c r="R3165" s="18"/>
      <c r="S3165" s="18"/>
      <c r="T3165" s="18"/>
      <c r="U3165" s="18"/>
      <c r="V3165" s="18"/>
      <c r="W3165" s="18"/>
      <c r="X3165" s="18"/>
      <c r="Y3165" s="18"/>
      <c r="Z3165" s="18"/>
      <c r="AA3165" s="18"/>
      <c r="AB3165" s="18"/>
      <c r="AC3165" s="18"/>
      <c r="AD3165" s="18"/>
      <c r="AE3165" s="18"/>
      <c r="AF3165" s="18"/>
      <c r="AG3165" s="18"/>
      <c r="AH3165" s="18"/>
      <c r="AI3165" s="18"/>
      <c r="AJ3165" s="18"/>
      <c r="AK3165" s="18"/>
    </row>
    <row r="3166" spans="2:36" ht="6.75" customHeight="1">
      <c r="B3166" s="19" t="s">
        <v>27</v>
      </c>
      <c r="C3166" s="19"/>
      <c r="D3166" s="19"/>
      <c r="E3166" s="19"/>
      <c r="AD3166" s="19" t="s">
        <v>16</v>
      </c>
      <c r="AE3166" s="19"/>
      <c r="AF3166" s="19"/>
      <c r="AG3166" s="19"/>
      <c r="AH3166" s="19"/>
      <c r="AI3166" s="19"/>
      <c r="AJ3166" s="19"/>
    </row>
    <row r="3167" spans="2:36" ht="6" customHeight="1">
      <c r="B3167" s="19"/>
      <c r="C3167" s="19"/>
      <c r="D3167" s="19"/>
      <c r="E3167" s="19"/>
      <c r="H3167" s="20" t="s">
        <v>17</v>
      </c>
      <c r="I3167" s="20"/>
      <c r="J3167" s="20"/>
      <c r="K3167" s="20"/>
      <c r="L3167" s="20"/>
      <c r="M3167" s="20"/>
      <c r="N3167" s="20"/>
      <c r="O3167" s="20"/>
      <c r="P3167" s="20"/>
      <c r="Q3167" s="20"/>
      <c r="R3167" s="20"/>
      <c r="U3167" s="20" t="s">
        <v>18</v>
      </c>
      <c r="V3167" s="20"/>
      <c r="W3167" s="20"/>
      <c r="X3167" s="20"/>
      <c r="Y3167" s="20"/>
      <c r="Z3167" s="20"/>
      <c r="AD3167" s="19"/>
      <c r="AE3167" s="19"/>
      <c r="AF3167" s="19"/>
      <c r="AG3167" s="19"/>
      <c r="AH3167" s="19"/>
      <c r="AI3167" s="19"/>
      <c r="AJ3167" s="19"/>
    </row>
    <row r="3168" spans="2:36" ht="7.5" customHeight="1">
      <c r="B3168" s="19"/>
      <c r="C3168" s="19"/>
      <c r="D3168" s="19"/>
      <c r="E3168" s="19"/>
      <c r="H3168" s="20"/>
      <c r="I3168" s="20"/>
      <c r="J3168" s="20"/>
      <c r="K3168" s="20"/>
      <c r="L3168" s="20"/>
      <c r="M3168" s="20"/>
      <c r="N3168" s="20"/>
      <c r="O3168" s="20"/>
      <c r="P3168" s="20"/>
      <c r="Q3168" s="20"/>
      <c r="R3168" s="20"/>
      <c r="U3168" s="20"/>
      <c r="V3168" s="20"/>
      <c r="W3168" s="20"/>
      <c r="X3168" s="20"/>
      <c r="Y3168" s="20"/>
      <c r="Z3168" s="20"/>
      <c r="AD3168" s="19"/>
      <c r="AE3168" s="19"/>
      <c r="AF3168" s="19"/>
      <c r="AG3168" s="19"/>
      <c r="AH3168" s="19"/>
      <c r="AI3168" s="19"/>
      <c r="AJ3168" s="19"/>
    </row>
    <row r="3169" spans="2:36" ht="6.75" customHeight="1">
      <c r="B3169" s="19"/>
      <c r="C3169" s="19"/>
      <c r="D3169" s="19"/>
      <c r="E3169" s="19"/>
      <c r="AD3169" s="19"/>
      <c r="AE3169" s="19"/>
      <c r="AF3169" s="19"/>
      <c r="AG3169" s="19"/>
      <c r="AH3169" s="19"/>
      <c r="AI3169" s="19"/>
      <c r="AJ3169" s="19"/>
    </row>
    <row r="3170" spans="6:36" ht="12.75">
      <c r="F3170" s="22" t="s">
        <v>1298</v>
      </c>
      <c r="G3170" s="22"/>
      <c r="H3170" s="22"/>
      <c r="I3170" s="22"/>
      <c r="J3170" s="22"/>
      <c r="K3170" s="22"/>
      <c r="L3170" s="22"/>
      <c r="M3170" s="22"/>
      <c r="N3170" s="22"/>
      <c r="O3170" s="22"/>
      <c r="P3170" s="22"/>
      <c r="Q3170" s="22"/>
      <c r="R3170" s="22"/>
      <c r="S3170" s="22"/>
      <c r="V3170" s="5">
        <v>18</v>
      </c>
      <c r="X3170" s="28" t="s">
        <v>1042</v>
      </c>
      <c r="Y3170" s="28"/>
      <c r="Z3170" s="28"/>
      <c r="AA3170" s="28"/>
      <c r="AF3170" s="24" t="s">
        <v>1312</v>
      </c>
      <c r="AG3170" s="24"/>
      <c r="AH3170" s="24"/>
      <c r="AI3170" s="24"/>
      <c r="AJ3170" s="24"/>
    </row>
    <row r="3171" spans="6:27" ht="11.25" customHeight="1">
      <c r="F3171" s="22"/>
      <c r="G3171" s="22"/>
      <c r="H3171" s="22"/>
      <c r="I3171" s="22"/>
      <c r="J3171" s="22"/>
      <c r="K3171" s="22"/>
      <c r="L3171" s="22"/>
      <c r="M3171" s="22"/>
      <c r="N3171" s="22"/>
      <c r="O3171" s="22"/>
      <c r="P3171" s="22"/>
      <c r="Q3171" s="22"/>
      <c r="R3171" s="22"/>
      <c r="S3171" s="22"/>
      <c r="X3171" s="28"/>
      <c r="Y3171" s="28"/>
      <c r="Z3171" s="28"/>
      <c r="AA3171" s="28"/>
    </row>
    <row r="3172" spans="6:19" ht="12" customHeight="1">
      <c r="F3172" s="22"/>
      <c r="G3172" s="22"/>
      <c r="H3172" s="22"/>
      <c r="I3172" s="22"/>
      <c r="J3172" s="22"/>
      <c r="K3172" s="22"/>
      <c r="L3172" s="22"/>
      <c r="M3172" s="22"/>
      <c r="N3172" s="22"/>
      <c r="O3172" s="22"/>
      <c r="P3172" s="22"/>
      <c r="Q3172" s="22"/>
      <c r="R3172" s="22"/>
      <c r="S3172" s="22"/>
    </row>
    <row r="3173" spans="6:20" ht="12.75">
      <c r="F3173" s="25" t="s">
        <v>1036</v>
      </c>
      <c r="G3173" s="25"/>
      <c r="H3173" s="25"/>
      <c r="I3173" s="25"/>
      <c r="J3173" s="25"/>
      <c r="L3173" s="26" t="s">
        <v>1037</v>
      </c>
      <c r="M3173" s="26"/>
      <c r="N3173" s="26"/>
      <c r="O3173" s="26"/>
      <c r="P3173" s="26"/>
      <c r="Q3173" s="26"/>
      <c r="R3173" s="26"/>
      <c r="S3173" s="26"/>
      <c r="T3173" s="26"/>
    </row>
    <row r="3174" spans="6:36" ht="12.75">
      <c r="F3174" s="22" t="s">
        <v>1313</v>
      </c>
      <c r="G3174" s="22"/>
      <c r="H3174" s="22"/>
      <c r="I3174" s="22"/>
      <c r="J3174" s="22"/>
      <c r="K3174" s="22"/>
      <c r="L3174" s="22"/>
      <c r="M3174" s="22"/>
      <c r="N3174" s="22"/>
      <c r="O3174" s="22"/>
      <c r="P3174" s="22"/>
      <c r="Q3174" s="22"/>
      <c r="R3174" s="22"/>
      <c r="S3174" s="22"/>
      <c r="V3174" s="5">
        <v>18</v>
      </c>
      <c r="X3174" s="28" t="s">
        <v>1042</v>
      </c>
      <c r="Y3174" s="28"/>
      <c r="Z3174" s="28"/>
      <c r="AA3174" s="28"/>
      <c r="AF3174" s="24" t="s">
        <v>1314</v>
      </c>
      <c r="AG3174" s="24"/>
      <c r="AH3174" s="24"/>
      <c r="AI3174" s="24"/>
      <c r="AJ3174" s="24"/>
    </row>
    <row r="3175" spans="6:27" ht="11.25" customHeight="1">
      <c r="F3175" s="22"/>
      <c r="G3175" s="22"/>
      <c r="H3175" s="22"/>
      <c r="I3175" s="22"/>
      <c r="J3175" s="22"/>
      <c r="K3175" s="22"/>
      <c r="L3175" s="22"/>
      <c r="M3175" s="22"/>
      <c r="N3175" s="22"/>
      <c r="O3175" s="22"/>
      <c r="P3175" s="22"/>
      <c r="Q3175" s="22"/>
      <c r="R3175" s="22"/>
      <c r="S3175" s="22"/>
      <c r="X3175" s="28"/>
      <c r="Y3175" s="28"/>
      <c r="Z3175" s="28"/>
      <c r="AA3175" s="28"/>
    </row>
    <row r="3176" spans="6:19" ht="12" customHeight="1">
      <c r="F3176" s="22"/>
      <c r="G3176" s="22"/>
      <c r="H3176" s="22"/>
      <c r="I3176" s="22"/>
      <c r="J3176" s="22"/>
      <c r="K3176" s="22"/>
      <c r="L3176" s="22"/>
      <c r="M3176" s="22"/>
      <c r="N3176" s="22"/>
      <c r="O3176" s="22"/>
      <c r="P3176" s="22"/>
      <c r="Q3176" s="22"/>
      <c r="R3176" s="22"/>
      <c r="S3176" s="22"/>
    </row>
    <row r="3177" spans="6:20" ht="12.75">
      <c r="F3177" s="25" t="s">
        <v>1036</v>
      </c>
      <c r="G3177" s="25"/>
      <c r="H3177" s="25"/>
      <c r="I3177" s="25"/>
      <c r="J3177" s="25"/>
      <c r="L3177" s="26" t="s">
        <v>1037</v>
      </c>
      <c r="M3177" s="26"/>
      <c r="N3177" s="26"/>
      <c r="O3177" s="26"/>
      <c r="P3177" s="26"/>
      <c r="Q3177" s="26"/>
      <c r="R3177" s="26"/>
      <c r="S3177" s="26"/>
      <c r="T3177" s="26"/>
    </row>
    <row r="3178" spans="6:36" ht="12.75">
      <c r="F3178" s="22" t="s">
        <v>1313</v>
      </c>
      <c r="G3178" s="22"/>
      <c r="H3178" s="22"/>
      <c r="I3178" s="22"/>
      <c r="J3178" s="22"/>
      <c r="K3178" s="22"/>
      <c r="L3178" s="22"/>
      <c r="M3178" s="22"/>
      <c r="N3178" s="22"/>
      <c r="O3178" s="22"/>
      <c r="P3178" s="22"/>
      <c r="Q3178" s="22"/>
      <c r="R3178" s="22"/>
      <c r="S3178" s="22"/>
      <c r="V3178" s="5">
        <v>12</v>
      </c>
      <c r="X3178" s="28" t="s">
        <v>1172</v>
      </c>
      <c r="Y3178" s="28"/>
      <c r="Z3178" s="28"/>
      <c r="AA3178" s="28"/>
      <c r="AF3178" s="24" t="s">
        <v>1173</v>
      </c>
      <c r="AG3178" s="24"/>
      <c r="AH3178" s="24"/>
      <c r="AI3178" s="24"/>
      <c r="AJ3178" s="24"/>
    </row>
    <row r="3179" spans="6:27" ht="11.25" customHeight="1">
      <c r="F3179" s="22"/>
      <c r="G3179" s="22"/>
      <c r="H3179" s="22"/>
      <c r="I3179" s="22"/>
      <c r="J3179" s="22"/>
      <c r="K3179" s="22"/>
      <c r="L3179" s="22"/>
      <c r="M3179" s="22"/>
      <c r="N3179" s="22"/>
      <c r="O3179" s="22"/>
      <c r="P3179" s="22"/>
      <c r="Q3179" s="22"/>
      <c r="R3179" s="22"/>
      <c r="S3179" s="22"/>
      <c r="X3179" s="28"/>
      <c r="Y3179" s="28"/>
      <c r="Z3179" s="28"/>
      <c r="AA3179" s="28"/>
    </row>
    <row r="3180" spans="6:19" ht="12" customHeight="1">
      <c r="F3180" s="22"/>
      <c r="G3180" s="22"/>
      <c r="H3180" s="22"/>
      <c r="I3180" s="22"/>
      <c r="J3180" s="22"/>
      <c r="K3180" s="22"/>
      <c r="L3180" s="22"/>
      <c r="M3180" s="22"/>
      <c r="N3180" s="22"/>
      <c r="O3180" s="22"/>
      <c r="P3180" s="22"/>
      <c r="Q3180" s="22"/>
      <c r="R3180" s="22"/>
      <c r="S3180" s="22"/>
    </row>
    <row r="3181" spans="6:20" ht="12.75">
      <c r="F3181" s="25" t="s">
        <v>1036</v>
      </c>
      <c r="G3181" s="25"/>
      <c r="H3181" s="25"/>
      <c r="I3181" s="25"/>
      <c r="J3181" s="25"/>
      <c r="L3181" s="26" t="s">
        <v>1037</v>
      </c>
      <c r="M3181" s="26"/>
      <c r="N3181" s="26"/>
      <c r="O3181" s="26"/>
      <c r="P3181" s="26"/>
      <c r="Q3181" s="26"/>
      <c r="R3181" s="26"/>
      <c r="S3181" s="26"/>
      <c r="T3181" s="26"/>
    </row>
    <row r="3182" spans="6:36" ht="12.75">
      <c r="F3182" s="22" t="s">
        <v>1313</v>
      </c>
      <c r="G3182" s="22"/>
      <c r="H3182" s="22"/>
      <c r="I3182" s="22"/>
      <c r="J3182" s="22"/>
      <c r="K3182" s="22"/>
      <c r="L3182" s="22"/>
      <c r="M3182" s="22"/>
      <c r="N3182" s="22"/>
      <c r="O3182" s="22"/>
      <c r="P3182" s="22"/>
      <c r="Q3182" s="22"/>
      <c r="R3182" s="22"/>
      <c r="S3182" s="22"/>
      <c r="V3182" s="5">
        <v>14</v>
      </c>
      <c r="X3182" s="28" t="s">
        <v>1176</v>
      </c>
      <c r="Y3182" s="28"/>
      <c r="Z3182" s="28"/>
      <c r="AA3182" s="28"/>
      <c r="AF3182" s="24" t="s">
        <v>69</v>
      </c>
      <c r="AG3182" s="24"/>
      <c r="AH3182" s="24"/>
      <c r="AI3182" s="24"/>
      <c r="AJ3182" s="24"/>
    </row>
    <row r="3183" spans="6:27" ht="11.25" customHeight="1">
      <c r="F3183" s="22"/>
      <c r="G3183" s="22"/>
      <c r="H3183" s="22"/>
      <c r="I3183" s="22"/>
      <c r="J3183" s="22"/>
      <c r="K3183" s="22"/>
      <c r="L3183" s="22"/>
      <c r="M3183" s="22"/>
      <c r="N3183" s="22"/>
      <c r="O3183" s="22"/>
      <c r="P3183" s="22"/>
      <c r="Q3183" s="22"/>
      <c r="R3183" s="22"/>
      <c r="S3183" s="22"/>
      <c r="X3183" s="28"/>
      <c r="Y3183" s="28"/>
      <c r="Z3183" s="28"/>
      <c r="AA3183" s="28"/>
    </row>
    <row r="3184" spans="6:19" ht="12" customHeight="1">
      <c r="F3184" s="22"/>
      <c r="G3184" s="22"/>
      <c r="H3184" s="22"/>
      <c r="I3184" s="22"/>
      <c r="J3184" s="22"/>
      <c r="K3184" s="22"/>
      <c r="L3184" s="22"/>
      <c r="M3184" s="22"/>
      <c r="N3184" s="22"/>
      <c r="O3184" s="22"/>
      <c r="P3184" s="22"/>
      <c r="Q3184" s="22"/>
      <c r="R3184" s="22"/>
      <c r="S3184" s="22"/>
    </row>
    <row r="3185" spans="6:20" ht="12.75">
      <c r="F3185" s="25" t="s">
        <v>1036</v>
      </c>
      <c r="G3185" s="25"/>
      <c r="H3185" s="25"/>
      <c r="I3185" s="25"/>
      <c r="J3185" s="25"/>
      <c r="L3185" s="26" t="s">
        <v>1037</v>
      </c>
      <c r="M3185" s="26"/>
      <c r="N3185" s="26"/>
      <c r="O3185" s="26"/>
      <c r="P3185" s="26"/>
      <c r="Q3185" s="26"/>
      <c r="R3185" s="26"/>
      <c r="S3185" s="26"/>
      <c r="T3185" s="26"/>
    </row>
    <row r="3186" spans="6:36" ht="12.75">
      <c r="F3186" s="22" t="s">
        <v>1313</v>
      </c>
      <c r="G3186" s="22"/>
      <c r="H3186" s="22"/>
      <c r="I3186" s="22"/>
      <c r="J3186" s="22"/>
      <c r="K3186" s="22"/>
      <c r="L3186" s="22"/>
      <c r="M3186" s="22"/>
      <c r="N3186" s="22"/>
      <c r="O3186" s="22"/>
      <c r="P3186" s="22"/>
      <c r="Q3186" s="22"/>
      <c r="R3186" s="22"/>
      <c r="S3186" s="22"/>
      <c r="V3186" s="5">
        <v>13</v>
      </c>
      <c r="X3186" s="28" t="s">
        <v>1174</v>
      </c>
      <c r="Y3186" s="28"/>
      <c r="Z3186" s="28"/>
      <c r="AA3186" s="28"/>
      <c r="AF3186" s="24" t="s">
        <v>104</v>
      </c>
      <c r="AG3186" s="24"/>
      <c r="AH3186" s="24"/>
      <c r="AI3186" s="24"/>
      <c r="AJ3186" s="24"/>
    </row>
    <row r="3187" spans="6:27" ht="11.25" customHeight="1">
      <c r="F3187" s="22"/>
      <c r="G3187" s="22"/>
      <c r="H3187" s="22"/>
      <c r="I3187" s="22"/>
      <c r="J3187" s="22"/>
      <c r="K3187" s="22"/>
      <c r="L3187" s="22"/>
      <c r="M3187" s="22"/>
      <c r="N3187" s="22"/>
      <c r="O3187" s="22"/>
      <c r="P3187" s="22"/>
      <c r="Q3187" s="22"/>
      <c r="R3187" s="22"/>
      <c r="S3187" s="22"/>
      <c r="X3187" s="28"/>
      <c r="Y3187" s="28"/>
      <c r="Z3187" s="28"/>
      <c r="AA3187" s="28"/>
    </row>
    <row r="3188" spans="6:19" ht="12" customHeight="1">
      <c r="F3188" s="22"/>
      <c r="G3188" s="22"/>
      <c r="H3188" s="22"/>
      <c r="I3188" s="22"/>
      <c r="J3188" s="22"/>
      <c r="K3188" s="22"/>
      <c r="L3188" s="22"/>
      <c r="M3188" s="22"/>
      <c r="N3188" s="22"/>
      <c r="O3188" s="22"/>
      <c r="P3188" s="22"/>
      <c r="Q3188" s="22"/>
      <c r="R3188" s="22"/>
      <c r="S3188" s="22"/>
    </row>
    <row r="3189" spans="6:20" ht="12.75">
      <c r="F3189" s="25" t="s">
        <v>1036</v>
      </c>
      <c r="G3189" s="25"/>
      <c r="H3189" s="25"/>
      <c r="I3189" s="25"/>
      <c r="J3189" s="25"/>
      <c r="L3189" s="26" t="s">
        <v>1037</v>
      </c>
      <c r="M3189" s="26"/>
      <c r="N3189" s="26"/>
      <c r="O3189" s="26"/>
      <c r="P3189" s="26"/>
      <c r="Q3189" s="26"/>
      <c r="R3189" s="26"/>
      <c r="S3189" s="26"/>
      <c r="T3189" s="26"/>
    </row>
    <row r="3190" spans="6:36" ht="12.75">
      <c r="F3190" s="22" t="s">
        <v>1313</v>
      </c>
      <c r="G3190" s="22"/>
      <c r="H3190" s="22"/>
      <c r="I3190" s="22"/>
      <c r="J3190" s="22"/>
      <c r="K3190" s="22"/>
      <c r="L3190" s="22"/>
      <c r="M3190" s="22"/>
      <c r="N3190" s="22"/>
      <c r="O3190" s="22"/>
      <c r="P3190" s="22"/>
      <c r="Q3190" s="22"/>
      <c r="R3190" s="22"/>
      <c r="S3190" s="22"/>
      <c r="V3190" s="5">
        <v>13</v>
      </c>
      <c r="X3190" s="28" t="s">
        <v>1174</v>
      </c>
      <c r="Y3190" s="28"/>
      <c r="Z3190" s="28"/>
      <c r="AA3190" s="28"/>
      <c r="AF3190" s="24" t="s">
        <v>1315</v>
      </c>
      <c r="AG3190" s="24"/>
      <c r="AH3190" s="24"/>
      <c r="AI3190" s="24"/>
      <c r="AJ3190" s="24"/>
    </row>
    <row r="3191" spans="6:27" ht="11.25" customHeight="1">
      <c r="F3191" s="22"/>
      <c r="G3191" s="22"/>
      <c r="H3191" s="22"/>
      <c r="I3191" s="22"/>
      <c r="J3191" s="22"/>
      <c r="K3191" s="22"/>
      <c r="L3191" s="22"/>
      <c r="M3191" s="22"/>
      <c r="N3191" s="22"/>
      <c r="O3191" s="22"/>
      <c r="P3191" s="22"/>
      <c r="Q3191" s="22"/>
      <c r="R3191" s="22"/>
      <c r="S3191" s="22"/>
      <c r="X3191" s="28"/>
      <c r="Y3191" s="28"/>
      <c r="Z3191" s="28"/>
      <c r="AA3191" s="28"/>
    </row>
    <row r="3192" spans="6:19" ht="12" customHeight="1">
      <c r="F3192" s="22"/>
      <c r="G3192" s="22"/>
      <c r="H3192" s="22"/>
      <c r="I3192" s="22"/>
      <c r="J3192" s="22"/>
      <c r="K3192" s="22"/>
      <c r="L3192" s="22"/>
      <c r="M3192" s="22"/>
      <c r="N3192" s="22"/>
      <c r="O3192" s="22"/>
      <c r="P3192" s="22"/>
      <c r="Q3192" s="22"/>
      <c r="R3192" s="22"/>
      <c r="S3192" s="22"/>
    </row>
    <row r="3193" spans="6:20" ht="12.75">
      <c r="F3193" s="25" t="s">
        <v>1036</v>
      </c>
      <c r="G3193" s="25"/>
      <c r="H3193" s="25"/>
      <c r="I3193" s="25"/>
      <c r="J3193" s="25"/>
      <c r="L3193" s="26" t="s">
        <v>1037</v>
      </c>
      <c r="M3193" s="26"/>
      <c r="N3193" s="26"/>
      <c r="O3193" s="26"/>
      <c r="P3193" s="26"/>
      <c r="Q3193" s="26"/>
      <c r="R3193" s="26"/>
      <c r="S3193" s="26"/>
      <c r="T3193" s="26"/>
    </row>
    <row r="3194" spans="6:36" ht="12.75">
      <c r="F3194" s="22" t="s">
        <v>1313</v>
      </c>
      <c r="G3194" s="22"/>
      <c r="H3194" s="22"/>
      <c r="I3194" s="22"/>
      <c r="J3194" s="22"/>
      <c r="K3194" s="22"/>
      <c r="L3194" s="22"/>
      <c r="M3194" s="22"/>
      <c r="N3194" s="22"/>
      <c r="O3194" s="22"/>
      <c r="P3194" s="22"/>
      <c r="Q3194" s="22"/>
      <c r="R3194" s="22"/>
      <c r="S3194" s="22"/>
      <c r="V3194" s="5">
        <v>14</v>
      </c>
      <c r="X3194" s="28" t="s">
        <v>1176</v>
      </c>
      <c r="Y3194" s="28"/>
      <c r="Z3194" s="28"/>
      <c r="AA3194" s="28"/>
      <c r="AF3194" s="24" t="s">
        <v>1316</v>
      </c>
      <c r="AG3194" s="24"/>
      <c r="AH3194" s="24"/>
      <c r="AI3194" s="24"/>
      <c r="AJ3194" s="24"/>
    </row>
    <row r="3195" spans="6:27" ht="11.25" customHeight="1">
      <c r="F3195" s="22"/>
      <c r="G3195" s="22"/>
      <c r="H3195" s="22"/>
      <c r="I3195" s="22"/>
      <c r="J3195" s="22"/>
      <c r="K3195" s="22"/>
      <c r="L3195" s="22"/>
      <c r="M3195" s="22"/>
      <c r="N3195" s="22"/>
      <c r="O3195" s="22"/>
      <c r="P3195" s="22"/>
      <c r="Q3195" s="22"/>
      <c r="R3195" s="22"/>
      <c r="S3195" s="22"/>
      <c r="X3195" s="28"/>
      <c r="Y3195" s="28"/>
      <c r="Z3195" s="28"/>
      <c r="AA3195" s="28"/>
    </row>
    <row r="3196" spans="6:19" ht="12" customHeight="1">
      <c r="F3196" s="22"/>
      <c r="G3196" s="22"/>
      <c r="H3196" s="22"/>
      <c r="I3196" s="22"/>
      <c r="J3196" s="22"/>
      <c r="K3196" s="22"/>
      <c r="L3196" s="22"/>
      <c r="M3196" s="22"/>
      <c r="N3196" s="22"/>
      <c r="O3196" s="22"/>
      <c r="P3196" s="22"/>
      <c r="Q3196" s="22"/>
      <c r="R3196" s="22"/>
      <c r="S3196" s="22"/>
    </row>
    <row r="3197" spans="6:20" ht="12.75">
      <c r="F3197" s="25" t="s">
        <v>1036</v>
      </c>
      <c r="G3197" s="25"/>
      <c r="H3197" s="25"/>
      <c r="I3197" s="25"/>
      <c r="J3197" s="25"/>
      <c r="L3197" s="26" t="s">
        <v>1037</v>
      </c>
      <c r="M3197" s="26"/>
      <c r="N3197" s="26"/>
      <c r="O3197" s="26"/>
      <c r="P3197" s="26"/>
      <c r="Q3197" s="26"/>
      <c r="R3197" s="26"/>
      <c r="S3197" s="26"/>
      <c r="T3197" s="26"/>
    </row>
    <row r="3198" spans="6:36" ht="12.75">
      <c r="F3198" s="22" t="s">
        <v>1313</v>
      </c>
      <c r="G3198" s="22"/>
      <c r="H3198" s="22"/>
      <c r="I3198" s="22"/>
      <c r="J3198" s="22"/>
      <c r="K3198" s="22"/>
      <c r="L3198" s="22"/>
      <c r="M3198" s="22"/>
      <c r="N3198" s="22"/>
      <c r="O3198" s="22"/>
      <c r="P3198" s="22"/>
      <c r="Q3198" s="22"/>
      <c r="R3198" s="22"/>
      <c r="S3198" s="22"/>
      <c r="V3198" s="5">
        <v>15</v>
      </c>
      <c r="X3198" s="28" t="s">
        <v>1178</v>
      </c>
      <c r="Y3198" s="28"/>
      <c r="Z3198" s="28"/>
      <c r="AA3198" s="28"/>
      <c r="AF3198" s="24" t="s">
        <v>1317</v>
      </c>
      <c r="AG3198" s="24"/>
      <c r="AH3198" s="24"/>
      <c r="AI3198" s="24"/>
      <c r="AJ3198" s="24"/>
    </row>
    <row r="3199" spans="6:27" ht="11.25" customHeight="1">
      <c r="F3199" s="22"/>
      <c r="G3199" s="22"/>
      <c r="H3199" s="22"/>
      <c r="I3199" s="22"/>
      <c r="J3199" s="22"/>
      <c r="K3199" s="22"/>
      <c r="L3199" s="22"/>
      <c r="M3199" s="22"/>
      <c r="N3199" s="22"/>
      <c r="O3199" s="22"/>
      <c r="P3199" s="22"/>
      <c r="Q3199" s="22"/>
      <c r="R3199" s="22"/>
      <c r="S3199" s="22"/>
      <c r="X3199" s="28"/>
      <c r="Y3199" s="28"/>
      <c r="Z3199" s="28"/>
      <c r="AA3199" s="28"/>
    </row>
    <row r="3200" spans="6:19" ht="12" customHeight="1">
      <c r="F3200" s="22"/>
      <c r="G3200" s="22"/>
      <c r="H3200" s="22"/>
      <c r="I3200" s="22"/>
      <c r="J3200" s="22"/>
      <c r="K3200" s="22"/>
      <c r="L3200" s="22"/>
      <c r="M3200" s="22"/>
      <c r="N3200" s="22"/>
      <c r="O3200" s="22"/>
      <c r="P3200" s="22"/>
      <c r="Q3200" s="22"/>
      <c r="R3200" s="22"/>
      <c r="S3200" s="22"/>
    </row>
    <row r="3201" spans="6:20" ht="12.75">
      <c r="F3201" s="25" t="s">
        <v>1036</v>
      </c>
      <c r="G3201" s="25"/>
      <c r="H3201" s="25"/>
      <c r="I3201" s="25"/>
      <c r="J3201" s="25"/>
      <c r="L3201" s="26" t="s">
        <v>1037</v>
      </c>
      <c r="M3201" s="26"/>
      <c r="N3201" s="26"/>
      <c r="O3201" s="26"/>
      <c r="P3201" s="26"/>
      <c r="Q3201" s="26"/>
      <c r="R3201" s="26"/>
      <c r="S3201" s="26"/>
      <c r="T3201" s="26"/>
    </row>
    <row r="3202" spans="6:36" ht="12.75">
      <c r="F3202" s="22" t="s">
        <v>1313</v>
      </c>
      <c r="G3202" s="22"/>
      <c r="H3202" s="22"/>
      <c r="I3202" s="22"/>
      <c r="J3202" s="22"/>
      <c r="K3202" s="22"/>
      <c r="L3202" s="22"/>
      <c r="M3202" s="22"/>
      <c r="N3202" s="22"/>
      <c r="O3202" s="22"/>
      <c r="P3202" s="22"/>
      <c r="Q3202" s="22"/>
      <c r="R3202" s="22"/>
      <c r="S3202" s="22"/>
      <c r="V3202" s="5">
        <v>15</v>
      </c>
      <c r="X3202" s="28" t="s">
        <v>1178</v>
      </c>
      <c r="Y3202" s="28"/>
      <c r="Z3202" s="28"/>
      <c r="AA3202" s="28"/>
      <c r="AF3202" s="24" t="s">
        <v>1318</v>
      </c>
      <c r="AG3202" s="24"/>
      <c r="AH3202" s="24"/>
      <c r="AI3202" s="24"/>
      <c r="AJ3202" s="24"/>
    </row>
    <row r="3203" spans="6:27" ht="11.25" customHeight="1">
      <c r="F3203" s="22"/>
      <c r="G3203" s="22"/>
      <c r="H3203" s="22"/>
      <c r="I3203" s="22"/>
      <c r="J3203" s="22"/>
      <c r="K3203" s="22"/>
      <c r="L3203" s="22"/>
      <c r="M3203" s="22"/>
      <c r="N3203" s="22"/>
      <c r="O3203" s="22"/>
      <c r="P3203" s="22"/>
      <c r="Q3203" s="22"/>
      <c r="R3203" s="22"/>
      <c r="S3203" s="22"/>
      <c r="X3203" s="28"/>
      <c r="Y3203" s="28"/>
      <c r="Z3203" s="28"/>
      <c r="AA3203" s="28"/>
    </row>
    <row r="3204" spans="6:19" ht="12" customHeight="1">
      <c r="F3204" s="22"/>
      <c r="G3204" s="22"/>
      <c r="H3204" s="22"/>
      <c r="I3204" s="22"/>
      <c r="J3204" s="22"/>
      <c r="K3204" s="22"/>
      <c r="L3204" s="22"/>
      <c r="M3204" s="22"/>
      <c r="N3204" s="22"/>
      <c r="O3204" s="22"/>
      <c r="P3204" s="22"/>
      <c r="Q3204" s="22"/>
      <c r="R3204" s="22"/>
      <c r="S3204" s="22"/>
    </row>
    <row r="3205" spans="6:20" ht="12.75">
      <c r="F3205" s="25" t="s">
        <v>1036</v>
      </c>
      <c r="G3205" s="25"/>
      <c r="H3205" s="25"/>
      <c r="I3205" s="25"/>
      <c r="J3205" s="25"/>
      <c r="L3205" s="26" t="s">
        <v>1037</v>
      </c>
      <c r="M3205" s="26"/>
      <c r="N3205" s="26"/>
      <c r="O3205" s="26"/>
      <c r="P3205" s="26"/>
      <c r="Q3205" s="26"/>
      <c r="R3205" s="26"/>
      <c r="S3205" s="26"/>
      <c r="T3205" s="26"/>
    </row>
    <row r="3206" spans="2:37" ht="14.25" customHeight="1">
      <c r="B3206" s="16" t="s">
        <v>11</v>
      </c>
      <c r="C3206" s="16"/>
      <c r="D3206" s="16"/>
      <c r="J3206" s="17" t="s">
        <v>12</v>
      </c>
      <c r="K3206" s="17"/>
      <c r="L3206" s="17"/>
      <c r="M3206" s="17"/>
      <c r="N3206" s="17"/>
      <c r="O3206" s="17"/>
      <c r="P3206" s="17"/>
      <c r="Q3206" s="17"/>
      <c r="R3206" s="17"/>
      <c r="S3206" s="17"/>
      <c r="T3206" s="17"/>
      <c r="U3206" s="17"/>
      <c r="V3206" s="17"/>
      <c r="W3206" s="17"/>
      <c r="X3206" s="17"/>
      <c r="Y3206" s="17"/>
      <c r="Z3206" s="17"/>
      <c r="AA3206" s="17"/>
      <c r="AB3206" s="17"/>
      <c r="AC3206" s="17"/>
      <c r="AD3206" s="17"/>
      <c r="AE3206" s="17"/>
      <c r="AF3206" s="17"/>
      <c r="AG3206" s="17"/>
      <c r="AH3206" s="17"/>
      <c r="AI3206" s="17"/>
      <c r="AJ3206" s="17"/>
      <c r="AK3206" s="17"/>
    </row>
    <row r="3207" ht="6" customHeight="1"/>
    <row r="3208" spans="3:37" ht="12.75">
      <c r="C3208" s="14" t="s">
        <v>13</v>
      </c>
      <c r="D3208" s="14"/>
      <c r="E3208" s="14"/>
      <c r="F3208" s="14"/>
      <c r="G3208" s="14"/>
      <c r="H3208" s="14"/>
      <c r="J3208" s="18" t="s">
        <v>1021</v>
      </c>
      <c r="K3208" s="18"/>
      <c r="L3208" s="18"/>
      <c r="M3208" s="18"/>
      <c r="N3208" s="18"/>
      <c r="O3208" s="18"/>
      <c r="P3208" s="18"/>
      <c r="Q3208" s="18"/>
      <c r="R3208" s="18"/>
      <c r="S3208" s="18"/>
      <c r="T3208" s="18"/>
      <c r="U3208" s="18"/>
      <c r="V3208" s="18"/>
      <c r="W3208" s="18"/>
      <c r="X3208" s="18"/>
      <c r="Y3208" s="18"/>
      <c r="Z3208" s="18"/>
      <c r="AA3208" s="18"/>
      <c r="AB3208" s="18"/>
      <c r="AC3208" s="18"/>
      <c r="AD3208" s="18"/>
      <c r="AE3208" s="18"/>
      <c r="AF3208" s="18"/>
      <c r="AG3208" s="18"/>
      <c r="AH3208" s="18"/>
      <c r="AI3208" s="18"/>
      <c r="AJ3208" s="18"/>
      <c r="AK3208" s="18"/>
    </row>
    <row r="3209" spans="2:36" ht="6.75" customHeight="1">
      <c r="B3209" s="19" t="s">
        <v>27</v>
      </c>
      <c r="C3209" s="19"/>
      <c r="D3209" s="19"/>
      <c r="E3209" s="19"/>
      <c r="AD3209" s="19" t="s">
        <v>16</v>
      </c>
      <c r="AE3209" s="19"/>
      <c r="AF3209" s="19"/>
      <c r="AG3209" s="19"/>
      <c r="AH3209" s="19"/>
      <c r="AI3209" s="19"/>
      <c r="AJ3209" s="19"/>
    </row>
    <row r="3210" spans="2:36" ht="6" customHeight="1">
      <c r="B3210" s="19"/>
      <c r="C3210" s="19"/>
      <c r="D3210" s="19"/>
      <c r="E3210" s="19"/>
      <c r="H3210" s="20" t="s">
        <v>17</v>
      </c>
      <c r="I3210" s="20"/>
      <c r="J3210" s="20"/>
      <c r="K3210" s="20"/>
      <c r="L3210" s="20"/>
      <c r="M3210" s="20"/>
      <c r="N3210" s="20"/>
      <c r="O3210" s="20"/>
      <c r="P3210" s="20"/>
      <c r="Q3210" s="20"/>
      <c r="R3210" s="20"/>
      <c r="U3210" s="20" t="s">
        <v>18</v>
      </c>
      <c r="V3210" s="20"/>
      <c r="W3210" s="20"/>
      <c r="X3210" s="20"/>
      <c r="Y3210" s="20"/>
      <c r="Z3210" s="20"/>
      <c r="AD3210" s="19"/>
      <c r="AE3210" s="19"/>
      <c r="AF3210" s="19"/>
      <c r="AG3210" s="19"/>
      <c r="AH3210" s="19"/>
      <c r="AI3210" s="19"/>
      <c r="AJ3210" s="19"/>
    </row>
    <row r="3211" spans="2:36" ht="7.5" customHeight="1">
      <c r="B3211" s="19"/>
      <c r="C3211" s="19"/>
      <c r="D3211" s="19"/>
      <c r="E3211" s="19"/>
      <c r="H3211" s="20"/>
      <c r="I3211" s="20"/>
      <c r="J3211" s="20"/>
      <c r="K3211" s="20"/>
      <c r="L3211" s="20"/>
      <c r="M3211" s="20"/>
      <c r="N3211" s="20"/>
      <c r="O3211" s="20"/>
      <c r="P3211" s="20"/>
      <c r="Q3211" s="20"/>
      <c r="R3211" s="20"/>
      <c r="U3211" s="20"/>
      <c r="V3211" s="20"/>
      <c r="W3211" s="20"/>
      <c r="X3211" s="20"/>
      <c r="Y3211" s="20"/>
      <c r="Z3211" s="20"/>
      <c r="AD3211" s="19"/>
      <c r="AE3211" s="19"/>
      <c r="AF3211" s="19"/>
      <c r="AG3211" s="19"/>
      <c r="AH3211" s="19"/>
      <c r="AI3211" s="19"/>
      <c r="AJ3211" s="19"/>
    </row>
    <row r="3212" spans="2:36" ht="6.75" customHeight="1">
      <c r="B3212" s="19"/>
      <c r="C3212" s="19"/>
      <c r="D3212" s="19"/>
      <c r="E3212" s="19"/>
      <c r="AD3212" s="19"/>
      <c r="AE3212" s="19"/>
      <c r="AF3212" s="19"/>
      <c r="AG3212" s="19"/>
      <c r="AH3212" s="19"/>
      <c r="AI3212" s="19"/>
      <c r="AJ3212" s="19"/>
    </row>
    <row r="3213" spans="6:36" ht="12.75">
      <c r="F3213" s="22" t="s">
        <v>1313</v>
      </c>
      <c r="G3213" s="22"/>
      <c r="H3213" s="22"/>
      <c r="I3213" s="22"/>
      <c r="J3213" s="22"/>
      <c r="K3213" s="22"/>
      <c r="L3213" s="22"/>
      <c r="M3213" s="22"/>
      <c r="N3213" s="22"/>
      <c r="O3213" s="22"/>
      <c r="P3213" s="22"/>
      <c r="Q3213" s="22"/>
      <c r="R3213" s="22"/>
      <c r="S3213" s="22"/>
      <c r="V3213" s="5">
        <v>64</v>
      </c>
      <c r="X3213" s="28" t="s">
        <v>1181</v>
      </c>
      <c r="Y3213" s="28"/>
      <c r="Z3213" s="28"/>
      <c r="AA3213" s="28"/>
      <c r="AF3213" s="24" t="s">
        <v>1319</v>
      </c>
      <c r="AG3213" s="24"/>
      <c r="AH3213" s="24"/>
      <c r="AI3213" s="24"/>
      <c r="AJ3213" s="24"/>
    </row>
    <row r="3214" spans="6:27" ht="11.25" customHeight="1">
      <c r="F3214" s="22"/>
      <c r="G3214" s="22"/>
      <c r="H3214" s="22"/>
      <c r="I3214" s="22"/>
      <c r="J3214" s="22"/>
      <c r="K3214" s="22"/>
      <c r="L3214" s="22"/>
      <c r="M3214" s="22"/>
      <c r="N3214" s="22"/>
      <c r="O3214" s="22"/>
      <c r="P3214" s="22"/>
      <c r="Q3214" s="22"/>
      <c r="R3214" s="22"/>
      <c r="S3214" s="22"/>
      <c r="X3214" s="28"/>
      <c r="Y3214" s="28"/>
      <c r="Z3214" s="28"/>
      <c r="AA3214" s="28"/>
    </row>
    <row r="3215" spans="6:19" ht="12" customHeight="1">
      <c r="F3215" s="22"/>
      <c r="G3215" s="22"/>
      <c r="H3215" s="22"/>
      <c r="I3215" s="22"/>
      <c r="J3215" s="22"/>
      <c r="K3215" s="22"/>
      <c r="L3215" s="22"/>
      <c r="M3215" s="22"/>
      <c r="N3215" s="22"/>
      <c r="O3215" s="22"/>
      <c r="P3215" s="22"/>
      <c r="Q3215" s="22"/>
      <c r="R3215" s="22"/>
      <c r="S3215" s="22"/>
    </row>
    <row r="3216" spans="6:20" ht="12.75">
      <c r="F3216" s="25" t="s">
        <v>1036</v>
      </c>
      <c r="G3216" s="25"/>
      <c r="H3216" s="25"/>
      <c r="I3216" s="25"/>
      <c r="J3216" s="25"/>
      <c r="L3216" s="26" t="s">
        <v>1037</v>
      </c>
      <c r="M3216" s="26"/>
      <c r="N3216" s="26"/>
      <c r="O3216" s="26"/>
      <c r="P3216" s="26"/>
      <c r="Q3216" s="26"/>
      <c r="R3216" s="26"/>
      <c r="S3216" s="26"/>
      <c r="T3216" s="26"/>
    </row>
    <row r="3217" spans="6:36" ht="12.75">
      <c r="F3217" s="22" t="s">
        <v>1313</v>
      </c>
      <c r="G3217" s="22"/>
      <c r="H3217" s="22"/>
      <c r="I3217" s="22"/>
      <c r="J3217" s="22"/>
      <c r="K3217" s="22"/>
      <c r="L3217" s="22"/>
      <c r="M3217" s="22"/>
      <c r="N3217" s="22"/>
      <c r="O3217" s="22"/>
      <c r="P3217" s="22"/>
      <c r="Q3217" s="22"/>
      <c r="R3217" s="22"/>
      <c r="S3217" s="22"/>
      <c r="V3217" s="5">
        <v>64</v>
      </c>
      <c r="X3217" s="28" t="s">
        <v>1181</v>
      </c>
      <c r="Y3217" s="28"/>
      <c r="Z3217" s="28"/>
      <c r="AA3217" s="28"/>
      <c r="AF3217" s="24" t="s">
        <v>1320</v>
      </c>
      <c r="AG3217" s="24"/>
      <c r="AH3217" s="24"/>
      <c r="AI3217" s="24"/>
      <c r="AJ3217" s="24"/>
    </row>
    <row r="3218" spans="6:27" ht="11.25" customHeight="1">
      <c r="F3218" s="22"/>
      <c r="G3218" s="22"/>
      <c r="H3218" s="22"/>
      <c r="I3218" s="22"/>
      <c r="J3218" s="22"/>
      <c r="K3218" s="22"/>
      <c r="L3218" s="22"/>
      <c r="M3218" s="22"/>
      <c r="N3218" s="22"/>
      <c r="O3218" s="22"/>
      <c r="P3218" s="22"/>
      <c r="Q3218" s="22"/>
      <c r="R3218" s="22"/>
      <c r="S3218" s="22"/>
      <c r="X3218" s="28"/>
      <c r="Y3218" s="28"/>
      <c r="Z3218" s="28"/>
      <c r="AA3218" s="28"/>
    </row>
    <row r="3219" spans="6:19" ht="12" customHeight="1">
      <c r="F3219" s="22"/>
      <c r="G3219" s="22"/>
      <c r="H3219" s="22"/>
      <c r="I3219" s="22"/>
      <c r="J3219" s="22"/>
      <c r="K3219" s="22"/>
      <c r="L3219" s="22"/>
      <c r="M3219" s="22"/>
      <c r="N3219" s="22"/>
      <c r="O3219" s="22"/>
      <c r="P3219" s="22"/>
      <c r="Q3219" s="22"/>
      <c r="R3219" s="22"/>
      <c r="S3219" s="22"/>
    </row>
    <row r="3220" spans="6:20" ht="12.75">
      <c r="F3220" s="25" t="s">
        <v>1036</v>
      </c>
      <c r="G3220" s="25"/>
      <c r="H3220" s="25"/>
      <c r="I3220" s="25"/>
      <c r="J3220" s="25"/>
      <c r="L3220" s="26" t="s">
        <v>1037</v>
      </c>
      <c r="M3220" s="26"/>
      <c r="N3220" s="26"/>
      <c r="O3220" s="26"/>
      <c r="P3220" s="26"/>
      <c r="Q3220" s="26"/>
      <c r="R3220" s="26"/>
      <c r="S3220" s="26"/>
      <c r="T3220" s="26"/>
    </row>
    <row r="3221" spans="6:36" ht="12.75">
      <c r="F3221" s="22" t="s">
        <v>1313</v>
      </c>
      <c r="G3221" s="22"/>
      <c r="H3221" s="22"/>
      <c r="I3221" s="22"/>
      <c r="J3221" s="22"/>
      <c r="K3221" s="22"/>
      <c r="L3221" s="22"/>
      <c r="M3221" s="22"/>
      <c r="N3221" s="22"/>
      <c r="O3221" s="22"/>
      <c r="P3221" s="22"/>
      <c r="Q3221" s="22"/>
      <c r="R3221" s="22"/>
      <c r="S3221" s="22"/>
      <c r="V3221" s="5">
        <v>74</v>
      </c>
      <c r="X3221" s="28" t="s">
        <v>1184</v>
      </c>
      <c r="Y3221" s="28"/>
      <c r="Z3221" s="28"/>
      <c r="AA3221" s="28"/>
      <c r="AF3221" s="24" t="s">
        <v>1321</v>
      </c>
      <c r="AG3221" s="24"/>
      <c r="AH3221" s="24"/>
      <c r="AI3221" s="24"/>
      <c r="AJ3221" s="24"/>
    </row>
    <row r="3222" spans="6:27" ht="11.25" customHeight="1">
      <c r="F3222" s="22"/>
      <c r="G3222" s="22"/>
      <c r="H3222" s="22"/>
      <c r="I3222" s="22"/>
      <c r="J3222" s="22"/>
      <c r="K3222" s="22"/>
      <c r="L3222" s="22"/>
      <c r="M3222" s="22"/>
      <c r="N3222" s="22"/>
      <c r="O3222" s="22"/>
      <c r="P3222" s="22"/>
      <c r="Q3222" s="22"/>
      <c r="R3222" s="22"/>
      <c r="S3222" s="22"/>
      <c r="X3222" s="28"/>
      <c r="Y3222" s="28"/>
      <c r="Z3222" s="28"/>
      <c r="AA3222" s="28"/>
    </row>
    <row r="3223" spans="6:19" ht="12" customHeight="1">
      <c r="F3223" s="22"/>
      <c r="G3223" s="22"/>
      <c r="H3223" s="22"/>
      <c r="I3223" s="22"/>
      <c r="J3223" s="22"/>
      <c r="K3223" s="22"/>
      <c r="L3223" s="22"/>
      <c r="M3223" s="22"/>
      <c r="N3223" s="22"/>
      <c r="O3223" s="22"/>
      <c r="P3223" s="22"/>
      <c r="Q3223" s="22"/>
      <c r="R3223" s="22"/>
      <c r="S3223" s="22"/>
    </row>
    <row r="3224" spans="6:20" ht="12.75">
      <c r="F3224" s="25" t="s">
        <v>1036</v>
      </c>
      <c r="G3224" s="25"/>
      <c r="H3224" s="25"/>
      <c r="I3224" s="25"/>
      <c r="J3224" s="25"/>
      <c r="L3224" s="26" t="s">
        <v>1037</v>
      </c>
      <c r="M3224" s="26"/>
      <c r="N3224" s="26"/>
      <c r="O3224" s="26"/>
      <c r="P3224" s="26"/>
      <c r="Q3224" s="26"/>
      <c r="R3224" s="26"/>
      <c r="S3224" s="26"/>
      <c r="T3224" s="26"/>
    </row>
    <row r="3225" spans="6:36" ht="12.75">
      <c r="F3225" s="22" t="s">
        <v>1313</v>
      </c>
      <c r="G3225" s="22"/>
      <c r="H3225" s="22"/>
      <c r="I3225" s="22"/>
      <c r="J3225" s="22"/>
      <c r="K3225" s="22"/>
      <c r="L3225" s="22"/>
      <c r="M3225" s="22"/>
      <c r="N3225" s="22"/>
      <c r="O3225" s="22"/>
      <c r="P3225" s="22"/>
      <c r="Q3225" s="22"/>
      <c r="R3225" s="22"/>
      <c r="S3225" s="22"/>
      <c r="V3225" s="5">
        <v>11</v>
      </c>
      <c r="X3225" s="23" t="s">
        <v>1186</v>
      </c>
      <c r="Y3225" s="23"/>
      <c r="Z3225" s="23"/>
      <c r="AA3225" s="23"/>
      <c r="AF3225" s="24" t="s">
        <v>1322</v>
      </c>
      <c r="AG3225" s="24"/>
      <c r="AH3225" s="24"/>
      <c r="AI3225" s="24"/>
      <c r="AJ3225" s="24"/>
    </row>
    <row r="3226" spans="6:19" ht="11.25" customHeight="1">
      <c r="F3226" s="22"/>
      <c r="G3226" s="22"/>
      <c r="H3226" s="22"/>
      <c r="I3226" s="22"/>
      <c r="J3226" s="22"/>
      <c r="K3226" s="22"/>
      <c r="L3226" s="22"/>
      <c r="M3226" s="22"/>
      <c r="N3226" s="22"/>
      <c r="O3226" s="22"/>
      <c r="P3226" s="22"/>
      <c r="Q3226" s="22"/>
      <c r="R3226" s="22"/>
      <c r="S3226" s="22"/>
    </row>
    <row r="3227" spans="6:19" ht="12" customHeight="1">
      <c r="F3227" s="22"/>
      <c r="G3227" s="22"/>
      <c r="H3227" s="22"/>
      <c r="I3227" s="22"/>
      <c r="J3227" s="22"/>
      <c r="K3227" s="22"/>
      <c r="L3227" s="22"/>
      <c r="M3227" s="22"/>
      <c r="N3227" s="22"/>
      <c r="O3227" s="22"/>
      <c r="P3227" s="22"/>
      <c r="Q3227" s="22"/>
      <c r="R3227" s="22"/>
      <c r="S3227" s="22"/>
    </row>
    <row r="3228" spans="6:20" ht="12.75">
      <c r="F3228" s="25" t="s">
        <v>1036</v>
      </c>
      <c r="G3228" s="25"/>
      <c r="H3228" s="25"/>
      <c r="I3228" s="25"/>
      <c r="J3228" s="25"/>
      <c r="L3228" s="26" t="s">
        <v>1037</v>
      </c>
      <c r="M3228" s="26"/>
      <c r="N3228" s="26"/>
      <c r="O3228" s="26"/>
      <c r="P3228" s="26"/>
      <c r="Q3228" s="26"/>
      <c r="R3228" s="26"/>
      <c r="S3228" s="26"/>
      <c r="T3228" s="26"/>
    </row>
    <row r="3229" spans="6:36" ht="12.75">
      <c r="F3229" s="22" t="s">
        <v>1313</v>
      </c>
      <c r="G3229" s="22"/>
      <c r="H3229" s="22"/>
      <c r="I3229" s="22"/>
      <c r="J3229" s="22"/>
      <c r="K3229" s="22"/>
      <c r="L3229" s="22"/>
      <c r="M3229" s="22"/>
      <c r="N3229" s="22"/>
      <c r="O3229" s="22"/>
      <c r="P3229" s="22"/>
      <c r="Q3229" s="22"/>
      <c r="R3229" s="22"/>
      <c r="S3229" s="22"/>
      <c r="V3229" s="5">
        <v>18</v>
      </c>
      <c r="X3229" s="28" t="s">
        <v>1042</v>
      </c>
      <c r="Y3229" s="28"/>
      <c r="Z3229" s="28"/>
      <c r="AA3229" s="28"/>
      <c r="AF3229" s="24" t="s">
        <v>1323</v>
      </c>
      <c r="AG3229" s="24"/>
      <c r="AH3229" s="24"/>
      <c r="AI3229" s="24"/>
      <c r="AJ3229" s="24"/>
    </row>
    <row r="3230" spans="6:27" ht="11.25" customHeight="1">
      <c r="F3230" s="22"/>
      <c r="G3230" s="22"/>
      <c r="H3230" s="22"/>
      <c r="I3230" s="22"/>
      <c r="J3230" s="22"/>
      <c r="K3230" s="22"/>
      <c r="L3230" s="22"/>
      <c r="M3230" s="22"/>
      <c r="N3230" s="22"/>
      <c r="O3230" s="22"/>
      <c r="P3230" s="22"/>
      <c r="Q3230" s="22"/>
      <c r="R3230" s="22"/>
      <c r="S3230" s="22"/>
      <c r="X3230" s="28"/>
      <c r="Y3230" s="28"/>
      <c r="Z3230" s="28"/>
      <c r="AA3230" s="28"/>
    </row>
    <row r="3231" spans="6:19" ht="12" customHeight="1">
      <c r="F3231" s="22"/>
      <c r="G3231" s="22"/>
      <c r="H3231" s="22"/>
      <c r="I3231" s="22"/>
      <c r="J3231" s="22"/>
      <c r="K3231" s="22"/>
      <c r="L3231" s="22"/>
      <c r="M3231" s="22"/>
      <c r="N3231" s="22"/>
      <c r="O3231" s="22"/>
      <c r="P3231" s="22"/>
      <c r="Q3231" s="22"/>
      <c r="R3231" s="22"/>
      <c r="S3231" s="22"/>
    </row>
    <row r="3232" spans="6:20" ht="12.75">
      <c r="F3232" s="25" t="s">
        <v>1036</v>
      </c>
      <c r="G3232" s="25"/>
      <c r="H3232" s="25"/>
      <c r="I3232" s="25"/>
      <c r="J3232" s="25"/>
      <c r="L3232" s="26" t="s">
        <v>1037</v>
      </c>
      <c r="M3232" s="26"/>
      <c r="N3232" s="26"/>
      <c r="O3232" s="26"/>
      <c r="P3232" s="26"/>
      <c r="Q3232" s="26"/>
      <c r="R3232" s="26"/>
      <c r="S3232" s="26"/>
      <c r="T3232" s="26"/>
    </row>
    <row r="3233" spans="6:36" ht="12.75">
      <c r="F3233" s="22" t="s">
        <v>1313</v>
      </c>
      <c r="G3233" s="22"/>
      <c r="H3233" s="22"/>
      <c r="I3233" s="22"/>
      <c r="J3233" s="22"/>
      <c r="K3233" s="22"/>
      <c r="L3233" s="22"/>
      <c r="M3233" s="22"/>
      <c r="N3233" s="22"/>
      <c r="O3233" s="22"/>
      <c r="P3233" s="22"/>
      <c r="Q3233" s="22"/>
      <c r="R3233" s="22"/>
      <c r="S3233" s="22"/>
      <c r="V3233" s="5">
        <v>11</v>
      </c>
      <c r="X3233" s="23" t="s">
        <v>1186</v>
      </c>
      <c r="Y3233" s="23"/>
      <c r="Z3233" s="23"/>
      <c r="AA3233" s="23"/>
      <c r="AF3233" s="24" t="s">
        <v>1324</v>
      </c>
      <c r="AG3233" s="24"/>
      <c r="AH3233" s="24"/>
      <c r="AI3233" s="24"/>
      <c r="AJ3233" s="24"/>
    </row>
    <row r="3234" spans="6:19" ht="11.25" customHeight="1">
      <c r="F3234" s="22"/>
      <c r="G3234" s="22"/>
      <c r="H3234" s="22"/>
      <c r="I3234" s="22"/>
      <c r="J3234" s="22"/>
      <c r="K3234" s="22"/>
      <c r="L3234" s="22"/>
      <c r="M3234" s="22"/>
      <c r="N3234" s="22"/>
      <c r="O3234" s="22"/>
      <c r="P3234" s="22"/>
      <c r="Q3234" s="22"/>
      <c r="R3234" s="22"/>
      <c r="S3234" s="22"/>
    </row>
    <row r="3235" spans="6:19" ht="12" customHeight="1">
      <c r="F3235" s="22"/>
      <c r="G3235" s="22"/>
      <c r="H3235" s="22"/>
      <c r="I3235" s="22"/>
      <c r="J3235" s="22"/>
      <c r="K3235" s="22"/>
      <c r="L3235" s="22"/>
      <c r="M3235" s="22"/>
      <c r="N3235" s="22"/>
      <c r="O3235" s="22"/>
      <c r="P3235" s="22"/>
      <c r="Q3235" s="22"/>
      <c r="R3235" s="22"/>
      <c r="S3235" s="22"/>
    </row>
    <row r="3236" spans="6:20" ht="12.75">
      <c r="F3236" s="25" t="s">
        <v>1036</v>
      </c>
      <c r="G3236" s="25"/>
      <c r="H3236" s="25"/>
      <c r="I3236" s="25"/>
      <c r="J3236" s="25"/>
      <c r="L3236" s="26" t="s">
        <v>1037</v>
      </c>
      <c r="M3236" s="26"/>
      <c r="N3236" s="26"/>
      <c r="O3236" s="26"/>
      <c r="P3236" s="26"/>
      <c r="Q3236" s="26"/>
      <c r="R3236" s="26"/>
      <c r="S3236" s="26"/>
      <c r="T3236" s="26"/>
    </row>
    <row r="3237" spans="6:36" ht="12.75">
      <c r="F3237" s="22" t="s">
        <v>1313</v>
      </c>
      <c r="G3237" s="22"/>
      <c r="H3237" s="22"/>
      <c r="I3237" s="22"/>
      <c r="J3237" s="22"/>
      <c r="K3237" s="22"/>
      <c r="L3237" s="22"/>
      <c r="M3237" s="22"/>
      <c r="N3237" s="22"/>
      <c r="O3237" s="22"/>
      <c r="P3237" s="22"/>
      <c r="Q3237" s="22"/>
      <c r="R3237" s="22"/>
      <c r="S3237" s="22"/>
      <c r="V3237" s="5">
        <v>74</v>
      </c>
      <c r="X3237" s="28" t="s">
        <v>1184</v>
      </c>
      <c r="Y3237" s="28"/>
      <c r="Z3237" s="28"/>
      <c r="AA3237" s="28"/>
      <c r="AF3237" s="24" t="s">
        <v>1325</v>
      </c>
      <c r="AG3237" s="24"/>
      <c r="AH3237" s="24"/>
      <c r="AI3237" s="24"/>
      <c r="AJ3237" s="24"/>
    </row>
    <row r="3238" spans="6:27" ht="11.25" customHeight="1">
      <c r="F3238" s="22"/>
      <c r="G3238" s="22"/>
      <c r="H3238" s="22"/>
      <c r="I3238" s="22"/>
      <c r="J3238" s="22"/>
      <c r="K3238" s="22"/>
      <c r="L3238" s="22"/>
      <c r="M3238" s="22"/>
      <c r="N3238" s="22"/>
      <c r="O3238" s="22"/>
      <c r="P3238" s="22"/>
      <c r="Q3238" s="22"/>
      <c r="R3238" s="22"/>
      <c r="S3238" s="22"/>
      <c r="X3238" s="28"/>
      <c r="Y3238" s="28"/>
      <c r="Z3238" s="28"/>
      <c r="AA3238" s="28"/>
    </row>
    <row r="3239" spans="6:19" ht="12" customHeight="1">
      <c r="F3239" s="22"/>
      <c r="G3239" s="22"/>
      <c r="H3239" s="22"/>
      <c r="I3239" s="22"/>
      <c r="J3239" s="22"/>
      <c r="K3239" s="22"/>
      <c r="L3239" s="22"/>
      <c r="M3239" s="22"/>
      <c r="N3239" s="22"/>
      <c r="O3239" s="22"/>
      <c r="P3239" s="22"/>
      <c r="Q3239" s="22"/>
      <c r="R3239" s="22"/>
      <c r="S3239" s="22"/>
    </row>
    <row r="3240" spans="6:20" ht="12.75">
      <c r="F3240" s="25" t="s">
        <v>1036</v>
      </c>
      <c r="G3240" s="25"/>
      <c r="H3240" s="25"/>
      <c r="I3240" s="25"/>
      <c r="J3240" s="25"/>
      <c r="L3240" s="26" t="s">
        <v>1037</v>
      </c>
      <c r="M3240" s="26"/>
      <c r="N3240" s="26"/>
      <c r="O3240" s="26"/>
      <c r="P3240" s="26"/>
      <c r="Q3240" s="26"/>
      <c r="R3240" s="26"/>
      <c r="S3240" s="26"/>
      <c r="T3240" s="26"/>
    </row>
    <row r="3241" spans="6:36" ht="12.75">
      <c r="F3241" s="22" t="s">
        <v>1313</v>
      </c>
      <c r="G3241" s="22"/>
      <c r="H3241" s="22"/>
      <c r="I3241" s="22"/>
      <c r="J3241" s="22"/>
      <c r="K3241" s="22"/>
      <c r="L3241" s="22"/>
      <c r="M3241" s="22"/>
      <c r="N3241" s="22"/>
      <c r="O3241" s="22"/>
      <c r="P3241" s="22"/>
      <c r="Q3241" s="22"/>
      <c r="R3241" s="22"/>
      <c r="S3241" s="22"/>
      <c r="V3241" s="5">
        <v>18</v>
      </c>
      <c r="X3241" s="28" t="s">
        <v>1042</v>
      </c>
      <c r="Y3241" s="28"/>
      <c r="Z3241" s="28"/>
      <c r="AA3241" s="28"/>
      <c r="AF3241" s="24" t="s">
        <v>1311</v>
      </c>
      <c r="AG3241" s="24"/>
      <c r="AH3241" s="24"/>
      <c r="AI3241" s="24"/>
      <c r="AJ3241" s="24"/>
    </row>
    <row r="3242" spans="6:27" ht="11.25" customHeight="1">
      <c r="F3242" s="22"/>
      <c r="G3242" s="22"/>
      <c r="H3242" s="22"/>
      <c r="I3242" s="22"/>
      <c r="J3242" s="22"/>
      <c r="K3242" s="22"/>
      <c r="L3242" s="22"/>
      <c r="M3242" s="22"/>
      <c r="N3242" s="22"/>
      <c r="O3242" s="22"/>
      <c r="P3242" s="22"/>
      <c r="Q3242" s="22"/>
      <c r="R3242" s="22"/>
      <c r="S3242" s="22"/>
      <c r="X3242" s="28"/>
      <c r="Y3242" s="28"/>
      <c r="Z3242" s="28"/>
      <c r="AA3242" s="28"/>
    </row>
    <row r="3243" spans="6:19" ht="12" customHeight="1">
      <c r="F3243" s="22"/>
      <c r="G3243" s="22"/>
      <c r="H3243" s="22"/>
      <c r="I3243" s="22"/>
      <c r="J3243" s="22"/>
      <c r="K3243" s="22"/>
      <c r="L3243" s="22"/>
      <c r="M3243" s="22"/>
      <c r="N3243" s="22"/>
      <c r="O3243" s="22"/>
      <c r="P3243" s="22"/>
      <c r="Q3243" s="22"/>
      <c r="R3243" s="22"/>
      <c r="S3243" s="22"/>
    </row>
    <row r="3244" spans="6:20" ht="12.75">
      <c r="F3244" s="25" t="s">
        <v>1036</v>
      </c>
      <c r="G3244" s="25"/>
      <c r="H3244" s="25"/>
      <c r="I3244" s="25"/>
      <c r="J3244" s="25"/>
      <c r="L3244" s="26" t="s">
        <v>1037</v>
      </c>
      <c r="M3244" s="26"/>
      <c r="N3244" s="26"/>
      <c r="O3244" s="26"/>
      <c r="P3244" s="26"/>
      <c r="Q3244" s="26"/>
      <c r="R3244" s="26"/>
      <c r="S3244" s="26"/>
      <c r="T3244" s="26"/>
    </row>
    <row r="3245" spans="6:36" ht="12.75">
      <c r="F3245" s="22" t="s">
        <v>1313</v>
      </c>
      <c r="G3245" s="22"/>
      <c r="H3245" s="22"/>
      <c r="I3245" s="22"/>
      <c r="J3245" s="22"/>
      <c r="K3245" s="22"/>
      <c r="L3245" s="22"/>
      <c r="M3245" s="22"/>
      <c r="N3245" s="22"/>
      <c r="O3245" s="22"/>
      <c r="P3245" s="22"/>
      <c r="Q3245" s="22"/>
      <c r="R3245" s="22"/>
      <c r="S3245" s="22"/>
      <c r="V3245" s="5">
        <v>18</v>
      </c>
      <c r="X3245" s="28" t="s">
        <v>1042</v>
      </c>
      <c r="Y3245" s="28"/>
      <c r="Z3245" s="28"/>
      <c r="AA3245" s="28"/>
      <c r="AF3245" s="24" t="s">
        <v>1326</v>
      </c>
      <c r="AG3245" s="24"/>
      <c r="AH3245" s="24"/>
      <c r="AI3245" s="24"/>
      <c r="AJ3245" s="24"/>
    </row>
    <row r="3246" spans="6:27" ht="11.25" customHeight="1">
      <c r="F3246" s="22"/>
      <c r="G3246" s="22"/>
      <c r="H3246" s="22"/>
      <c r="I3246" s="22"/>
      <c r="J3246" s="22"/>
      <c r="K3246" s="22"/>
      <c r="L3246" s="22"/>
      <c r="M3246" s="22"/>
      <c r="N3246" s="22"/>
      <c r="O3246" s="22"/>
      <c r="P3246" s="22"/>
      <c r="Q3246" s="22"/>
      <c r="R3246" s="22"/>
      <c r="S3246" s="22"/>
      <c r="X3246" s="28"/>
      <c r="Y3246" s="28"/>
      <c r="Z3246" s="28"/>
      <c r="AA3246" s="28"/>
    </row>
    <row r="3247" spans="6:19" ht="12" customHeight="1">
      <c r="F3247" s="22"/>
      <c r="G3247" s="22"/>
      <c r="H3247" s="22"/>
      <c r="I3247" s="22"/>
      <c r="J3247" s="22"/>
      <c r="K3247" s="22"/>
      <c r="L3247" s="22"/>
      <c r="M3247" s="22"/>
      <c r="N3247" s="22"/>
      <c r="O3247" s="22"/>
      <c r="P3247" s="22"/>
      <c r="Q3247" s="22"/>
      <c r="R3247" s="22"/>
      <c r="S3247" s="22"/>
    </row>
    <row r="3248" spans="6:20" ht="12.75">
      <c r="F3248" s="25" t="s">
        <v>1036</v>
      </c>
      <c r="G3248" s="25"/>
      <c r="H3248" s="25"/>
      <c r="I3248" s="25"/>
      <c r="J3248" s="25"/>
      <c r="L3248" s="26" t="s">
        <v>1037</v>
      </c>
      <c r="M3248" s="26"/>
      <c r="N3248" s="26"/>
      <c r="O3248" s="26"/>
      <c r="P3248" s="26"/>
      <c r="Q3248" s="26"/>
      <c r="R3248" s="26"/>
      <c r="S3248" s="26"/>
      <c r="T3248" s="26"/>
    </row>
    <row r="3249" spans="2:37" ht="14.25" customHeight="1">
      <c r="B3249" s="16" t="s">
        <v>11</v>
      </c>
      <c r="C3249" s="16"/>
      <c r="D3249" s="16"/>
      <c r="J3249" s="17" t="s">
        <v>12</v>
      </c>
      <c r="K3249" s="17"/>
      <c r="L3249" s="17"/>
      <c r="M3249" s="17"/>
      <c r="N3249" s="17"/>
      <c r="O3249" s="17"/>
      <c r="P3249" s="17"/>
      <c r="Q3249" s="17"/>
      <c r="R3249" s="17"/>
      <c r="S3249" s="17"/>
      <c r="T3249" s="17"/>
      <c r="U3249" s="17"/>
      <c r="V3249" s="17"/>
      <c r="W3249" s="17"/>
      <c r="X3249" s="17"/>
      <c r="Y3249" s="17"/>
      <c r="Z3249" s="17"/>
      <c r="AA3249" s="17"/>
      <c r="AB3249" s="17"/>
      <c r="AC3249" s="17"/>
      <c r="AD3249" s="17"/>
      <c r="AE3249" s="17"/>
      <c r="AF3249" s="17"/>
      <c r="AG3249" s="17"/>
      <c r="AH3249" s="17"/>
      <c r="AI3249" s="17"/>
      <c r="AJ3249" s="17"/>
      <c r="AK3249" s="17"/>
    </row>
    <row r="3250" ht="6" customHeight="1"/>
    <row r="3251" spans="3:37" ht="12.75">
      <c r="C3251" s="14" t="s">
        <v>13</v>
      </c>
      <c r="D3251" s="14"/>
      <c r="E3251" s="14"/>
      <c r="F3251" s="14"/>
      <c r="G3251" s="14"/>
      <c r="H3251" s="14"/>
      <c r="J3251" s="18" t="s">
        <v>1021</v>
      </c>
      <c r="K3251" s="18"/>
      <c r="L3251" s="18"/>
      <c r="M3251" s="18"/>
      <c r="N3251" s="18"/>
      <c r="O3251" s="18"/>
      <c r="P3251" s="18"/>
      <c r="Q3251" s="18"/>
      <c r="R3251" s="18"/>
      <c r="S3251" s="18"/>
      <c r="T3251" s="18"/>
      <c r="U3251" s="18"/>
      <c r="V3251" s="18"/>
      <c r="W3251" s="18"/>
      <c r="X3251" s="18"/>
      <c r="Y3251" s="18"/>
      <c r="Z3251" s="18"/>
      <c r="AA3251" s="18"/>
      <c r="AB3251" s="18"/>
      <c r="AC3251" s="18"/>
      <c r="AD3251" s="18"/>
      <c r="AE3251" s="18"/>
      <c r="AF3251" s="18"/>
      <c r="AG3251" s="18"/>
      <c r="AH3251" s="18"/>
      <c r="AI3251" s="18"/>
      <c r="AJ3251" s="18"/>
      <c r="AK3251" s="18"/>
    </row>
    <row r="3252" spans="2:36" ht="6.75" customHeight="1">
      <c r="B3252" s="19" t="s">
        <v>27</v>
      </c>
      <c r="C3252" s="19"/>
      <c r="D3252" s="19"/>
      <c r="E3252" s="19"/>
      <c r="AD3252" s="19" t="s">
        <v>16</v>
      </c>
      <c r="AE3252" s="19"/>
      <c r="AF3252" s="19"/>
      <c r="AG3252" s="19"/>
      <c r="AH3252" s="19"/>
      <c r="AI3252" s="19"/>
      <c r="AJ3252" s="19"/>
    </row>
    <row r="3253" spans="2:36" ht="6" customHeight="1">
      <c r="B3253" s="19"/>
      <c r="C3253" s="19"/>
      <c r="D3253" s="19"/>
      <c r="E3253" s="19"/>
      <c r="H3253" s="20" t="s">
        <v>17</v>
      </c>
      <c r="I3253" s="20"/>
      <c r="J3253" s="20"/>
      <c r="K3253" s="20"/>
      <c r="L3253" s="20"/>
      <c r="M3253" s="20"/>
      <c r="N3253" s="20"/>
      <c r="O3253" s="20"/>
      <c r="P3253" s="20"/>
      <c r="Q3253" s="20"/>
      <c r="R3253" s="20"/>
      <c r="U3253" s="20" t="s">
        <v>18</v>
      </c>
      <c r="V3253" s="20"/>
      <c r="W3253" s="20"/>
      <c r="X3253" s="20"/>
      <c r="Y3253" s="20"/>
      <c r="Z3253" s="20"/>
      <c r="AD3253" s="19"/>
      <c r="AE3253" s="19"/>
      <c r="AF3253" s="19"/>
      <c r="AG3253" s="19"/>
      <c r="AH3253" s="19"/>
      <c r="AI3253" s="19"/>
      <c r="AJ3253" s="19"/>
    </row>
    <row r="3254" spans="2:36" ht="7.5" customHeight="1">
      <c r="B3254" s="19"/>
      <c r="C3254" s="19"/>
      <c r="D3254" s="19"/>
      <c r="E3254" s="19"/>
      <c r="H3254" s="20"/>
      <c r="I3254" s="20"/>
      <c r="J3254" s="20"/>
      <c r="K3254" s="20"/>
      <c r="L3254" s="20"/>
      <c r="M3254" s="20"/>
      <c r="N3254" s="20"/>
      <c r="O3254" s="20"/>
      <c r="P3254" s="20"/>
      <c r="Q3254" s="20"/>
      <c r="R3254" s="20"/>
      <c r="U3254" s="20"/>
      <c r="V3254" s="20"/>
      <c r="W3254" s="20"/>
      <c r="X3254" s="20"/>
      <c r="Y3254" s="20"/>
      <c r="Z3254" s="20"/>
      <c r="AD3254" s="19"/>
      <c r="AE3254" s="19"/>
      <c r="AF3254" s="19"/>
      <c r="AG3254" s="19"/>
      <c r="AH3254" s="19"/>
      <c r="AI3254" s="19"/>
      <c r="AJ3254" s="19"/>
    </row>
    <row r="3255" spans="2:36" ht="6.75" customHeight="1">
      <c r="B3255" s="19"/>
      <c r="C3255" s="19"/>
      <c r="D3255" s="19"/>
      <c r="E3255" s="19"/>
      <c r="AD3255" s="19"/>
      <c r="AE3255" s="19"/>
      <c r="AF3255" s="19"/>
      <c r="AG3255" s="19"/>
      <c r="AH3255" s="19"/>
      <c r="AI3255" s="19"/>
      <c r="AJ3255" s="19"/>
    </row>
    <row r="3256" spans="6:36" ht="12.75">
      <c r="F3256" s="22" t="s">
        <v>1327</v>
      </c>
      <c r="G3256" s="22"/>
      <c r="H3256" s="22"/>
      <c r="I3256" s="22"/>
      <c r="J3256" s="22"/>
      <c r="K3256" s="22"/>
      <c r="L3256" s="22"/>
      <c r="M3256" s="22"/>
      <c r="N3256" s="22"/>
      <c r="O3256" s="22"/>
      <c r="P3256" s="22"/>
      <c r="Q3256" s="22"/>
      <c r="R3256" s="22"/>
      <c r="S3256" s="22"/>
      <c r="V3256" s="5">
        <v>12</v>
      </c>
      <c r="X3256" s="28" t="s">
        <v>1172</v>
      </c>
      <c r="Y3256" s="28"/>
      <c r="Z3256" s="28"/>
      <c r="AA3256" s="28"/>
      <c r="AF3256" s="24" t="s">
        <v>1173</v>
      </c>
      <c r="AG3256" s="24"/>
      <c r="AH3256" s="24"/>
      <c r="AI3256" s="24"/>
      <c r="AJ3256" s="24"/>
    </row>
    <row r="3257" spans="6:27" ht="11.25" customHeight="1">
      <c r="F3257" s="22"/>
      <c r="G3257" s="22"/>
      <c r="H3257" s="22"/>
      <c r="I3257" s="22"/>
      <c r="J3257" s="22"/>
      <c r="K3257" s="22"/>
      <c r="L3257" s="22"/>
      <c r="M3257" s="22"/>
      <c r="N3257" s="22"/>
      <c r="O3257" s="22"/>
      <c r="P3257" s="22"/>
      <c r="Q3257" s="22"/>
      <c r="R3257" s="22"/>
      <c r="S3257" s="22"/>
      <c r="X3257" s="28"/>
      <c r="Y3257" s="28"/>
      <c r="Z3257" s="28"/>
      <c r="AA3257" s="28"/>
    </row>
    <row r="3258" spans="6:19" ht="12" customHeight="1">
      <c r="F3258" s="22"/>
      <c r="G3258" s="22"/>
      <c r="H3258" s="22"/>
      <c r="I3258" s="22"/>
      <c r="J3258" s="22"/>
      <c r="K3258" s="22"/>
      <c r="L3258" s="22"/>
      <c r="M3258" s="22"/>
      <c r="N3258" s="22"/>
      <c r="O3258" s="22"/>
      <c r="P3258" s="22"/>
      <c r="Q3258" s="22"/>
      <c r="R3258" s="22"/>
      <c r="S3258" s="22"/>
    </row>
    <row r="3259" spans="6:20" ht="12.75">
      <c r="F3259" s="25" t="s">
        <v>1036</v>
      </c>
      <c r="G3259" s="25"/>
      <c r="H3259" s="25"/>
      <c r="I3259" s="25"/>
      <c r="J3259" s="25"/>
      <c r="L3259" s="26" t="s">
        <v>1037</v>
      </c>
      <c r="M3259" s="26"/>
      <c r="N3259" s="26"/>
      <c r="O3259" s="26"/>
      <c r="P3259" s="26"/>
      <c r="Q3259" s="26"/>
      <c r="R3259" s="26"/>
      <c r="S3259" s="26"/>
      <c r="T3259" s="26"/>
    </row>
    <row r="3260" spans="6:36" ht="12.75">
      <c r="F3260" s="22" t="s">
        <v>1327</v>
      </c>
      <c r="G3260" s="22"/>
      <c r="H3260" s="22"/>
      <c r="I3260" s="22"/>
      <c r="J3260" s="22"/>
      <c r="K3260" s="22"/>
      <c r="L3260" s="22"/>
      <c r="M3260" s="22"/>
      <c r="N3260" s="22"/>
      <c r="O3260" s="22"/>
      <c r="P3260" s="22"/>
      <c r="Q3260" s="22"/>
      <c r="R3260" s="22"/>
      <c r="S3260" s="22"/>
      <c r="V3260" s="5">
        <v>14</v>
      </c>
      <c r="X3260" s="28" t="s">
        <v>1176</v>
      </c>
      <c r="Y3260" s="28"/>
      <c r="Z3260" s="28"/>
      <c r="AA3260" s="28"/>
      <c r="AF3260" s="24" t="s">
        <v>69</v>
      </c>
      <c r="AG3260" s="24"/>
      <c r="AH3260" s="24"/>
      <c r="AI3260" s="24"/>
      <c r="AJ3260" s="24"/>
    </row>
    <row r="3261" spans="6:27" ht="11.25" customHeight="1">
      <c r="F3261" s="22"/>
      <c r="G3261" s="22"/>
      <c r="H3261" s="22"/>
      <c r="I3261" s="22"/>
      <c r="J3261" s="22"/>
      <c r="K3261" s="22"/>
      <c r="L3261" s="22"/>
      <c r="M3261" s="22"/>
      <c r="N3261" s="22"/>
      <c r="O3261" s="22"/>
      <c r="P3261" s="22"/>
      <c r="Q3261" s="22"/>
      <c r="R3261" s="22"/>
      <c r="S3261" s="22"/>
      <c r="X3261" s="28"/>
      <c r="Y3261" s="28"/>
      <c r="Z3261" s="28"/>
      <c r="AA3261" s="28"/>
    </row>
    <row r="3262" spans="6:19" ht="12" customHeight="1">
      <c r="F3262" s="22"/>
      <c r="G3262" s="22"/>
      <c r="H3262" s="22"/>
      <c r="I3262" s="22"/>
      <c r="J3262" s="22"/>
      <c r="K3262" s="22"/>
      <c r="L3262" s="22"/>
      <c r="M3262" s="22"/>
      <c r="N3262" s="22"/>
      <c r="O3262" s="22"/>
      <c r="P3262" s="22"/>
      <c r="Q3262" s="22"/>
      <c r="R3262" s="22"/>
      <c r="S3262" s="22"/>
    </row>
    <row r="3263" spans="6:20" ht="12.75">
      <c r="F3263" s="25" t="s">
        <v>1036</v>
      </c>
      <c r="G3263" s="25"/>
      <c r="H3263" s="25"/>
      <c r="I3263" s="25"/>
      <c r="J3263" s="25"/>
      <c r="L3263" s="26" t="s">
        <v>1037</v>
      </c>
      <c r="M3263" s="26"/>
      <c r="N3263" s="26"/>
      <c r="O3263" s="26"/>
      <c r="P3263" s="26"/>
      <c r="Q3263" s="26"/>
      <c r="R3263" s="26"/>
      <c r="S3263" s="26"/>
      <c r="T3263" s="26"/>
    </row>
    <row r="3264" spans="6:36" ht="12.75">
      <c r="F3264" s="22" t="s">
        <v>1327</v>
      </c>
      <c r="G3264" s="22"/>
      <c r="H3264" s="22"/>
      <c r="I3264" s="22"/>
      <c r="J3264" s="22"/>
      <c r="K3264" s="22"/>
      <c r="L3264" s="22"/>
      <c r="M3264" s="22"/>
      <c r="N3264" s="22"/>
      <c r="O3264" s="22"/>
      <c r="P3264" s="22"/>
      <c r="Q3264" s="22"/>
      <c r="R3264" s="22"/>
      <c r="S3264" s="22"/>
      <c r="V3264" s="5">
        <v>13</v>
      </c>
      <c r="X3264" s="28" t="s">
        <v>1174</v>
      </c>
      <c r="Y3264" s="28"/>
      <c r="Z3264" s="28"/>
      <c r="AA3264" s="28"/>
      <c r="AF3264" s="24" t="s">
        <v>1328</v>
      </c>
      <c r="AG3264" s="24"/>
      <c r="AH3264" s="24"/>
      <c r="AI3264" s="24"/>
      <c r="AJ3264" s="24"/>
    </row>
    <row r="3265" spans="6:27" ht="11.25" customHeight="1">
      <c r="F3265" s="22"/>
      <c r="G3265" s="22"/>
      <c r="H3265" s="22"/>
      <c r="I3265" s="22"/>
      <c r="J3265" s="22"/>
      <c r="K3265" s="22"/>
      <c r="L3265" s="22"/>
      <c r="M3265" s="22"/>
      <c r="N3265" s="22"/>
      <c r="O3265" s="22"/>
      <c r="P3265" s="22"/>
      <c r="Q3265" s="22"/>
      <c r="R3265" s="22"/>
      <c r="S3265" s="22"/>
      <c r="X3265" s="28"/>
      <c r="Y3265" s="28"/>
      <c r="Z3265" s="28"/>
      <c r="AA3265" s="28"/>
    </row>
    <row r="3266" spans="6:19" ht="12" customHeight="1">
      <c r="F3266" s="22"/>
      <c r="G3266" s="22"/>
      <c r="H3266" s="22"/>
      <c r="I3266" s="22"/>
      <c r="J3266" s="22"/>
      <c r="K3266" s="22"/>
      <c r="L3266" s="22"/>
      <c r="M3266" s="22"/>
      <c r="N3266" s="22"/>
      <c r="O3266" s="22"/>
      <c r="P3266" s="22"/>
      <c r="Q3266" s="22"/>
      <c r="R3266" s="22"/>
      <c r="S3266" s="22"/>
    </row>
    <row r="3267" spans="6:20" ht="12.75">
      <c r="F3267" s="25" t="s">
        <v>1036</v>
      </c>
      <c r="G3267" s="25"/>
      <c r="H3267" s="25"/>
      <c r="I3267" s="25"/>
      <c r="J3267" s="25"/>
      <c r="L3267" s="26" t="s">
        <v>1037</v>
      </c>
      <c r="M3267" s="26"/>
      <c r="N3267" s="26"/>
      <c r="O3267" s="26"/>
      <c r="P3267" s="26"/>
      <c r="Q3267" s="26"/>
      <c r="R3267" s="26"/>
      <c r="S3267" s="26"/>
      <c r="T3267" s="26"/>
    </row>
    <row r="3268" spans="6:36" ht="12.75">
      <c r="F3268" s="22" t="s">
        <v>1327</v>
      </c>
      <c r="G3268" s="22"/>
      <c r="H3268" s="22"/>
      <c r="I3268" s="22"/>
      <c r="J3268" s="22"/>
      <c r="K3268" s="22"/>
      <c r="L3268" s="22"/>
      <c r="M3268" s="22"/>
      <c r="N3268" s="22"/>
      <c r="O3268" s="22"/>
      <c r="P3268" s="22"/>
      <c r="Q3268" s="22"/>
      <c r="R3268" s="22"/>
      <c r="S3268" s="22"/>
      <c r="V3268" s="5">
        <v>13</v>
      </c>
      <c r="X3268" s="28" t="s">
        <v>1174</v>
      </c>
      <c r="Y3268" s="28"/>
      <c r="Z3268" s="28"/>
      <c r="AA3268" s="28"/>
      <c r="AF3268" s="24" t="s">
        <v>1315</v>
      </c>
      <c r="AG3268" s="24"/>
      <c r="AH3268" s="24"/>
      <c r="AI3268" s="24"/>
      <c r="AJ3268" s="24"/>
    </row>
    <row r="3269" spans="6:27" ht="11.25" customHeight="1">
      <c r="F3269" s="22"/>
      <c r="G3269" s="22"/>
      <c r="H3269" s="22"/>
      <c r="I3269" s="22"/>
      <c r="J3269" s="22"/>
      <c r="K3269" s="22"/>
      <c r="L3269" s="22"/>
      <c r="M3269" s="22"/>
      <c r="N3269" s="22"/>
      <c r="O3269" s="22"/>
      <c r="P3269" s="22"/>
      <c r="Q3269" s="22"/>
      <c r="R3269" s="22"/>
      <c r="S3269" s="22"/>
      <c r="X3269" s="28"/>
      <c r="Y3269" s="28"/>
      <c r="Z3269" s="28"/>
      <c r="AA3269" s="28"/>
    </row>
    <row r="3270" spans="6:19" ht="12" customHeight="1">
      <c r="F3270" s="22"/>
      <c r="G3270" s="22"/>
      <c r="H3270" s="22"/>
      <c r="I3270" s="22"/>
      <c r="J3270" s="22"/>
      <c r="K3270" s="22"/>
      <c r="L3270" s="22"/>
      <c r="M3270" s="22"/>
      <c r="N3270" s="22"/>
      <c r="O3270" s="22"/>
      <c r="P3270" s="22"/>
      <c r="Q3270" s="22"/>
      <c r="R3270" s="22"/>
      <c r="S3270" s="22"/>
    </row>
    <row r="3271" spans="6:20" ht="12.75">
      <c r="F3271" s="25" t="s">
        <v>1036</v>
      </c>
      <c r="G3271" s="25"/>
      <c r="H3271" s="25"/>
      <c r="I3271" s="25"/>
      <c r="J3271" s="25"/>
      <c r="L3271" s="26" t="s">
        <v>1037</v>
      </c>
      <c r="M3271" s="26"/>
      <c r="N3271" s="26"/>
      <c r="O3271" s="26"/>
      <c r="P3271" s="26"/>
      <c r="Q3271" s="26"/>
      <c r="R3271" s="26"/>
      <c r="S3271" s="26"/>
      <c r="T3271" s="26"/>
    </row>
    <row r="3272" spans="6:36" ht="12.75">
      <c r="F3272" s="22" t="s">
        <v>1327</v>
      </c>
      <c r="G3272" s="22"/>
      <c r="H3272" s="22"/>
      <c r="I3272" s="22"/>
      <c r="J3272" s="22"/>
      <c r="K3272" s="22"/>
      <c r="L3272" s="22"/>
      <c r="M3272" s="22"/>
      <c r="N3272" s="22"/>
      <c r="O3272" s="22"/>
      <c r="P3272" s="22"/>
      <c r="Q3272" s="22"/>
      <c r="R3272" s="22"/>
      <c r="S3272" s="22"/>
      <c r="V3272" s="5">
        <v>14</v>
      </c>
      <c r="X3272" s="28" t="s">
        <v>1176</v>
      </c>
      <c r="Y3272" s="28"/>
      <c r="Z3272" s="28"/>
      <c r="AA3272" s="28"/>
      <c r="AF3272" s="24" t="s">
        <v>1206</v>
      </c>
      <c r="AG3272" s="24"/>
      <c r="AH3272" s="24"/>
      <c r="AI3272" s="24"/>
      <c r="AJ3272" s="24"/>
    </row>
    <row r="3273" spans="6:27" ht="11.25" customHeight="1">
      <c r="F3273" s="22"/>
      <c r="G3273" s="22"/>
      <c r="H3273" s="22"/>
      <c r="I3273" s="22"/>
      <c r="J3273" s="22"/>
      <c r="K3273" s="22"/>
      <c r="L3273" s="22"/>
      <c r="M3273" s="22"/>
      <c r="N3273" s="22"/>
      <c r="O3273" s="22"/>
      <c r="P3273" s="22"/>
      <c r="Q3273" s="22"/>
      <c r="R3273" s="22"/>
      <c r="S3273" s="22"/>
      <c r="X3273" s="28"/>
      <c r="Y3273" s="28"/>
      <c r="Z3273" s="28"/>
      <c r="AA3273" s="28"/>
    </row>
    <row r="3274" spans="6:19" ht="12" customHeight="1">
      <c r="F3274" s="22"/>
      <c r="G3274" s="22"/>
      <c r="H3274" s="22"/>
      <c r="I3274" s="22"/>
      <c r="J3274" s="22"/>
      <c r="K3274" s="22"/>
      <c r="L3274" s="22"/>
      <c r="M3274" s="22"/>
      <c r="N3274" s="22"/>
      <c r="O3274" s="22"/>
      <c r="P3274" s="22"/>
      <c r="Q3274" s="22"/>
      <c r="R3274" s="22"/>
      <c r="S3274" s="22"/>
    </row>
    <row r="3275" spans="6:20" ht="12.75">
      <c r="F3275" s="25" t="s">
        <v>1036</v>
      </c>
      <c r="G3275" s="25"/>
      <c r="H3275" s="25"/>
      <c r="I3275" s="25"/>
      <c r="J3275" s="25"/>
      <c r="L3275" s="26" t="s">
        <v>1037</v>
      </c>
      <c r="M3275" s="26"/>
      <c r="N3275" s="26"/>
      <c r="O3275" s="26"/>
      <c r="P3275" s="26"/>
      <c r="Q3275" s="26"/>
      <c r="R3275" s="26"/>
      <c r="S3275" s="26"/>
      <c r="T3275" s="26"/>
    </row>
    <row r="3276" spans="6:36" ht="12.75">
      <c r="F3276" s="22" t="s">
        <v>1327</v>
      </c>
      <c r="G3276" s="22"/>
      <c r="H3276" s="22"/>
      <c r="I3276" s="22"/>
      <c r="J3276" s="22"/>
      <c r="K3276" s="22"/>
      <c r="L3276" s="22"/>
      <c r="M3276" s="22"/>
      <c r="N3276" s="22"/>
      <c r="O3276" s="22"/>
      <c r="P3276" s="22"/>
      <c r="Q3276" s="22"/>
      <c r="R3276" s="22"/>
      <c r="S3276" s="22"/>
      <c r="V3276" s="5">
        <v>15</v>
      </c>
      <c r="X3276" s="28" t="s">
        <v>1178</v>
      </c>
      <c r="Y3276" s="28"/>
      <c r="Z3276" s="28"/>
      <c r="AA3276" s="28"/>
      <c r="AF3276" s="24" t="s">
        <v>1329</v>
      </c>
      <c r="AG3276" s="24"/>
      <c r="AH3276" s="24"/>
      <c r="AI3276" s="24"/>
      <c r="AJ3276" s="24"/>
    </row>
    <row r="3277" spans="6:27" ht="11.25" customHeight="1">
      <c r="F3277" s="22"/>
      <c r="G3277" s="22"/>
      <c r="H3277" s="22"/>
      <c r="I3277" s="22"/>
      <c r="J3277" s="22"/>
      <c r="K3277" s="22"/>
      <c r="L3277" s="22"/>
      <c r="M3277" s="22"/>
      <c r="N3277" s="22"/>
      <c r="O3277" s="22"/>
      <c r="P3277" s="22"/>
      <c r="Q3277" s="22"/>
      <c r="R3277" s="22"/>
      <c r="S3277" s="22"/>
      <c r="X3277" s="28"/>
      <c r="Y3277" s="28"/>
      <c r="Z3277" s="28"/>
      <c r="AA3277" s="28"/>
    </row>
    <row r="3278" spans="6:19" ht="12" customHeight="1">
      <c r="F3278" s="22"/>
      <c r="G3278" s="22"/>
      <c r="H3278" s="22"/>
      <c r="I3278" s="22"/>
      <c r="J3278" s="22"/>
      <c r="K3278" s="22"/>
      <c r="L3278" s="22"/>
      <c r="M3278" s="22"/>
      <c r="N3278" s="22"/>
      <c r="O3278" s="22"/>
      <c r="P3278" s="22"/>
      <c r="Q3278" s="22"/>
      <c r="R3278" s="22"/>
      <c r="S3278" s="22"/>
    </row>
    <row r="3279" spans="6:20" ht="12.75">
      <c r="F3279" s="25" t="s">
        <v>1036</v>
      </c>
      <c r="G3279" s="25"/>
      <c r="H3279" s="25"/>
      <c r="I3279" s="25"/>
      <c r="J3279" s="25"/>
      <c r="L3279" s="26" t="s">
        <v>1037</v>
      </c>
      <c r="M3279" s="26"/>
      <c r="N3279" s="26"/>
      <c r="O3279" s="26"/>
      <c r="P3279" s="26"/>
      <c r="Q3279" s="26"/>
      <c r="R3279" s="26"/>
      <c r="S3279" s="26"/>
      <c r="T3279" s="26"/>
    </row>
    <row r="3280" spans="6:36" ht="12.75">
      <c r="F3280" s="22" t="s">
        <v>1327</v>
      </c>
      <c r="G3280" s="22"/>
      <c r="H3280" s="22"/>
      <c r="I3280" s="22"/>
      <c r="J3280" s="22"/>
      <c r="K3280" s="22"/>
      <c r="L3280" s="22"/>
      <c r="M3280" s="22"/>
      <c r="N3280" s="22"/>
      <c r="O3280" s="22"/>
      <c r="P3280" s="22"/>
      <c r="Q3280" s="22"/>
      <c r="R3280" s="22"/>
      <c r="S3280" s="22"/>
      <c r="V3280" s="5">
        <v>15</v>
      </c>
      <c r="X3280" s="28" t="s">
        <v>1178</v>
      </c>
      <c r="Y3280" s="28"/>
      <c r="Z3280" s="28"/>
      <c r="AA3280" s="28"/>
      <c r="AF3280" s="24" t="s">
        <v>1250</v>
      </c>
      <c r="AG3280" s="24"/>
      <c r="AH3280" s="24"/>
      <c r="AI3280" s="24"/>
      <c r="AJ3280" s="24"/>
    </row>
    <row r="3281" spans="6:27" ht="11.25" customHeight="1">
      <c r="F3281" s="22"/>
      <c r="G3281" s="22"/>
      <c r="H3281" s="22"/>
      <c r="I3281" s="22"/>
      <c r="J3281" s="22"/>
      <c r="K3281" s="22"/>
      <c r="L3281" s="22"/>
      <c r="M3281" s="22"/>
      <c r="N3281" s="22"/>
      <c r="O3281" s="22"/>
      <c r="P3281" s="22"/>
      <c r="Q3281" s="22"/>
      <c r="R3281" s="22"/>
      <c r="S3281" s="22"/>
      <c r="X3281" s="28"/>
      <c r="Y3281" s="28"/>
      <c r="Z3281" s="28"/>
      <c r="AA3281" s="28"/>
    </row>
    <row r="3282" spans="6:19" ht="12" customHeight="1">
      <c r="F3282" s="22"/>
      <c r="G3282" s="22"/>
      <c r="H3282" s="22"/>
      <c r="I3282" s="22"/>
      <c r="J3282" s="22"/>
      <c r="K3282" s="22"/>
      <c r="L3282" s="22"/>
      <c r="M3282" s="22"/>
      <c r="N3282" s="22"/>
      <c r="O3282" s="22"/>
      <c r="P3282" s="22"/>
      <c r="Q3282" s="22"/>
      <c r="R3282" s="22"/>
      <c r="S3282" s="22"/>
    </row>
    <row r="3283" spans="6:20" ht="12.75">
      <c r="F3283" s="25" t="s">
        <v>1036</v>
      </c>
      <c r="G3283" s="25"/>
      <c r="H3283" s="25"/>
      <c r="I3283" s="25"/>
      <c r="J3283" s="25"/>
      <c r="L3283" s="26" t="s">
        <v>1037</v>
      </c>
      <c r="M3283" s="26"/>
      <c r="N3283" s="26"/>
      <c r="O3283" s="26"/>
      <c r="P3283" s="26"/>
      <c r="Q3283" s="26"/>
      <c r="R3283" s="26"/>
      <c r="S3283" s="26"/>
      <c r="T3283" s="26"/>
    </row>
    <row r="3284" spans="6:36" ht="12.75">
      <c r="F3284" s="22" t="s">
        <v>1327</v>
      </c>
      <c r="G3284" s="22"/>
      <c r="H3284" s="22"/>
      <c r="I3284" s="22"/>
      <c r="J3284" s="22"/>
      <c r="K3284" s="22"/>
      <c r="L3284" s="22"/>
      <c r="M3284" s="22"/>
      <c r="N3284" s="22"/>
      <c r="O3284" s="22"/>
      <c r="P3284" s="22"/>
      <c r="Q3284" s="22"/>
      <c r="R3284" s="22"/>
      <c r="S3284" s="22"/>
      <c r="V3284" s="5">
        <v>64</v>
      </c>
      <c r="X3284" s="28" t="s">
        <v>1181</v>
      </c>
      <c r="Y3284" s="28"/>
      <c r="Z3284" s="28"/>
      <c r="AA3284" s="28"/>
      <c r="AF3284" s="24" t="s">
        <v>1330</v>
      </c>
      <c r="AG3284" s="24"/>
      <c r="AH3284" s="24"/>
      <c r="AI3284" s="24"/>
      <c r="AJ3284" s="24"/>
    </row>
    <row r="3285" spans="6:27" ht="11.25" customHeight="1">
      <c r="F3285" s="22"/>
      <c r="G3285" s="22"/>
      <c r="H3285" s="22"/>
      <c r="I3285" s="22"/>
      <c r="J3285" s="22"/>
      <c r="K3285" s="22"/>
      <c r="L3285" s="22"/>
      <c r="M3285" s="22"/>
      <c r="N3285" s="22"/>
      <c r="O3285" s="22"/>
      <c r="P3285" s="22"/>
      <c r="Q3285" s="22"/>
      <c r="R3285" s="22"/>
      <c r="S3285" s="22"/>
      <c r="X3285" s="28"/>
      <c r="Y3285" s="28"/>
      <c r="Z3285" s="28"/>
      <c r="AA3285" s="28"/>
    </row>
    <row r="3286" spans="6:19" ht="12" customHeight="1">
      <c r="F3286" s="22"/>
      <c r="G3286" s="22"/>
      <c r="H3286" s="22"/>
      <c r="I3286" s="22"/>
      <c r="J3286" s="22"/>
      <c r="K3286" s="22"/>
      <c r="L3286" s="22"/>
      <c r="M3286" s="22"/>
      <c r="N3286" s="22"/>
      <c r="O3286" s="22"/>
      <c r="P3286" s="22"/>
      <c r="Q3286" s="22"/>
      <c r="R3286" s="22"/>
      <c r="S3286" s="22"/>
    </row>
    <row r="3287" spans="6:20" ht="12.75">
      <c r="F3287" s="25" t="s">
        <v>1036</v>
      </c>
      <c r="G3287" s="25"/>
      <c r="H3287" s="25"/>
      <c r="I3287" s="25"/>
      <c r="J3287" s="25"/>
      <c r="L3287" s="26" t="s">
        <v>1037</v>
      </c>
      <c r="M3287" s="26"/>
      <c r="N3287" s="26"/>
      <c r="O3287" s="26"/>
      <c r="P3287" s="26"/>
      <c r="Q3287" s="26"/>
      <c r="R3287" s="26"/>
      <c r="S3287" s="26"/>
      <c r="T3287" s="26"/>
    </row>
    <row r="3288" spans="6:36" ht="12.75">
      <c r="F3288" s="22" t="s">
        <v>1327</v>
      </c>
      <c r="G3288" s="22"/>
      <c r="H3288" s="22"/>
      <c r="I3288" s="22"/>
      <c r="J3288" s="22"/>
      <c r="K3288" s="22"/>
      <c r="L3288" s="22"/>
      <c r="M3288" s="22"/>
      <c r="N3288" s="22"/>
      <c r="O3288" s="22"/>
      <c r="P3288" s="22"/>
      <c r="Q3288" s="22"/>
      <c r="R3288" s="22"/>
      <c r="S3288" s="22"/>
      <c r="V3288" s="5">
        <v>64</v>
      </c>
      <c r="X3288" s="28" t="s">
        <v>1181</v>
      </c>
      <c r="Y3288" s="28"/>
      <c r="Z3288" s="28"/>
      <c r="AA3288" s="28"/>
      <c r="AF3288" s="24" t="s">
        <v>1331</v>
      </c>
      <c r="AG3288" s="24"/>
      <c r="AH3288" s="24"/>
      <c r="AI3288" s="24"/>
      <c r="AJ3288" s="24"/>
    </row>
    <row r="3289" spans="6:27" ht="11.25" customHeight="1">
      <c r="F3289" s="22"/>
      <c r="G3289" s="22"/>
      <c r="H3289" s="22"/>
      <c r="I3289" s="22"/>
      <c r="J3289" s="22"/>
      <c r="K3289" s="22"/>
      <c r="L3289" s="22"/>
      <c r="M3289" s="22"/>
      <c r="N3289" s="22"/>
      <c r="O3289" s="22"/>
      <c r="P3289" s="22"/>
      <c r="Q3289" s="22"/>
      <c r="R3289" s="22"/>
      <c r="S3289" s="22"/>
      <c r="X3289" s="28"/>
      <c r="Y3289" s="28"/>
      <c r="Z3289" s="28"/>
      <c r="AA3289" s="28"/>
    </row>
    <row r="3290" spans="6:19" ht="12" customHeight="1">
      <c r="F3290" s="22"/>
      <c r="G3290" s="22"/>
      <c r="H3290" s="22"/>
      <c r="I3290" s="22"/>
      <c r="J3290" s="22"/>
      <c r="K3290" s="22"/>
      <c r="L3290" s="22"/>
      <c r="M3290" s="22"/>
      <c r="N3290" s="22"/>
      <c r="O3290" s="22"/>
      <c r="P3290" s="22"/>
      <c r="Q3290" s="22"/>
      <c r="R3290" s="22"/>
      <c r="S3290" s="22"/>
    </row>
    <row r="3291" spans="6:20" ht="12.75">
      <c r="F3291" s="25" t="s">
        <v>1036</v>
      </c>
      <c r="G3291" s="25"/>
      <c r="H3291" s="25"/>
      <c r="I3291" s="25"/>
      <c r="J3291" s="25"/>
      <c r="L3291" s="26" t="s">
        <v>1037</v>
      </c>
      <c r="M3291" s="26"/>
      <c r="N3291" s="26"/>
      <c r="O3291" s="26"/>
      <c r="P3291" s="26"/>
      <c r="Q3291" s="26"/>
      <c r="R3291" s="26"/>
      <c r="S3291" s="26"/>
      <c r="T3291" s="26"/>
    </row>
    <row r="3292" spans="2:37" ht="14.25" customHeight="1">
      <c r="B3292" s="16" t="s">
        <v>11</v>
      </c>
      <c r="C3292" s="16"/>
      <c r="D3292" s="16"/>
      <c r="J3292" s="17" t="s">
        <v>12</v>
      </c>
      <c r="K3292" s="17"/>
      <c r="L3292" s="17"/>
      <c r="M3292" s="17"/>
      <c r="N3292" s="17"/>
      <c r="O3292" s="17"/>
      <c r="P3292" s="17"/>
      <c r="Q3292" s="17"/>
      <c r="R3292" s="17"/>
      <c r="S3292" s="17"/>
      <c r="T3292" s="17"/>
      <c r="U3292" s="17"/>
      <c r="V3292" s="17"/>
      <c r="W3292" s="17"/>
      <c r="X3292" s="17"/>
      <c r="Y3292" s="17"/>
      <c r="Z3292" s="17"/>
      <c r="AA3292" s="17"/>
      <c r="AB3292" s="17"/>
      <c r="AC3292" s="17"/>
      <c r="AD3292" s="17"/>
      <c r="AE3292" s="17"/>
      <c r="AF3292" s="17"/>
      <c r="AG3292" s="17"/>
      <c r="AH3292" s="17"/>
      <c r="AI3292" s="17"/>
      <c r="AJ3292" s="17"/>
      <c r="AK3292" s="17"/>
    </row>
    <row r="3293" ht="6" customHeight="1"/>
    <row r="3294" spans="3:37" ht="12.75">
      <c r="C3294" s="14" t="s">
        <v>13</v>
      </c>
      <c r="D3294" s="14"/>
      <c r="E3294" s="14"/>
      <c r="F3294" s="14"/>
      <c r="G3294" s="14"/>
      <c r="H3294" s="14"/>
      <c r="J3294" s="18" t="s">
        <v>1021</v>
      </c>
      <c r="K3294" s="18"/>
      <c r="L3294" s="18"/>
      <c r="M3294" s="18"/>
      <c r="N3294" s="18"/>
      <c r="O3294" s="18"/>
      <c r="P3294" s="18"/>
      <c r="Q3294" s="18"/>
      <c r="R3294" s="18"/>
      <c r="S3294" s="18"/>
      <c r="T3294" s="18"/>
      <c r="U3294" s="18"/>
      <c r="V3294" s="18"/>
      <c r="W3294" s="18"/>
      <c r="X3294" s="18"/>
      <c r="Y3294" s="18"/>
      <c r="Z3294" s="18"/>
      <c r="AA3294" s="18"/>
      <c r="AB3294" s="18"/>
      <c r="AC3294" s="18"/>
      <c r="AD3294" s="18"/>
      <c r="AE3294" s="18"/>
      <c r="AF3294" s="18"/>
      <c r="AG3294" s="18"/>
      <c r="AH3294" s="18"/>
      <c r="AI3294" s="18"/>
      <c r="AJ3294" s="18"/>
      <c r="AK3294" s="18"/>
    </row>
    <row r="3295" spans="2:36" ht="6.75" customHeight="1">
      <c r="B3295" s="19" t="s">
        <v>27</v>
      </c>
      <c r="C3295" s="19"/>
      <c r="D3295" s="19"/>
      <c r="E3295" s="19"/>
      <c r="AD3295" s="19" t="s">
        <v>16</v>
      </c>
      <c r="AE3295" s="19"/>
      <c r="AF3295" s="19"/>
      <c r="AG3295" s="19"/>
      <c r="AH3295" s="19"/>
      <c r="AI3295" s="19"/>
      <c r="AJ3295" s="19"/>
    </row>
    <row r="3296" spans="2:36" ht="6" customHeight="1">
      <c r="B3296" s="19"/>
      <c r="C3296" s="19"/>
      <c r="D3296" s="19"/>
      <c r="E3296" s="19"/>
      <c r="H3296" s="20" t="s">
        <v>17</v>
      </c>
      <c r="I3296" s="20"/>
      <c r="J3296" s="20"/>
      <c r="K3296" s="20"/>
      <c r="L3296" s="20"/>
      <c r="M3296" s="20"/>
      <c r="N3296" s="20"/>
      <c r="O3296" s="20"/>
      <c r="P3296" s="20"/>
      <c r="Q3296" s="20"/>
      <c r="R3296" s="20"/>
      <c r="U3296" s="20" t="s">
        <v>18</v>
      </c>
      <c r="V3296" s="20"/>
      <c r="W3296" s="20"/>
      <c r="X3296" s="20"/>
      <c r="Y3296" s="20"/>
      <c r="Z3296" s="20"/>
      <c r="AD3296" s="19"/>
      <c r="AE3296" s="19"/>
      <c r="AF3296" s="19"/>
      <c r="AG3296" s="19"/>
      <c r="AH3296" s="19"/>
      <c r="AI3296" s="19"/>
      <c r="AJ3296" s="19"/>
    </row>
    <row r="3297" spans="2:36" ht="7.5" customHeight="1">
      <c r="B3297" s="19"/>
      <c r="C3297" s="19"/>
      <c r="D3297" s="19"/>
      <c r="E3297" s="19"/>
      <c r="H3297" s="20"/>
      <c r="I3297" s="20"/>
      <c r="J3297" s="20"/>
      <c r="K3297" s="20"/>
      <c r="L3297" s="20"/>
      <c r="M3297" s="20"/>
      <c r="N3297" s="20"/>
      <c r="O3297" s="20"/>
      <c r="P3297" s="20"/>
      <c r="Q3297" s="20"/>
      <c r="R3297" s="20"/>
      <c r="U3297" s="20"/>
      <c r="V3297" s="20"/>
      <c r="W3297" s="20"/>
      <c r="X3297" s="20"/>
      <c r="Y3297" s="20"/>
      <c r="Z3297" s="20"/>
      <c r="AD3297" s="19"/>
      <c r="AE3297" s="19"/>
      <c r="AF3297" s="19"/>
      <c r="AG3297" s="19"/>
      <c r="AH3297" s="19"/>
      <c r="AI3297" s="19"/>
      <c r="AJ3297" s="19"/>
    </row>
    <row r="3298" spans="2:36" ht="6.75" customHeight="1">
      <c r="B3298" s="19"/>
      <c r="C3298" s="19"/>
      <c r="D3298" s="19"/>
      <c r="E3298" s="19"/>
      <c r="AD3298" s="19"/>
      <c r="AE3298" s="19"/>
      <c r="AF3298" s="19"/>
      <c r="AG3298" s="19"/>
      <c r="AH3298" s="19"/>
      <c r="AI3298" s="19"/>
      <c r="AJ3298" s="19"/>
    </row>
    <row r="3299" spans="6:36" ht="12.75">
      <c r="F3299" s="22" t="s">
        <v>1327</v>
      </c>
      <c r="G3299" s="22"/>
      <c r="H3299" s="22"/>
      <c r="I3299" s="22"/>
      <c r="J3299" s="22"/>
      <c r="K3299" s="22"/>
      <c r="L3299" s="22"/>
      <c r="M3299" s="22"/>
      <c r="N3299" s="22"/>
      <c r="O3299" s="22"/>
      <c r="P3299" s="22"/>
      <c r="Q3299" s="22"/>
      <c r="R3299" s="22"/>
      <c r="S3299" s="22"/>
      <c r="V3299" s="5">
        <v>74</v>
      </c>
      <c r="X3299" s="28" t="s">
        <v>1184</v>
      </c>
      <c r="Y3299" s="28"/>
      <c r="Z3299" s="28"/>
      <c r="AA3299" s="28"/>
      <c r="AF3299" s="24" t="s">
        <v>1332</v>
      </c>
      <c r="AG3299" s="24"/>
      <c r="AH3299" s="24"/>
      <c r="AI3299" s="24"/>
      <c r="AJ3299" s="24"/>
    </row>
    <row r="3300" spans="6:27" ht="11.25" customHeight="1">
      <c r="F3300" s="22"/>
      <c r="G3300" s="22"/>
      <c r="H3300" s="22"/>
      <c r="I3300" s="22"/>
      <c r="J3300" s="22"/>
      <c r="K3300" s="22"/>
      <c r="L3300" s="22"/>
      <c r="M3300" s="22"/>
      <c r="N3300" s="22"/>
      <c r="O3300" s="22"/>
      <c r="P3300" s="22"/>
      <c r="Q3300" s="22"/>
      <c r="R3300" s="22"/>
      <c r="S3300" s="22"/>
      <c r="X3300" s="28"/>
      <c r="Y3300" s="28"/>
      <c r="Z3300" s="28"/>
      <c r="AA3300" s="28"/>
    </row>
    <row r="3301" spans="6:19" ht="12" customHeight="1">
      <c r="F3301" s="22"/>
      <c r="G3301" s="22"/>
      <c r="H3301" s="22"/>
      <c r="I3301" s="22"/>
      <c r="J3301" s="22"/>
      <c r="K3301" s="22"/>
      <c r="L3301" s="22"/>
      <c r="M3301" s="22"/>
      <c r="N3301" s="22"/>
      <c r="O3301" s="22"/>
      <c r="P3301" s="22"/>
      <c r="Q3301" s="22"/>
      <c r="R3301" s="22"/>
      <c r="S3301" s="22"/>
    </row>
    <row r="3302" spans="6:20" ht="12.75">
      <c r="F3302" s="25" t="s">
        <v>1036</v>
      </c>
      <c r="G3302" s="25"/>
      <c r="H3302" s="25"/>
      <c r="I3302" s="25"/>
      <c r="J3302" s="25"/>
      <c r="L3302" s="26" t="s">
        <v>1037</v>
      </c>
      <c r="M3302" s="26"/>
      <c r="N3302" s="26"/>
      <c r="O3302" s="26"/>
      <c r="P3302" s="26"/>
      <c r="Q3302" s="26"/>
      <c r="R3302" s="26"/>
      <c r="S3302" s="26"/>
      <c r="T3302" s="26"/>
    </row>
    <row r="3303" spans="6:36" ht="12.75">
      <c r="F3303" s="22" t="s">
        <v>1327</v>
      </c>
      <c r="G3303" s="22"/>
      <c r="H3303" s="22"/>
      <c r="I3303" s="22"/>
      <c r="J3303" s="22"/>
      <c r="K3303" s="22"/>
      <c r="L3303" s="22"/>
      <c r="M3303" s="22"/>
      <c r="N3303" s="22"/>
      <c r="O3303" s="22"/>
      <c r="P3303" s="22"/>
      <c r="Q3303" s="22"/>
      <c r="R3303" s="22"/>
      <c r="S3303" s="22"/>
      <c r="V3303" s="5">
        <v>11</v>
      </c>
      <c r="X3303" s="23" t="s">
        <v>1186</v>
      </c>
      <c r="Y3303" s="23"/>
      <c r="Z3303" s="23"/>
      <c r="AA3303" s="23"/>
      <c r="AF3303" s="24" t="s">
        <v>1333</v>
      </c>
      <c r="AG3303" s="24"/>
      <c r="AH3303" s="24"/>
      <c r="AI3303" s="24"/>
      <c r="AJ3303" s="24"/>
    </row>
    <row r="3304" spans="6:19" ht="11.25" customHeight="1">
      <c r="F3304" s="22"/>
      <c r="G3304" s="22"/>
      <c r="H3304" s="22"/>
      <c r="I3304" s="22"/>
      <c r="J3304" s="22"/>
      <c r="K3304" s="22"/>
      <c r="L3304" s="22"/>
      <c r="M3304" s="22"/>
      <c r="N3304" s="22"/>
      <c r="O3304" s="22"/>
      <c r="P3304" s="22"/>
      <c r="Q3304" s="22"/>
      <c r="R3304" s="22"/>
      <c r="S3304" s="22"/>
    </row>
    <row r="3305" spans="6:19" ht="12" customHeight="1">
      <c r="F3305" s="22"/>
      <c r="G3305" s="22"/>
      <c r="H3305" s="22"/>
      <c r="I3305" s="22"/>
      <c r="J3305" s="22"/>
      <c r="K3305" s="22"/>
      <c r="L3305" s="22"/>
      <c r="M3305" s="22"/>
      <c r="N3305" s="22"/>
      <c r="O3305" s="22"/>
      <c r="P3305" s="22"/>
      <c r="Q3305" s="22"/>
      <c r="R3305" s="22"/>
      <c r="S3305" s="22"/>
    </row>
    <row r="3306" spans="6:20" ht="12.75">
      <c r="F3306" s="25" t="s">
        <v>1036</v>
      </c>
      <c r="G3306" s="25"/>
      <c r="H3306" s="25"/>
      <c r="I3306" s="25"/>
      <c r="J3306" s="25"/>
      <c r="L3306" s="26" t="s">
        <v>1037</v>
      </c>
      <c r="M3306" s="26"/>
      <c r="N3306" s="26"/>
      <c r="O3306" s="26"/>
      <c r="P3306" s="26"/>
      <c r="Q3306" s="26"/>
      <c r="R3306" s="26"/>
      <c r="S3306" s="26"/>
      <c r="T3306" s="26"/>
    </row>
    <row r="3307" spans="6:36" ht="12.75">
      <c r="F3307" s="22" t="s">
        <v>1327</v>
      </c>
      <c r="G3307" s="22"/>
      <c r="H3307" s="22"/>
      <c r="I3307" s="22"/>
      <c r="J3307" s="22"/>
      <c r="K3307" s="22"/>
      <c r="L3307" s="22"/>
      <c r="M3307" s="22"/>
      <c r="N3307" s="22"/>
      <c r="O3307" s="22"/>
      <c r="P3307" s="22"/>
      <c r="Q3307" s="22"/>
      <c r="R3307" s="22"/>
      <c r="S3307" s="22"/>
      <c r="V3307" s="5">
        <v>18</v>
      </c>
      <c r="X3307" s="28" t="s">
        <v>1042</v>
      </c>
      <c r="Y3307" s="28"/>
      <c r="Z3307" s="28"/>
      <c r="AA3307" s="28"/>
      <c r="AF3307" s="24" t="s">
        <v>1334</v>
      </c>
      <c r="AG3307" s="24"/>
      <c r="AH3307" s="24"/>
      <c r="AI3307" s="24"/>
      <c r="AJ3307" s="24"/>
    </row>
    <row r="3308" spans="6:27" ht="11.25" customHeight="1">
      <c r="F3308" s="22"/>
      <c r="G3308" s="22"/>
      <c r="H3308" s="22"/>
      <c r="I3308" s="22"/>
      <c r="J3308" s="22"/>
      <c r="K3308" s="22"/>
      <c r="L3308" s="22"/>
      <c r="M3308" s="22"/>
      <c r="N3308" s="22"/>
      <c r="O3308" s="22"/>
      <c r="P3308" s="22"/>
      <c r="Q3308" s="22"/>
      <c r="R3308" s="22"/>
      <c r="S3308" s="22"/>
      <c r="X3308" s="28"/>
      <c r="Y3308" s="28"/>
      <c r="Z3308" s="28"/>
      <c r="AA3308" s="28"/>
    </row>
    <row r="3309" spans="6:19" ht="12" customHeight="1">
      <c r="F3309" s="22"/>
      <c r="G3309" s="22"/>
      <c r="H3309" s="22"/>
      <c r="I3309" s="22"/>
      <c r="J3309" s="22"/>
      <c r="K3309" s="22"/>
      <c r="L3309" s="22"/>
      <c r="M3309" s="22"/>
      <c r="N3309" s="22"/>
      <c r="O3309" s="22"/>
      <c r="P3309" s="22"/>
      <c r="Q3309" s="22"/>
      <c r="R3309" s="22"/>
      <c r="S3309" s="22"/>
    </row>
    <row r="3310" spans="6:20" ht="12.75">
      <c r="F3310" s="25" t="s">
        <v>1036</v>
      </c>
      <c r="G3310" s="25"/>
      <c r="H3310" s="25"/>
      <c r="I3310" s="25"/>
      <c r="J3310" s="25"/>
      <c r="L3310" s="26" t="s">
        <v>1037</v>
      </c>
      <c r="M3310" s="26"/>
      <c r="N3310" s="26"/>
      <c r="O3310" s="26"/>
      <c r="P3310" s="26"/>
      <c r="Q3310" s="26"/>
      <c r="R3310" s="26"/>
      <c r="S3310" s="26"/>
      <c r="T3310" s="26"/>
    </row>
    <row r="3311" spans="6:36" ht="12.75">
      <c r="F3311" s="22" t="s">
        <v>1327</v>
      </c>
      <c r="G3311" s="22"/>
      <c r="H3311" s="22"/>
      <c r="I3311" s="22"/>
      <c r="J3311" s="22"/>
      <c r="K3311" s="22"/>
      <c r="L3311" s="22"/>
      <c r="M3311" s="22"/>
      <c r="N3311" s="22"/>
      <c r="O3311" s="22"/>
      <c r="P3311" s="22"/>
      <c r="Q3311" s="22"/>
      <c r="R3311" s="22"/>
      <c r="S3311" s="22"/>
      <c r="V3311" s="5">
        <v>11</v>
      </c>
      <c r="X3311" s="23" t="s">
        <v>1186</v>
      </c>
      <c r="Y3311" s="23"/>
      <c r="Z3311" s="23"/>
      <c r="AA3311" s="23"/>
      <c r="AF3311" s="24" t="s">
        <v>1335</v>
      </c>
      <c r="AG3311" s="24"/>
      <c r="AH3311" s="24"/>
      <c r="AI3311" s="24"/>
      <c r="AJ3311" s="24"/>
    </row>
    <row r="3312" spans="6:19" ht="11.25" customHeight="1">
      <c r="F3312" s="22"/>
      <c r="G3312" s="22"/>
      <c r="H3312" s="22"/>
      <c r="I3312" s="22"/>
      <c r="J3312" s="22"/>
      <c r="K3312" s="22"/>
      <c r="L3312" s="22"/>
      <c r="M3312" s="22"/>
      <c r="N3312" s="22"/>
      <c r="O3312" s="22"/>
      <c r="P3312" s="22"/>
      <c r="Q3312" s="22"/>
      <c r="R3312" s="22"/>
      <c r="S3312" s="22"/>
    </row>
    <row r="3313" spans="6:19" ht="12" customHeight="1">
      <c r="F3313" s="22"/>
      <c r="G3313" s="22"/>
      <c r="H3313" s="22"/>
      <c r="I3313" s="22"/>
      <c r="J3313" s="22"/>
      <c r="K3313" s="22"/>
      <c r="L3313" s="22"/>
      <c r="M3313" s="22"/>
      <c r="N3313" s="22"/>
      <c r="O3313" s="22"/>
      <c r="P3313" s="22"/>
      <c r="Q3313" s="22"/>
      <c r="R3313" s="22"/>
      <c r="S3313" s="22"/>
    </row>
    <row r="3314" spans="6:20" ht="12.75">
      <c r="F3314" s="25" t="s">
        <v>1036</v>
      </c>
      <c r="G3314" s="25"/>
      <c r="H3314" s="25"/>
      <c r="I3314" s="25"/>
      <c r="J3314" s="25"/>
      <c r="L3314" s="26" t="s">
        <v>1037</v>
      </c>
      <c r="M3314" s="26"/>
      <c r="N3314" s="26"/>
      <c r="O3314" s="26"/>
      <c r="P3314" s="26"/>
      <c r="Q3314" s="26"/>
      <c r="R3314" s="26"/>
      <c r="S3314" s="26"/>
      <c r="T3314" s="26"/>
    </row>
    <row r="3315" spans="6:36" ht="12.75">
      <c r="F3315" s="22" t="s">
        <v>1327</v>
      </c>
      <c r="G3315" s="22"/>
      <c r="H3315" s="22"/>
      <c r="I3315" s="22"/>
      <c r="J3315" s="22"/>
      <c r="K3315" s="22"/>
      <c r="L3315" s="22"/>
      <c r="M3315" s="22"/>
      <c r="N3315" s="22"/>
      <c r="O3315" s="22"/>
      <c r="P3315" s="22"/>
      <c r="Q3315" s="22"/>
      <c r="R3315" s="22"/>
      <c r="S3315" s="22"/>
      <c r="V3315" s="5">
        <v>74</v>
      </c>
      <c r="X3315" s="28" t="s">
        <v>1184</v>
      </c>
      <c r="Y3315" s="28"/>
      <c r="Z3315" s="28"/>
      <c r="AA3315" s="28"/>
      <c r="AF3315" s="24" t="s">
        <v>1336</v>
      </c>
      <c r="AG3315" s="24"/>
      <c r="AH3315" s="24"/>
      <c r="AI3315" s="24"/>
      <c r="AJ3315" s="24"/>
    </row>
    <row r="3316" spans="6:27" ht="11.25" customHeight="1">
      <c r="F3316" s="22"/>
      <c r="G3316" s="22"/>
      <c r="H3316" s="22"/>
      <c r="I3316" s="22"/>
      <c r="J3316" s="22"/>
      <c r="K3316" s="22"/>
      <c r="L3316" s="22"/>
      <c r="M3316" s="22"/>
      <c r="N3316" s="22"/>
      <c r="O3316" s="22"/>
      <c r="P3316" s="22"/>
      <c r="Q3316" s="22"/>
      <c r="R3316" s="22"/>
      <c r="S3316" s="22"/>
      <c r="X3316" s="28"/>
      <c r="Y3316" s="28"/>
      <c r="Z3316" s="28"/>
      <c r="AA3316" s="28"/>
    </row>
    <row r="3317" spans="6:19" ht="12" customHeight="1">
      <c r="F3317" s="22"/>
      <c r="G3317" s="22"/>
      <c r="H3317" s="22"/>
      <c r="I3317" s="22"/>
      <c r="J3317" s="22"/>
      <c r="K3317" s="22"/>
      <c r="L3317" s="22"/>
      <c r="M3317" s="22"/>
      <c r="N3317" s="22"/>
      <c r="O3317" s="22"/>
      <c r="P3317" s="22"/>
      <c r="Q3317" s="22"/>
      <c r="R3317" s="22"/>
      <c r="S3317" s="22"/>
    </row>
    <row r="3318" spans="6:20" ht="12.75">
      <c r="F3318" s="25" t="s">
        <v>1036</v>
      </c>
      <c r="G3318" s="25"/>
      <c r="H3318" s="25"/>
      <c r="I3318" s="25"/>
      <c r="J3318" s="25"/>
      <c r="L3318" s="26" t="s">
        <v>1037</v>
      </c>
      <c r="M3318" s="26"/>
      <c r="N3318" s="26"/>
      <c r="O3318" s="26"/>
      <c r="P3318" s="26"/>
      <c r="Q3318" s="26"/>
      <c r="R3318" s="26"/>
      <c r="S3318" s="26"/>
      <c r="T3318" s="26"/>
    </row>
    <row r="3319" spans="6:36" ht="12.75">
      <c r="F3319" s="22" t="s">
        <v>1327</v>
      </c>
      <c r="G3319" s="22"/>
      <c r="H3319" s="22"/>
      <c r="I3319" s="22"/>
      <c r="J3319" s="22"/>
      <c r="K3319" s="22"/>
      <c r="L3319" s="22"/>
      <c r="M3319" s="22"/>
      <c r="N3319" s="22"/>
      <c r="O3319" s="22"/>
      <c r="P3319" s="22"/>
      <c r="Q3319" s="22"/>
      <c r="R3319" s="22"/>
      <c r="S3319" s="22"/>
      <c r="V3319" s="5">
        <v>18</v>
      </c>
      <c r="X3319" s="28" t="s">
        <v>1042</v>
      </c>
      <c r="Y3319" s="28"/>
      <c r="Z3319" s="28"/>
      <c r="AA3319" s="28"/>
      <c r="AF3319" s="24" t="s">
        <v>1337</v>
      </c>
      <c r="AG3319" s="24"/>
      <c r="AH3319" s="24"/>
      <c r="AI3319" s="24"/>
      <c r="AJ3319" s="24"/>
    </row>
    <row r="3320" spans="6:27" ht="11.25" customHeight="1">
      <c r="F3320" s="22"/>
      <c r="G3320" s="22"/>
      <c r="H3320" s="22"/>
      <c r="I3320" s="22"/>
      <c r="J3320" s="22"/>
      <c r="K3320" s="22"/>
      <c r="L3320" s="22"/>
      <c r="M3320" s="22"/>
      <c r="N3320" s="22"/>
      <c r="O3320" s="22"/>
      <c r="P3320" s="22"/>
      <c r="Q3320" s="22"/>
      <c r="R3320" s="22"/>
      <c r="S3320" s="22"/>
      <c r="X3320" s="28"/>
      <c r="Y3320" s="28"/>
      <c r="Z3320" s="28"/>
      <c r="AA3320" s="28"/>
    </row>
    <row r="3321" spans="6:19" ht="12" customHeight="1">
      <c r="F3321" s="22"/>
      <c r="G3321" s="22"/>
      <c r="H3321" s="22"/>
      <c r="I3321" s="22"/>
      <c r="J3321" s="22"/>
      <c r="K3321" s="22"/>
      <c r="L3321" s="22"/>
      <c r="M3321" s="22"/>
      <c r="N3321" s="22"/>
      <c r="O3321" s="22"/>
      <c r="P3321" s="22"/>
      <c r="Q3321" s="22"/>
      <c r="R3321" s="22"/>
      <c r="S3321" s="22"/>
    </row>
    <row r="3322" spans="6:20" ht="12.75">
      <c r="F3322" s="25" t="s">
        <v>1036</v>
      </c>
      <c r="G3322" s="25"/>
      <c r="H3322" s="25"/>
      <c r="I3322" s="25"/>
      <c r="J3322" s="25"/>
      <c r="L3322" s="26" t="s">
        <v>1037</v>
      </c>
      <c r="M3322" s="26"/>
      <c r="N3322" s="26"/>
      <c r="O3322" s="26"/>
      <c r="P3322" s="26"/>
      <c r="Q3322" s="26"/>
      <c r="R3322" s="26"/>
      <c r="S3322" s="26"/>
      <c r="T3322" s="26"/>
    </row>
    <row r="3323" spans="6:36" ht="12.75">
      <c r="F3323" s="22" t="s">
        <v>1327</v>
      </c>
      <c r="G3323" s="22"/>
      <c r="H3323" s="22"/>
      <c r="I3323" s="22"/>
      <c r="J3323" s="22"/>
      <c r="K3323" s="22"/>
      <c r="L3323" s="22"/>
      <c r="M3323" s="22"/>
      <c r="N3323" s="22"/>
      <c r="O3323" s="22"/>
      <c r="P3323" s="22"/>
      <c r="Q3323" s="22"/>
      <c r="R3323" s="22"/>
      <c r="S3323" s="22"/>
      <c r="V3323" s="5">
        <v>18</v>
      </c>
      <c r="X3323" s="28" t="s">
        <v>1042</v>
      </c>
      <c r="Y3323" s="28"/>
      <c r="Z3323" s="28"/>
      <c r="AA3323" s="28"/>
      <c r="AF3323" s="24" t="s">
        <v>1311</v>
      </c>
      <c r="AG3323" s="24"/>
      <c r="AH3323" s="24"/>
      <c r="AI3323" s="24"/>
      <c r="AJ3323" s="24"/>
    </row>
    <row r="3324" spans="6:27" ht="11.25" customHeight="1">
      <c r="F3324" s="22"/>
      <c r="G3324" s="22"/>
      <c r="H3324" s="22"/>
      <c r="I3324" s="22"/>
      <c r="J3324" s="22"/>
      <c r="K3324" s="22"/>
      <c r="L3324" s="22"/>
      <c r="M3324" s="22"/>
      <c r="N3324" s="22"/>
      <c r="O3324" s="22"/>
      <c r="P3324" s="22"/>
      <c r="Q3324" s="22"/>
      <c r="R3324" s="22"/>
      <c r="S3324" s="22"/>
      <c r="X3324" s="28"/>
      <c r="Y3324" s="28"/>
      <c r="Z3324" s="28"/>
      <c r="AA3324" s="28"/>
    </row>
    <row r="3325" spans="6:19" ht="12" customHeight="1">
      <c r="F3325" s="22"/>
      <c r="G3325" s="22"/>
      <c r="H3325" s="22"/>
      <c r="I3325" s="22"/>
      <c r="J3325" s="22"/>
      <c r="K3325" s="22"/>
      <c r="L3325" s="22"/>
      <c r="M3325" s="22"/>
      <c r="N3325" s="22"/>
      <c r="O3325" s="22"/>
      <c r="P3325" s="22"/>
      <c r="Q3325" s="22"/>
      <c r="R3325" s="22"/>
      <c r="S3325" s="22"/>
    </row>
    <row r="3326" spans="6:20" ht="12.75">
      <c r="F3326" s="25" t="s">
        <v>1036</v>
      </c>
      <c r="G3326" s="25"/>
      <c r="H3326" s="25"/>
      <c r="I3326" s="25"/>
      <c r="J3326" s="25"/>
      <c r="L3326" s="26" t="s">
        <v>1037</v>
      </c>
      <c r="M3326" s="26"/>
      <c r="N3326" s="26"/>
      <c r="O3326" s="26"/>
      <c r="P3326" s="26"/>
      <c r="Q3326" s="26"/>
      <c r="R3326" s="26"/>
      <c r="S3326" s="26"/>
      <c r="T3326" s="26"/>
    </row>
    <row r="3327" spans="6:36" ht="12.75">
      <c r="F3327" s="22" t="s">
        <v>1327</v>
      </c>
      <c r="G3327" s="22"/>
      <c r="H3327" s="22"/>
      <c r="I3327" s="22"/>
      <c r="J3327" s="22"/>
      <c r="K3327" s="22"/>
      <c r="L3327" s="22"/>
      <c r="M3327" s="22"/>
      <c r="N3327" s="22"/>
      <c r="O3327" s="22"/>
      <c r="P3327" s="22"/>
      <c r="Q3327" s="22"/>
      <c r="R3327" s="22"/>
      <c r="S3327" s="22"/>
      <c r="V3327" s="5">
        <v>18</v>
      </c>
      <c r="X3327" s="28" t="s">
        <v>1042</v>
      </c>
      <c r="Y3327" s="28"/>
      <c r="Z3327" s="28"/>
      <c r="AA3327" s="28"/>
      <c r="AF3327" s="24" t="s">
        <v>1338</v>
      </c>
      <c r="AG3327" s="24"/>
      <c r="AH3327" s="24"/>
      <c r="AI3327" s="24"/>
      <c r="AJ3327" s="24"/>
    </row>
    <row r="3328" spans="6:27" ht="11.25" customHeight="1">
      <c r="F3328" s="22"/>
      <c r="G3328" s="22"/>
      <c r="H3328" s="22"/>
      <c r="I3328" s="22"/>
      <c r="J3328" s="22"/>
      <c r="K3328" s="22"/>
      <c r="L3328" s="22"/>
      <c r="M3328" s="22"/>
      <c r="N3328" s="22"/>
      <c r="O3328" s="22"/>
      <c r="P3328" s="22"/>
      <c r="Q3328" s="22"/>
      <c r="R3328" s="22"/>
      <c r="S3328" s="22"/>
      <c r="X3328" s="28"/>
      <c r="Y3328" s="28"/>
      <c r="Z3328" s="28"/>
      <c r="AA3328" s="28"/>
    </row>
    <row r="3329" spans="6:19" ht="12" customHeight="1">
      <c r="F3329" s="22"/>
      <c r="G3329" s="22"/>
      <c r="H3329" s="22"/>
      <c r="I3329" s="22"/>
      <c r="J3329" s="22"/>
      <c r="K3329" s="22"/>
      <c r="L3329" s="22"/>
      <c r="M3329" s="22"/>
      <c r="N3329" s="22"/>
      <c r="O3329" s="22"/>
      <c r="P3329" s="22"/>
      <c r="Q3329" s="22"/>
      <c r="R3329" s="22"/>
      <c r="S3329" s="22"/>
    </row>
    <row r="3330" spans="6:20" ht="12.75">
      <c r="F3330" s="25" t="s">
        <v>1036</v>
      </c>
      <c r="G3330" s="25"/>
      <c r="H3330" s="25"/>
      <c r="I3330" s="25"/>
      <c r="J3330" s="25"/>
      <c r="L3330" s="26" t="s">
        <v>1037</v>
      </c>
      <c r="M3330" s="26"/>
      <c r="N3330" s="26"/>
      <c r="O3330" s="26"/>
      <c r="P3330" s="26"/>
      <c r="Q3330" s="26"/>
      <c r="R3330" s="26"/>
      <c r="S3330" s="26"/>
      <c r="T3330" s="26"/>
    </row>
    <row r="3331" spans="6:36" ht="12.75">
      <c r="F3331" s="22" t="s">
        <v>1339</v>
      </c>
      <c r="G3331" s="22"/>
      <c r="H3331" s="22"/>
      <c r="I3331" s="22"/>
      <c r="J3331" s="22"/>
      <c r="K3331" s="22"/>
      <c r="L3331" s="22"/>
      <c r="M3331" s="22"/>
      <c r="N3331" s="22"/>
      <c r="O3331" s="22"/>
      <c r="P3331" s="22"/>
      <c r="Q3331" s="22"/>
      <c r="R3331" s="22"/>
      <c r="S3331" s="22"/>
      <c r="V3331" s="5">
        <v>415</v>
      </c>
      <c r="X3331" s="23" t="s">
        <v>1023</v>
      </c>
      <c r="Y3331" s="23"/>
      <c r="Z3331" s="23"/>
      <c r="AA3331" s="23"/>
      <c r="AF3331" s="24" t="s">
        <v>1340</v>
      </c>
      <c r="AG3331" s="24"/>
      <c r="AH3331" s="24"/>
      <c r="AI3331" s="24"/>
      <c r="AJ3331" s="24"/>
    </row>
    <row r="3332" spans="6:19" ht="11.25" customHeight="1">
      <c r="F3332" s="22"/>
      <c r="G3332" s="22"/>
      <c r="H3332" s="22"/>
      <c r="I3332" s="22"/>
      <c r="J3332" s="22"/>
      <c r="K3332" s="22"/>
      <c r="L3332" s="22"/>
      <c r="M3332" s="22"/>
      <c r="N3332" s="22"/>
      <c r="O3332" s="22"/>
      <c r="P3332" s="22"/>
      <c r="Q3332" s="22"/>
      <c r="R3332" s="22"/>
      <c r="S3332" s="22"/>
    </row>
    <row r="3333" spans="6:19" ht="12" customHeight="1">
      <c r="F3333" s="22"/>
      <c r="G3333" s="22"/>
      <c r="H3333" s="22"/>
      <c r="I3333" s="22"/>
      <c r="J3333" s="22"/>
      <c r="K3333" s="22"/>
      <c r="L3333" s="22"/>
      <c r="M3333" s="22"/>
      <c r="N3333" s="22"/>
      <c r="O3333" s="22"/>
      <c r="P3333" s="22"/>
      <c r="Q3333" s="22"/>
      <c r="R3333" s="22"/>
      <c r="S3333" s="22"/>
    </row>
    <row r="3334" spans="6:19" ht="12" customHeight="1">
      <c r="F3334" s="22"/>
      <c r="G3334" s="22"/>
      <c r="H3334" s="22"/>
      <c r="I3334" s="22"/>
      <c r="J3334" s="22"/>
      <c r="K3334" s="22"/>
      <c r="L3334" s="22"/>
      <c r="M3334" s="22"/>
      <c r="N3334" s="22"/>
      <c r="O3334" s="22"/>
      <c r="P3334" s="22"/>
      <c r="Q3334" s="22"/>
      <c r="R3334" s="22"/>
      <c r="S3334" s="22"/>
    </row>
    <row r="3335" spans="6:20" ht="12.75">
      <c r="F3335" s="25" t="s">
        <v>1063</v>
      </c>
      <c r="G3335" s="25"/>
      <c r="H3335" s="25"/>
      <c r="I3335" s="25"/>
      <c r="J3335" s="25"/>
      <c r="L3335" s="26" t="s">
        <v>1064</v>
      </c>
      <c r="M3335" s="26"/>
      <c r="N3335" s="26"/>
      <c r="O3335" s="26"/>
      <c r="P3335" s="26"/>
      <c r="Q3335" s="26"/>
      <c r="R3335" s="26"/>
      <c r="S3335" s="26"/>
      <c r="T3335" s="26"/>
    </row>
    <row r="3336" spans="2:37" ht="14.25" customHeight="1">
      <c r="B3336" s="16" t="s">
        <v>11</v>
      </c>
      <c r="C3336" s="16"/>
      <c r="D3336" s="16"/>
      <c r="J3336" s="17" t="s">
        <v>12</v>
      </c>
      <c r="K3336" s="17"/>
      <c r="L3336" s="17"/>
      <c r="M3336" s="17"/>
      <c r="N3336" s="17"/>
      <c r="O3336" s="17"/>
      <c r="P3336" s="17"/>
      <c r="Q3336" s="17"/>
      <c r="R3336" s="17"/>
      <c r="S3336" s="17"/>
      <c r="T3336" s="17"/>
      <c r="U3336" s="17"/>
      <c r="V3336" s="17"/>
      <c r="W3336" s="17"/>
      <c r="X3336" s="17"/>
      <c r="Y3336" s="17"/>
      <c r="Z3336" s="17"/>
      <c r="AA3336" s="17"/>
      <c r="AB3336" s="17"/>
      <c r="AC3336" s="17"/>
      <c r="AD3336" s="17"/>
      <c r="AE3336" s="17"/>
      <c r="AF3336" s="17"/>
      <c r="AG3336" s="17"/>
      <c r="AH3336" s="17"/>
      <c r="AI3336" s="17"/>
      <c r="AJ3336" s="17"/>
      <c r="AK3336" s="17"/>
    </row>
    <row r="3337" ht="6" customHeight="1"/>
    <row r="3338" spans="3:37" ht="12.75">
      <c r="C3338" s="14" t="s">
        <v>13</v>
      </c>
      <c r="D3338" s="14"/>
      <c r="E3338" s="14"/>
      <c r="F3338" s="14"/>
      <c r="G3338" s="14"/>
      <c r="H3338" s="14"/>
      <c r="J3338" s="18" t="s">
        <v>1021</v>
      </c>
      <c r="K3338" s="18"/>
      <c r="L3338" s="18"/>
      <c r="M3338" s="18"/>
      <c r="N3338" s="18"/>
      <c r="O3338" s="18"/>
      <c r="P3338" s="18"/>
      <c r="Q3338" s="18"/>
      <c r="R3338" s="18"/>
      <c r="S3338" s="18"/>
      <c r="T3338" s="18"/>
      <c r="U3338" s="18"/>
      <c r="V3338" s="18"/>
      <c r="W3338" s="18"/>
      <c r="X3338" s="18"/>
      <c r="Y3338" s="18"/>
      <c r="Z3338" s="18"/>
      <c r="AA3338" s="18"/>
      <c r="AB3338" s="18"/>
      <c r="AC3338" s="18"/>
      <c r="AD3338" s="18"/>
      <c r="AE3338" s="18"/>
      <c r="AF3338" s="18"/>
      <c r="AG3338" s="18"/>
      <c r="AH3338" s="18"/>
      <c r="AI3338" s="18"/>
      <c r="AJ3338" s="18"/>
      <c r="AK3338" s="18"/>
    </row>
    <row r="3339" spans="2:36" ht="6.75" customHeight="1">
      <c r="B3339" s="19" t="s">
        <v>27</v>
      </c>
      <c r="C3339" s="19"/>
      <c r="D3339" s="19"/>
      <c r="E3339" s="19"/>
      <c r="AD3339" s="19" t="s">
        <v>16</v>
      </c>
      <c r="AE3339" s="19"/>
      <c r="AF3339" s="19"/>
      <c r="AG3339" s="19"/>
      <c r="AH3339" s="19"/>
      <c r="AI3339" s="19"/>
      <c r="AJ3339" s="19"/>
    </row>
    <row r="3340" spans="2:36" ht="6" customHeight="1">
      <c r="B3340" s="19"/>
      <c r="C3340" s="19"/>
      <c r="D3340" s="19"/>
      <c r="E3340" s="19"/>
      <c r="H3340" s="20" t="s">
        <v>17</v>
      </c>
      <c r="I3340" s="20"/>
      <c r="J3340" s="20"/>
      <c r="K3340" s="20"/>
      <c r="L3340" s="20"/>
      <c r="M3340" s="20"/>
      <c r="N3340" s="20"/>
      <c r="O3340" s="20"/>
      <c r="P3340" s="20"/>
      <c r="Q3340" s="20"/>
      <c r="R3340" s="20"/>
      <c r="U3340" s="20" t="s">
        <v>18</v>
      </c>
      <c r="V3340" s="20"/>
      <c r="W3340" s="20"/>
      <c r="X3340" s="20"/>
      <c r="Y3340" s="20"/>
      <c r="Z3340" s="20"/>
      <c r="AD3340" s="19"/>
      <c r="AE3340" s="19"/>
      <c r="AF3340" s="19"/>
      <c r="AG3340" s="19"/>
      <c r="AH3340" s="19"/>
      <c r="AI3340" s="19"/>
      <c r="AJ3340" s="19"/>
    </row>
    <row r="3341" spans="2:36" ht="7.5" customHeight="1">
      <c r="B3341" s="19"/>
      <c r="C3341" s="19"/>
      <c r="D3341" s="19"/>
      <c r="E3341" s="19"/>
      <c r="H3341" s="20"/>
      <c r="I3341" s="20"/>
      <c r="J3341" s="20"/>
      <c r="K3341" s="20"/>
      <c r="L3341" s="20"/>
      <c r="M3341" s="20"/>
      <c r="N3341" s="20"/>
      <c r="O3341" s="20"/>
      <c r="P3341" s="20"/>
      <c r="Q3341" s="20"/>
      <c r="R3341" s="20"/>
      <c r="U3341" s="20"/>
      <c r="V3341" s="20"/>
      <c r="W3341" s="20"/>
      <c r="X3341" s="20"/>
      <c r="Y3341" s="20"/>
      <c r="Z3341" s="20"/>
      <c r="AD3341" s="19"/>
      <c r="AE3341" s="19"/>
      <c r="AF3341" s="19"/>
      <c r="AG3341" s="19"/>
      <c r="AH3341" s="19"/>
      <c r="AI3341" s="19"/>
      <c r="AJ3341" s="19"/>
    </row>
    <row r="3342" spans="2:36" ht="6.75" customHeight="1">
      <c r="B3342" s="19"/>
      <c r="C3342" s="19"/>
      <c r="D3342" s="19"/>
      <c r="E3342" s="19"/>
      <c r="AD3342" s="19"/>
      <c r="AE3342" s="19"/>
      <c r="AF3342" s="19"/>
      <c r="AG3342" s="19"/>
      <c r="AH3342" s="19"/>
      <c r="AI3342" s="19"/>
      <c r="AJ3342" s="19"/>
    </row>
    <row r="3343" spans="6:36" ht="12.75">
      <c r="F3343" s="22" t="s">
        <v>1341</v>
      </c>
      <c r="G3343" s="22"/>
      <c r="H3343" s="22"/>
      <c r="I3343" s="22"/>
      <c r="J3343" s="22"/>
      <c r="K3343" s="22"/>
      <c r="L3343" s="22"/>
      <c r="M3343" s="22"/>
      <c r="N3343" s="22"/>
      <c r="O3343" s="22"/>
      <c r="P3343" s="22"/>
      <c r="Q3343" s="22"/>
      <c r="R3343" s="22"/>
      <c r="S3343" s="22"/>
      <c r="V3343" s="5">
        <v>415</v>
      </c>
      <c r="X3343" s="23" t="s">
        <v>1023</v>
      </c>
      <c r="Y3343" s="23"/>
      <c r="Z3343" s="23"/>
      <c r="AA3343" s="23"/>
      <c r="AF3343" s="24" t="s">
        <v>1342</v>
      </c>
      <c r="AG3343" s="24"/>
      <c r="AH3343" s="24"/>
      <c r="AI3343" s="24"/>
      <c r="AJ3343" s="24"/>
    </row>
    <row r="3344" spans="6:19" ht="11.25" customHeight="1">
      <c r="F3344" s="22"/>
      <c r="G3344" s="22"/>
      <c r="H3344" s="22"/>
      <c r="I3344" s="22"/>
      <c r="J3344" s="22"/>
      <c r="K3344" s="22"/>
      <c r="L3344" s="22"/>
      <c r="M3344" s="22"/>
      <c r="N3344" s="22"/>
      <c r="O3344" s="22"/>
      <c r="P3344" s="22"/>
      <c r="Q3344" s="22"/>
      <c r="R3344" s="22"/>
      <c r="S3344" s="22"/>
    </row>
    <row r="3345" spans="6:19" ht="12" customHeight="1">
      <c r="F3345" s="22"/>
      <c r="G3345" s="22"/>
      <c r="H3345" s="22"/>
      <c r="I3345" s="22"/>
      <c r="J3345" s="22"/>
      <c r="K3345" s="22"/>
      <c r="L3345" s="22"/>
      <c r="M3345" s="22"/>
      <c r="N3345" s="22"/>
      <c r="O3345" s="22"/>
      <c r="P3345" s="22"/>
      <c r="Q3345" s="22"/>
      <c r="R3345" s="22"/>
      <c r="S3345" s="22"/>
    </row>
    <row r="3346" spans="6:19" ht="12" customHeight="1">
      <c r="F3346" s="22"/>
      <c r="G3346" s="22"/>
      <c r="H3346" s="22"/>
      <c r="I3346" s="22"/>
      <c r="J3346" s="22"/>
      <c r="K3346" s="22"/>
      <c r="L3346" s="22"/>
      <c r="M3346" s="22"/>
      <c r="N3346" s="22"/>
      <c r="O3346" s="22"/>
      <c r="P3346" s="22"/>
      <c r="Q3346" s="22"/>
      <c r="R3346" s="22"/>
      <c r="S3346" s="22"/>
    </row>
    <row r="3347" spans="6:20" ht="12.75">
      <c r="F3347" s="25" t="s">
        <v>1121</v>
      </c>
      <c r="G3347" s="25"/>
      <c r="H3347" s="25"/>
      <c r="I3347" s="25"/>
      <c r="J3347" s="25"/>
      <c r="L3347" s="26" t="s">
        <v>1122</v>
      </c>
      <c r="M3347" s="26"/>
      <c r="N3347" s="26"/>
      <c r="O3347" s="26"/>
      <c r="P3347" s="26"/>
      <c r="Q3347" s="26"/>
      <c r="R3347" s="26"/>
      <c r="S3347" s="26"/>
      <c r="T3347" s="26"/>
    </row>
    <row r="3348" spans="6:36" ht="12.75">
      <c r="F3348" s="22" t="s">
        <v>1343</v>
      </c>
      <c r="G3348" s="22"/>
      <c r="H3348" s="22"/>
      <c r="I3348" s="22"/>
      <c r="J3348" s="22"/>
      <c r="K3348" s="22"/>
      <c r="L3348" s="22"/>
      <c r="M3348" s="22"/>
      <c r="N3348" s="22"/>
      <c r="O3348" s="22"/>
      <c r="P3348" s="22"/>
      <c r="Q3348" s="22"/>
      <c r="R3348" s="22"/>
      <c r="S3348" s="22"/>
      <c r="V3348" s="5">
        <v>415</v>
      </c>
      <c r="X3348" s="23" t="s">
        <v>1023</v>
      </c>
      <c r="Y3348" s="23"/>
      <c r="Z3348" s="23"/>
      <c r="AA3348" s="23"/>
      <c r="AF3348" s="24" t="s">
        <v>1344</v>
      </c>
      <c r="AG3348" s="24"/>
      <c r="AH3348" s="24"/>
      <c r="AI3348" s="24"/>
      <c r="AJ3348" s="24"/>
    </row>
    <row r="3349" spans="6:19" ht="11.25" customHeight="1">
      <c r="F3349" s="22"/>
      <c r="G3349" s="22"/>
      <c r="H3349" s="22"/>
      <c r="I3349" s="22"/>
      <c r="J3349" s="22"/>
      <c r="K3349" s="22"/>
      <c r="L3349" s="22"/>
      <c r="M3349" s="22"/>
      <c r="N3349" s="22"/>
      <c r="O3349" s="22"/>
      <c r="P3349" s="22"/>
      <c r="Q3349" s="22"/>
      <c r="R3349" s="22"/>
      <c r="S3349" s="22"/>
    </row>
    <row r="3350" spans="6:19" ht="12" customHeight="1">
      <c r="F3350" s="22"/>
      <c r="G3350" s="22"/>
      <c r="H3350" s="22"/>
      <c r="I3350" s="22"/>
      <c r="J3350" s="22"/>
      <c r="K3350" s="22"/>
      <c r="L3350" s="22"/>
      <c r="M3350" s="22"/>
      <c r="N3350" s="22"/>
      <c r="O3350" s="22"/>
      <c r="P3350" s="22"/>
      <c r="Q3350" s="22"/>
      <c r="R3350" s="22"/>
      <c r="S3350" s="22"/>
    </row>
    <row r="3351" spans="6:19" ht="12" customHeight="1">
      <c r="F3351" s="22"/>
      <c r="G3351" s="22"/>
      <c r="H3351" s="22"/>
      <c r="I3351" s="22"/>
      <c r="J3351" s="22"/>
      <c r="K3351" s="22"/>
      <c r="L3351" s="22"/>
      <c r="M3351" s="22"/>
      <c r="N3351" s="22"/>
      <c r="O3351" s="22"/>
      <c r="P3351" s="22"/>
      <c r="Q3351" s="22"/>
      <c r="R3351" s="22"/>
      <c r="S3351" s="22"/>
    </row>
    <row r="3352" spans="6:20" ht="12.75">
      <c r="F3352" s="25" t="s">
        <v>1345</v>
      </c>
      <c r="G3352" s="25"/>
      <c r="H3352" s="25"/>
      <c r="I3352" s="25"/>
      <c r="J3352" s="25"/>
      <c r="L3352" s="26" t="s">
        <v>1346</v>
      </c>
      <c r="M3352" s="26"/>
      <c r="N3352" s="26"/>
      <c r="O3352" s="26"/>
      <c r="P3352" s="26"/>
      <c r="Q3352" s="26"/>
      <c r="R3352" s="26"/>
      <c r="S3352" s="26"/>
      <c r="T3352" s="26"/>
    </row>
    <row r="3353" spans="6:36" ht="12.75">
      <c r="F3353" s="22" t="s">
        <v>1347</v>
      </c>
      <c r="G3353" s="22"/>
      <c r="H3353" s="22"/>
      <c r="I3353" s="22"/>
      <c r="J3353" s="22"/>
      <c r="K3353" s="22"/>
      <c r="L3353" s="22"/>
      <c r="M3353" s="22"/>
      <c r="N3353" s="22"/>
      <c r="O3353" s="22"/>
      <c r="P3353" s="22"/>
      <c r="Q3353" s="22"/>
      <c r="R3353" s="22"/>
      <c r="S3353" s="22"/>
      <c r="V3353" s="5">
        <v>415</v>
      </c>
      <c r="X3353" s="23" t="s">
        <v>1023</v>
      </c>
      <c r="Y3353" s="23"/>
      <c r="Z3353" s="23"/>
      <c r="AA3353" s="23"/>
      <c r="AF3353" s="24" t="s">
        <v>1348</v>
      </c>
      <c r="AG3353" s="24"/>
      <c r="AH3353" s="24"/>
      <c r="AI3353" s="24"/>
      <c r="AJ3353" s="24"/>
    </row>
    <row r="3354" spans="6:19" ht="11.25" customHeight="1">
      <c r="F3354" s="22"/>
      <c r="G3354" s="22"/>
      <c r="H3354" s="22"/>
      <c r="I3354" s="22"/>
      <c r="J3354" s="22"/>
      <c r="K3354" s="22"/>
      <c r="L3354" s="22"/>
      <c r="M3354" s="22"/>
      <c r="N3354" s="22"/>
      <c r="O3354" s="22"/>
      <c r="P3354" s="22"/>
      <c r="Q3354" s="22"/>
      <c r="R3354" s="22"/>
      <c r="S3354" s="22"/>
    </row>
    <row r="3355" spans="6:19" ht="12" customHeight="1">
      <c r="F3355" s="22"/>
      <c r="G3355" s="22"/>
      <c r="H3355" s="22"/>
      <c r="I3355" s="22"/>
      <c r="J3355" s="22"/>
      <c r="K3355" s="22"/>
      <c r="L3355" s="22"/>
      <c r="M3355" s="22"/>
      <c r="N3355" s="22"/>
      <c r="O3355" s="22"/>
      <c r="P3355" s="22"/>
      <c r="Q3355" s="22"/>
      <c r="R3355" s="22"/>
      <c r="S3355" s="22"/>
    </row>
    <row r="3356" spans="6:19" ht="12" customHeight="1">
      <c r="F3356" s="22"/>
      <c r="G3356" s="22"/>
      <c r="H3356" s="22"/>
      <c r="I3356" s="22"/>
      <c r="J3356" s="22"/>
      <c r="K3356" s="22"/>
      <c r="L3356" s="22"/>
      <c r="M3356" s="22"/>
      <c r="N3356" s="22"/>
      <c r="O3356" s="22"/>
      <c r="P3356" s="22"/>
      <c r="Q3356" s="22"/>
      <c r="R3356" s="22"/>
      <c r="S3356" s="22"/>
    </row>
    <row r="3357" spans="6:20" ht="12.75">
      <c r="F3357" s="25" t="s">
        <v>1051</v>
      </c>
      <c r="G3357" s="25"/>
      <c r="H3357" s="25"/>
      <c r="I3357" s="25"/>
      <c r="J3357" s="25"/>
      <c r="L3357" s="26" t="s">
        <v>1052</v>
      </c>
      <c r="M3357" s="26"/>
      <c r="N3357" s="26"/>
      <c r="O3357" s="26"/>
      <c r="P3357" s="26"/>
      <c r="Q3357" s="26"/>
      <c r="R3357" s="26"/>
      <c r="S3357" s="26"/>
      <c r="T3357" s="26"/>
    </row>
    <row r="3358" spans="6:36" ht="12.75">
      <c r="F3358" s="22" t="s">
        <v>1349</v>
      </c>
      <c r="G3358" s="22"/>
      <c r="H3358" s="22"/>
      <c r="I3358" s="22"/>
      <c r="J3358" s="22"/>
      <c r="K3358" s="22"/>
      <c r="L3358" s="22"/>
      <c r="M3358" s="22"/>
      <c r="N3358" s="22"/>
      <c r="O3358" s="22"/>
      <c r="P3358" s="22"/>
      <c r="Q3358" s="22"/>
      <c r="R3358" s="22"/>
      <c r="S3358" s="22"/>
      <c r="V3358" s="5">
        <v>415</v>
      </c>
      <c r="X3358" s="23" t="s">
        <v>1023</v>
      </c>
      <c r="Y3358" s="23"/>
      <c r="Z3358" s="23"/>
      <c r="AA3358" s="23"/>
      <c r="AF3358" s="24" t="s">
        <v>1350</v>
      </c>
      <c r="AG3358" s="24"/>
      <c r="AH3358" s="24"/>
      <c r="AI3358" s="24"/>
      <c r="AJ3358" s="24"/>
    </row>
    <row r="3359" spans="6:19" ht="11.25" customHeight="1">
      <c r="F3359" s="22"/>
      <c r="G3359" s="22"/>
      <c r="H3359" s="22"/>
      <c r="I3359" s="22"/>
      <c r="J3359" s="22"/>
      <c r="K3359" s="22"/>
      <c r="L3359" s="22"/>
      <c r="M3359" s="22"/>
      <c r="N3359" s="22"/>
      <c r="O3359" s="22"/>
      <c r="P3359" s="22"/>
      <c r="Q3359" s="22"/>
      <c r="R3359" s="22"/>
      <c r="S3359" s="22"/>
    </row>
    <row r="3360" spans="6:19" ht="12" customHeight="1">
      <c r="F3360" s="22"/>
      <c r="G3360" s="22"/>
      <c r="H3360" s="22"/>
      <c r="I3360" s="22"/>
      <c r="J3360" s="22"/>
      <c r="K3360" s="22"/>
      <c r="L3360" s="22"/>
      <c r="M3360" s="22"/>
      <c r="N3360" s="22"/>
      <c r="O3360" s="22"/>
      <c r="P3360" s="22"/>
      <c r="Q3360" s="22"/>
      <c r="R3360" s="22"/>
      <c r="S3360" s="22"/>
    </row>
    <row r="3361" spans="6:19" ht="12" customHeight="1">
      <c r="F3361" s="22"/>
      <c r="G3361" s="22"/>
      <c r="H3361" s="22"/>
      <c r="I3361" s="22"/>
      <c r="J3361" s="22"/>
      <c r="K3361" s="22"/>
      <c r="L3361" s="22"/>
      <c r="M3361" s="22"/>
      <c r="N3361" s="22"/>
      <c r="O3361" s="22"/>
      <c r="P3361" s="22"/>
      <c r="Q3361" s="22"/>
      <c r="R3361" s="22"/>
      <c r="S3361" s="22"/>
    </row>
    <row r="3362" spans="6:19" ht="12" customHeight="1">
      <c r="F3362" s="22"/>
      <c r="G3362" s="22"/>
      <c r="H3362" s="22"/>
      <c r="I3362" s="22"/>
      <c r="J3362" s="22"/>
      <c r="K3362" s="22"/>
      <c r="L3362" s="22"/>
      <c r="M3362" s="22"/>
      <c r="N3362" s="22"/>
      <c r="O3362" s="22"/>
      <c r="P3362" s="22"/>
      <c r="Q3362" s="22"/>
      <c r="R3362" s="22"/>
      <c r="S3362" s="22"/>
    </row>
    <row r="3363" spans="6:20" ht="12.75">
      <c r="F3363" s="25" t="s">
        <v>1055</v>
      </c>
      <c r="G3363" s="25"/>
      <c r="H3363" s="25"/>
      <c r="I3363" s="25"/>
      <c r="J3363" s="25"/>
      <c r="L3363" s="26" t="s">
        <v>1056</v>
      </c>
      <c r="M3363" s="26"/>
      <c r="N3363" s="26"/>
      <c r="O3363" s="26"/>
      <c r="P3363" s="26"/>
      <c r="Q3363" s="26"/>
      <c r="R3363" s="26"/>
      <c r="S3363" s="26"/>
      <c r="T3363" s="26"/>
    </row>
    <row r="3364" spans="6:36" ht="12.75">
      <c r="F3364" s="22" t="s">
        <v>1351</v>
      </c>
      <c r="G3364" s="22"/>
      <c r="H3364" s="22"/>
      <c r="I3364" s="22"/>
      <c r="J3364" s="22"/>
      <c r="K3364" s="22"/>
      <c r="L3364" s="22"/>
      <c r="M3364" s="22"/>
      <c r="N3364" s="22"/>
      <c r="O3364" s="22"/>
      <c r="P3364" s="22"/>
      <c r="Q3364" s="22"/>
      <c r="R3364" s="22"/>
      <c r="S3364" s="22"/>
      <c r="V3364" s="5">
        <v>415</v>
      </c>
      <c r="X3364" s="23" t="s">
        <v>1023</v>
      </c>
      <c r="Y3364" s="23"/>
      <c r="Z3364" s="23"/>
      <c r="AA3364" s="23"/>
      <c r="AF3364" s="24" t="s">
        <v>1352</v>
      </c>
      <c r="AG3364" s="24"/>
      <c r="AH3364" s="24"/>
      <c r="AI3364" s="24"/>
      <c r="AJ3364" s="24"/>
    </row>
    <row r="3365" spans="6:19" ht="11.25" customHeight="1">
      <c r="F3365" s="22"/>
      <c r="G3365" s="22"/>
      <c r="H3365" s="22"/>
      <c r="I3365" s="22"/>
      <c r="J3365" s="22"/>
      <c r="K3365" s="22"/>
      <c r="L3365" s="22"/>
      <c r="M3365" s="22"/>
      <c r="N3365" s="22"/>
      <c r="O3365" s="22"/>
      <c r="P3365" s="22"/>
      <c r="Q3365" s="22"/>
      <c r="R3365" s="22"/>
      <c r="S3365" s="22"/>
    </row>
    <row r="3366" spans="6:19" ht="12" customHeight="1">
      <c r="F3366" s="22"/>
      <c r="G3366" s="22"/>
      <c r="H3366" s="22"/>
      <c r="I3366" s="22"/>
      <c r="J3366" s="22"/>
      <c r="K3366" s="22"/>
      <c r="L3366" s="22"/>
      <c r="M3366" s="22"/>
      <c r="N3366" s="22"/>
      <c r="O3366" s="22"/>
      <c r="P3366" s="22"/>
      <c r="Q3366" s="22"/>
      <c r="R3366" s="22"/>
      <c r="S3366" s="22"/>
    </row>
    <row r="3367" spans="6:19" ht="12" customHeight="1">
      <c r="F3367" s="22"/>
      <c r="G3367" s="22"/>
      <c r="H3367" s="22"/>
      <c r="I3367" s="22"/>
      <c r="J3367" s="22"/>
      <c r="K3367" s="22"/>
      <c r="L3367" s="22"/>
      <c r="M3367" s="22"/>
      <c r="N3367" s="22"/>
      <c r="O3367" s="22"/>
      <c r="P3367" s="22"/>
      <c r="Q3367" s="22"/>
      <c r="R3367" s="22"/>
      <c r="S3367" s="22"/>
    </row>
    <row r="3368" spans="6:19" ht="12" customHeight="1">
      <c r="F3368" s="22"/>
      <c r="G3368" s="22"/>
      <c r="H3368" s="22"/>
      <c r="I3368" s="22"/>
      <c r="J3368" s="22"/>
      <c r="K3368" s="22"/>
      <c r="L3368" s="22"/>
      <c r="M3368" s="22"/>
      <c r="N3368" s="22"/>
      <c r="O3368" s="22"/>
      <c r="P3368" s="22"/>
      <c r="Q3368" s="22"/>
      <c r="R3368" s="22"/>
      <c r="S3368" s="22"/>
    </row>
    <row r="3369" spans="6:20" ht="12.75">
      <c r="F3369" s="25" t="s">
        <v>1353</v>
      </c>
      <c r="G3369" s="25"/>
      <c r="H3369" s="25"/>
      <c r="I3369" s="25"/>
      <c r="J3369" s="25"/>
      <c r="L3369" s="26" t="s">
        <v>1354</v>
      </c>
      <c r="M3369" s="26"/>
      <c r="N3369" s="26"/>
      <c r="O3369" s="26"/>
      <c r="P3369" s="26"/>
      <c r="Q3369" s="26"/>
      <c r="R3369" s="26"/>
      <c r="S3369" s="26"/>
      <c r="T3369" s="26"/>
    </row>
    <row r="3370" spans="6:36" ht="12.75">
      <c r="F3370" s="22" t="s">
        <v>1355</v>
      </c>
      <c r="G3370" s="22"/>
      <c r="H3370" s="22"/>
      <c r="I3370" s="22"/>
      <c r="J3370" s="22"/>
      <c r="K3370" s="22"/>
      <c r="L3370" s="22"/>
      <c r="M3370" s="22"/>
      <c r="N3370" s="22"/>
      <c r="O3370" s="22"/>
      <c r="P3370" s="22"/>
      <c r="Q3370" s="22"/>
      <c r="R3370" s="22"/>
      <c r="S3370" s="22"/>
      <c r="V3370" s="5">
        <v>415</v>
      </c>
      <c r="X3370" s="23" t="s">
        <v>1023</v>
      </c>
      <c r="Y3370" s="23"/>
      <c r="Z3370" s="23"/>
      <c r="AA3370" s="23"/>
      <c r="AF3370" s="24" t="s">
        <v>1356</v>
      </c>
      <c r="AG3370" s="24"/>
      <c r="AH3370" s="24"/>
      <c r="AI3370" s="24"/>
      <c r="AJ3370" s="24"/>
    </row>
    <row r="3371" spans="6:19" ht="11.25" customHeight="1">
      <c r="F3371" s="22"/>
      <c r="G3371" s="22"/>
      <c r="H3371" s="22"/>
      <c r="I3371" s="22"/>
      <c r="J3371" s="22"/>
      <c r="K3371" s="22"/>
      <c r="L3371" s="22"/>
      <c r="M3371" s="22"/>
      <c r="N3371" s="22"/>
      <c r="O3371" s="22"/>
      <c r="P3371" s="22"/>
      <c r="Q3371" s="22"/>
      <c r="R3371" s="22"/>
      <c r="S3371" s="22"/>
    </row>
    <row r="3372" spans="6:19" ht="12" customHeight="1">
      <c r="F3372" s="22"/>
      <c r="G3372" s="22"/>
      <c r="H3372" s="22"/>
      <c r="I3372" s="22"/>
      <c r="J3372" s="22"/>
      <c r="K3372" s="22"/>
      <c r="L3372" s="22"/>
      <c r="M3372" s="22"/>
      <c r="N3372" s="22"/>
      <c r="O3372" s="22"/>
      <c r="P3372" s="22"/>
      <c r="Q3372" s="22"/>
      <c r="R3372" s="22"/>
      <c r="S3372" s="22"/>
    </row>
    <row r="3373" spans="6:19" ht="12" customHeight="1">
      <c r="F3373" s="22"/>
      <c r="G3373" s="22"/>
      <c r="H3373" s="22"/>
      <c r="I3373" s="22"/>
      <c r="J3373" s="22"/>
      <c r="K3373" s="22"/>
      <c r="L3373" s="22"/>
      <c r="M3373" s="22"/>
      <c r="N3373" s="22"/>
      <c r="O3373" s="22"/>
      <c r="P3373" s="22"/>
      <c r="Q3373" s="22"/>
      <c r="R3373" s="22"/>
      <c r="S3373" s="22"/>
    </row>
    <row r="3374" spans="6:20" ht="12.75">
      <c r="F3374" s="25" t="s">
        <v>1059</v>
      </c>
      <c r="G3374" s="25"/>
      <c r="H3374" s="25"/>
      <c r="I3374" s="25"/>
      <c r="J3374" s="25"/>
      <c r="L3374" s="26" t="s">
        <v>1060</v>
      </c>
      <c r="M3374" s="26"/>
      <c r="N3374" s="26"/>
      <c r="O3374" s="26"/>
      <c r="P3374" s="26"/>
      <c r="Q3374" s="26"/>
      <c r="R3374" s="26"/>
      <c r="S3374" s="26"/>
      <c r="T3374" s="26"/>
    </row>
    <row r="3375" spans="6:36" ht="12.75">
      <c r="F3375" s="22" t="s">
        <v>1357</v>
      </c>
      <c r="G3375" s="22"/>
      <c r="H3375" s="22"/>
      <c r="I3375" s="22"/>
      <c r="J3375" s="22"/>
      <c r="K3375" s="22"/>
      <c r="L3375" s="22"/>
      <c r="M3375" s="22"/>
      <c r="N3375" s="22"/>
      <c r="O3375" s="22"/>
      <c r="P3375" s="22"/>
      <c r="Q3375" s="22"/>
      <c r="R3375" s="22"/>
      <c r="S3375" s="22"/>
      <c r="V3375" s="5">
        <v>415</v>
      </c>
      <c r="X3375" s="23" t="s">
        <v>1023</v>
      </c>
      <c r="Y3375" s="23"/>
      <c r="Z3375" s="23"/>
      <c r="AA3375" s="23"/>
      <c r="AF3375" s="24" t="s">
        <v>1358</v>
      </c>
      <c r="AG3375" s="24"/>
      <c r="AH3375" s="24"/>
      <c r="AI3375" s="24"/>
      <c r="AJ3375" s="24"/>
    </row>
    <row r="3376" spans="6:19" ht="11.25" customHeight="1">
      <c r="F3376" s="22"/>
      <c r="G3376" s="22"/>
      <c r="H3376" s="22"/>
      <c r="I3376" s="22"/>
      <c r="J3376" s="22"/>
      <c r="K3376" s="22"/>
      <c r="L3376" s="22"/>
      <c r="M3376" s="22"/>
      <c r="N3376" s="22"/>
      <c r="O3376" s="22"/>
      <c r="P3376" s="22"/>
      <c r="Q3376" s="22"/>
      <c r="R3376" s="22"/>
      <c r="S3376" s="22"/>
    </row>
    <row r="3377" spans="6:19" ht="12" customHeight="1">
      <c r="F3377" s="22"/>
      <c r="G3377" s="22"/>
      <c r="H3377" s="22"/>
      <c r="I3377" s="22"/>
      <c r="J3377" s="22"/>
      <c r="K3377" s="22"/>
      <c r="L3377" s="22"/>
      <c r="M3377" s="22"/>
      <c r="N3377" s="22"/>
      <c r="O3377" s="22"/>
      <c r="P3377" s="22"/>
      <c r="Q3377" s="22"/>
      <c r="R3377" s="22"/>
      <c r="S3377" s="22"/>
    </row>
    <row r="3378" spans="6:19" ht="12" customHeight="1">
      <c r="F3378" s="22"/>
      <c r="G3378" s="22"/>
      <c r="H3378" s="22"/>
      <c r="I3378" s="22"/>
      <c r="J3378" s="22"/>
      <c r="K3378" s="22"/>
      <c r="L3378" s="22"/>
      <c r="M3378" s="22"/>
      <c r="N3378" s="22"/>
      <c r="O3378" s="22"/>
      <c r="P3378" s="22"/>
      <c r="Q3378" s="22"/>
      <c r="R3378" s="22"/>
      <c r="S3378" s="22"/>
    </row>
    <row r="3379" spans="6:20" ht="12.75">
      <c r="F3379" s="25" t="s">
        <v>1067</v>
      </c>
      <c r="G3379" s="25"/>
      <c r="H3379" s="25"/>
      <c r="I3379" s="25"/>
      <c r="J3379" s="25"/>
      <c r="L3379" s="26" t="s">
        <v>1068</v>
      </c>
      <c r="M3379" s="26"/>
      <c r="N3379" s="26"/>
      <c r="O3379" s="26"/>
      <c r="P3379" s="26"/>
      <c r="Q3379" s="26"/>
      <c r="R3379" s="26"/>
      <c r="S3379" s="26"/>
      <c r="T3379" s="26"/>
    </row>
    <row r="3380" spans="2:37" ht="14.25" customHeight="1">
      <c r="B3380" s="16" t="s">
        <v>11</v>
      </c>
      <c r="C3380" s="16"/>
      <c r="D3380" s="16"/>
      <c r="J3380" s="17" t="s">
        <v>12</v>
      </c>
      <c r="K3380" s="17"/>
      <c r="L3380" s="17"/>
      <c r="M3380" s="17"/>
      <c r="N3380" s="17"/>
      <c r="O3380" s="17"/>
      <c r="P3380" s="17"/>
      <c r="Q3380" s="17"/>
      <c r="R3380" s="17"/>
      <c r="S3380" s="17"/>
      <c r="T3380" s="17"/>
      <c r="U3380" s="17"/>
      <c r="V3380" s="17"/>
      <c r="W3380" s="17"/>
      <c r="X3380" s="17"/>
      <c r="Y3380" s="17"/>
      <c r="Z3380" s="17"/>
      <c r="AA3380" s="17"/>
      <c r="AB3380" s="17"/>
      <c r="AC3380" s="17"/>
      <c r="AD3380" s="17"/>
      <c r="AE3380" s="17"/>
      <c r="AF3380" s="17"/>
      <c r="AG3380" s="17"/>
      <c r="AH3380" s="17"/>
      <c r="AI3380" s="17"/>
      <c r="AJ3380" s="17"/>
      <c r="AK3380" s="17"/>
    </row>
    <row r="3381" ht="6" customHeight="1"/>
    <row r="3382" spans="3:37" ht="12.75">
      <c r="C3382" s="14" t="s">
        <v>13</v>
      </c>
      <c r="D3382" s="14"/>
      <c r="E3382" s="14"/>
      <c r="F3382" s="14"/>
      <c r="G3382" s="14"/>
      <c r="H3382" s="14"/>
      <c r="J3382" s="18" t="s">
        <v>1021</v>
      </c>
      <c r="K3382" s="18"/>
      <c r="L3382" s="18"/>
      <c r="M3382" s="18"/>
      <c r="N3382" s="18"/>
      <c r="O3382" s="18"/>
      <c r="P3382" s="18"/>
      <c r="Q3382" s="18"/>
      <c r="R3382" s="18"/>
      <c r="S3382" s="18"/>
      <c r="T3382" s="18"/>
      <c r="U3382" s="18"/>
      <c r="V3382" s="18"/>
      <c r="W3382" s="18"/>
      <c r="X3382" s="18"/>
      <c r="Y3382" s="18"/>
      <c r="Z3382" s="18"/>
      <c r="AA3382" s="18"/>
      <c r="AB3382" s="18"/>
      <c r="AC3382" s="18"/>
      <c r="AD3382" s="18"/>
      <c r="AE3382" s="18"/>
      <c r="AF3382" s="18"/>
      <c r="AG3382" s="18"/>
      <c r="AH3382" s="18"/>
      <c r="AI3382" s="18"/>
      <c r="AJ3382" s="18"/>
      <c r="AK3382" s="18"/>
    </row>
    <row r="3383" spans="2:36" ht="6.75" customHeight="1">
      <c r="B3383" s="19" t="s">
        <v>27</v>
      </c>
      <c r="C3383" s="19"/>
      <c r="D3383" s="19"/>
      <c r="E3383" s="19"/>
      <c r="AD3383" s="19" t="s">
        <v>16</v>
      </c>
      <c r="AE3383" s="19"/>
      <c r="AF3383" s="19"/>
      <c r="AG3383" s="19"/>
      <c r="AH3383" s="19"/>
      <c r="AI3383" s="19"/>
      <c r="AJ3383" s="19"/>
    </row>
    <row r="3384" spans="2:36" ht="6" customHeight="1">
      <c r="B3384" s="19"/>
      <c r="C3384" s="19"/>
      <c r="D3384" s="19"/>
      <c r="E3384" s="19"/>
      <c r="H3384" s="20" t="s">
        <v>17</v>
      </c>
      <c r="I3384" s="20"/>
      <c r="J3384" s="20"/>
      <c r="K3384" s="20"/>
      <c r="L3384" s="20"/>
      <c r="M3384" s="20"/>
      <c r="N3384" s="20"/>
      <c r="O3384" s="20"/>
      <c r="P3384" s="20"/>
      <c r="Q3384" s="20"/>
      <c r="R3384" s="20"/>
      <c r="U3384" s="20" t="s">
        <v>18</v>
      </c>
      <c r="V3384" s="20"/>
      <c r="W3384" s="20"/>
      <c r="X3384" s="20"/>
      <c r="Y3384" s="20"/>
      <c r="Z3384" s="20"/>
      <c r="AD3384" s="19"/>
      <c r="AE3384" s="19"/>
      <c r="AF3384" s="19"/>
      <c r="AG3384" s="19"/>
      <c r="AH3384" s="19"/>
      <c r="AI3384" s="19"/>
      <c r="AJ3384" s="19"/>
    </row>
    <row r="3385" spans="2:36" ht="7.5" customHeight="1">
      <c r="B3385" s="19"/>
      <c r="C3385" s="19"/>
      <c r="D3385" s="19"/>
      <c r="E3385" s="19"/>
      <c r="H3385" s="20"/>
      <c r="I3385" s="20"/>
      <c r="J3385" s="20"/>
      <c r="K3385" s="20"/>
      <c r="L3385" s="20"/>
      <c r="M3385" s="20"/>
      <c r="N3385" s="20"/>
      <c r="O3385" s="20"/>
      <c r="P3385" s="20"/>
      <c r="Q3385" s="20"/>
      <c r="R3385" s="20"/>
      <c r="U3385" s="20"/>
      <c r="V3385" s="20"/>
      <c r="W3385" s="20"/>
      <c r="X3385" s="20"/>
      <c r="Y3385" s="20"/>
      <c r="Z3385" s="20"/>
      <c r="AD3385" s="19"/>
      <c r="AE3385" s="19"/>
      <c r="AF3385" s="19"/>
      <c r="AG3385" s="19"/>
      <c r="AH3385" s="19"/>
      <c r="AI3385" s="19"/>
      <c r="AJ3385" s="19"/>
    </row>
    <row r="3386" spans="2:36" ht="6.75" customHeight="1">
      <c r="B3386" s="19"/>
      <c r="C3386" s="19"/>
      <c r="D3386" s="19"/>
      <c r="E3386" s="19"/>
      <c r="AD3386" s="19"/>
      <c r="AE3386" s="19"/>
      <c r="AF3386" s="19"/>
      <c r="AG3386" s="19"/>
      <c r="AH3386" s="19"/>
      <c r="AI3386" s="19"/>
      <c r="AJ3386" s="19"/>
    </row>
    <row r="3387" spans="6:36" ht="12.75">
      <c r="F3387" s="22" t="s">
        <v>1359</v>
      </c>
      <c r="G3387" s="22"/>
      <c r="H3387" s="22"/>
      <c r="I3387" s="22"/>
      <c r="J3387" s="22"/>
      <c r="K3387" s="22"/>
      <c r="L3387" s="22"/>
      <c r="M3387" s="22"/>
      <c r="N3387" s="22"/>
      <c r="O3387" s="22"/>
      <c r="P3387" s="22"/>
      <c r="Q3387" s="22"/>
      <c r="R3387" s="22"/>
      <c r="S3387" s="22"/>
      <c r="V3387" s="5">
        <v>415</v>
      </c>
      <c r="X3387" s="23" t="s">
        <v>1023</v>
      </c>
      <c r="Y3387" s="23"/>
      <c r="Z3387" s="23"/>
      <c r="AA3387" s="23"/>
      <c r="AF3387" s="24" t="s">
        <v>1360</v>
      </c>
      <c r="AG3387" s="24"/>
      <c r="AH3387" s="24"/>
      <c r="AI3387" s="24"/>
      <c r="AJ3387" s="24"/>
    </row>
    <row r="3388" spans="6:19" ht="11.25" customHeight="1">
      <c r="F3388" s="22"/>
      <c r="G3388" s="22"/>
      <c r="H3388" s="22"/>
      <c r="I3388" s="22"/>
      <c r="J3388" s="22"/>
      <c r="K3388" s="22"/>
      <c r="L3388" s="22"/>
      <c r="M3388" s="22"/>
      <c r="N3388" s="22"/>
      <c r="O3388" s="22"/>
      <c r="P3388" s="22"/>
      <c r="Q3388" s="22"/>
      <c r="R3388" s="22"/>
      <c r="S3388" s="22"/>
    </row>
    <row r="3389" spans="6:19" ht="12" customHeight="1">
      <c r="F3389" s="22"/>
      <c r="G3389" s="22"/>
      <c r="H3389" s="22"/>
      <c r="I3389" s="22"/>
      <c r="J3389" s="22"/>
      <c r="K3389" s="22"/>
      <c r="L3389" s="22"/>
      <c r="M3389" s="22"/>
      <c r="N3389" s="22"/>
      <c r="O3389" s="22"/>
      <c r="P3389" s="22"/>
      <c r="Q3389" s="22"/>
      <c r="R3389" s="22"/>
      <c r="S3389" s="22"/>
    </row>
    <row r="3390" spans="6:19" ht="12" customHeight="1">
      <c r="F3390" s="22"/>
      <c r="G3390" s="22"/>
      <c r="H3390" s="22"/>
      <c r="I3390" s="22"/>
      <c r="J3390" s="22"/>
      <c r="K3390" s="22"/>
      <c r="L3390" s="22"/>
      <c r="M3390" s="22"/>
      <c r="N3390" s="22"/>
      <c r="O3390" s="22"/>
      <c r="P3390" s="22"/>
      <c r="Q3390" s="22"/>
      <c r="R3390" s="22"/>
      <c r="S3390" s="22"/>
    </row>
    <row r="3391" spans="6:20" ht="12.75">
      <c r="F3391" s="25" t="s">
        <v>1071</v>
      </c>
      <c r="G3391" s="25"/>
      <c r="H3391" s="25"/>
      <c r="I3391" s="25"/>
      <c r="J3391" s="25"/>
      <c r="L3391" s="26" t="s">
        <v>1072</v>
      </c>
      <c r="M3391" s="26"/>
      <c r="N3391" s="26"/>
      <c r="O3391" s="26"/>
      <c r="P3391" s="26"/>
      <c r="Q3391" s="26"/>
      <c r="R3391" s="26"/>
      <c r="S3391" s="26"/>
      <c r="T3391" s="26"/>
    </row>
    <row r="3392" spans="6:36" ht="12.75">
      <c r="F3392" s="22" t="s">
        <v>1361</v>
      </c>
      <c r="G3392" s="22"/>
      <c r="H3392" s="22"/>
      <c r="I3392" s="22"/>
      <c r="J3392" s="22"/>
      <c r="K3392" s="22"/>
      <c r="L3392" s="22"/>
      <c r="M3392" s="22"/>
      <c r="N3392" s="22"/>
      <c r="O3392" s="22"/>
      <c r="P3392" s="22"/>
      <c r="Q3392" s="22"/>
      <c r="R3392" s="22"/>
      <c r="S3392" s="22"/>
      <c r="V3392" s="5">
        <v>415</v>
      </c>
      <c r="X3392" s="23" t="s">
        <v>1023</v>
      </c>
      <c r="Y3392" s="23"/>
      <c r="Z3392" s="23"/>
      <c r="AA3392" s="23"/>
      <c r="AF3392" s="24" t="s">
        <v>1362</v>
      </c>
      <c r="AG3392" s="24"/>
      <c r="AH3392" s="24"/>
      <c r="AI3392" s="24"/>
      <c r="AJ3392" s="24"/>
    </row>
    <row r="3393" spans="6:19" ht="11.25" customHeight="1">
      <c r="F3393" s="22"/>
      <c r="G3393" s="22"/>
      <c r="H3393" s="22"/>
      <c r="I3393" s="22"/>
      <c r="J3393" s="22"/>
      <c r="K3393" s="22"/>
      <c r="L3393" s="22"/>
      <c r="M3393" s="22"/>
      <c r="N3393" s="22"/>
      <c r="O3393" s="22"/>
      <c r="P3393" s="22"/>
      <c r="Q3393" s="22"/>
      <c r="R3393" s="22"/>
      <c r="S3393" s="22"/>
    </row>
    <row r="3394" spans="6:19" ht="12" customHeight="1">
      <c r="F3394" s="22"/>
      <c r="G3394" s="22"/>
      <c r="H3394" s="22"/>
      <c r="I3394" s="22"/>
      <c r="J3394" s="22"/>
      <c r="K3394" s="22"/>
      <c r="L3394" s="22"/>
      <c r="M3394" s="22"/>
      <c r="N3394" s="22"/>
      <c r="O3394" s="22"/>
      <c r="P3394" s="22"/>
      <c r="Q3394" s="22"/>
      <c r="R3394" s="22"/>
      <c r="S3394" s="22"/>
    </row>
    <row r="3395" spans="6:19" ht="12" customHeight="1">
      <c r="F3395" s="22"/>
      <c r="G3395" s="22"/>
      <c r="H3395" s="22"/>
      <c r="I3395" s="22"/>
      <c r="J3395" s="22"/>
      <c r="K3395" s="22"/>
      <c r="L3395" s="22"/>
      <c r="M3395" s="22"/>
      <c r="N3395" s="22"/>
      <c r="O3395" s="22"/>
      <c r="P3395" s="22"/>
      <c r="Q3395" s="22"/>
      <c r="R3395" s="22"/>
      <c r="S3395" s="22"/>
    </row>
    <row r="3396" spans="6:20" ht="12.75">
      <c r="F3396" s="25" t="s">
        <v>1363</v>
      </c>
      <c r="G3396" s="25"/>
      <c r="H3396" s="25"/>
      <c r="I3396" s="25"/>
      <c r="J3396" s="25"/>
      <c r="L3396" s="26" t="s">
        <v>1364</v>
      </c>
      <c r="M3396" s="26"/>
      <c r="N3396" s="26"/>
      <c r="O3396" s="26"/>
      <c r="P3396" s="26"/>
      <c r="Q3396" s="26"/>
      <c r="R3396" s="26"/>
      <c r="S3396" s="26"/>
      <c r="T3396" s="26"/>
    </row>
    <row r="3397" spans="6:36" ht="12.75">
      <c r="F3397" s="22" t="s">
        <v>1365</v>
      </c>
      <c r="G3397" s="22"/>
      <c r="H3397" s="22"/>
      <c r="I3397" s="22"/>
      <c r="J3397" s="22"/>
      <c r="K3397" s="22"/>
      <c r="L3397" s="22"/>
      <c r="M3397" s="22"/>
      <c r="N3397" s="22"/>
      <c r="O3397" s="22"/>
      <c r="P3397" s="22"/>
      <c r="Q3397" s="22"/>
      <c r="R3397" s="22"/>
      <c r="S3397" s="22"/>
      <c r="V3397" s="5">
        <v>415</v>
      </c>
      <c r="X3397" s="23" t="s">
        <v>1023</v>
      </c>
      <c r="Y3397" s="23"/>
      <c r="Z3397" s="23"/>
      <c r="AA3397" s="23"/>
      <c r="AF3397" s="24" t="s">
        <v>1366</v>
      </c>
      <c r="AG3397" s="24"/>
      <c r="AH3397" s="24"/>
      <c r="AI3397" s="24"/>
      <c r="AJ3397" s="24"/>
    </row>
    <row r="3398" spans="6:19" ht="11.25" customHeight="1">
      <c r="F3398" s="22"/>
      <c r="G3398" s="22"/>
      <c r="H3398" s="22"/>
      <c r="I3398" s="22"/>
      <c r="J3398" s="22"/>
      <c r="K3398" s="22"/>
      <c r="L3398" s="22"/>
      <c r="M3398" s="22"/>
      <c r="N3398" s="22"/>
      <c r="O3398" s="22"/>
      <c r="P3398" s="22"/>
      <c r="Q3398" s="22"/>
      <c r="R3398" s="22"/>
      <c r="S3398" s="22"/>
    </row>
    <row r="3399" spans="6:19" ht="12" customHeight="1">
      <c r="F3399" s="22"/>
      <c r="G3399" s="22"/>
      <c r="H3399" s="22"/>
      <c r="I3399" s="22"/>
      <c r="J3399" s="22"/>
      <c r="K3399" s="22"/>
      <c r="L3399" s="22"/>
      <c r="M3399" s="22"/>
      <c r="N3399" s="22"/>
      <c r="O3399" s="22"/>
      <c r="P3399" s="22"/>
      <c r="Q3399" s="22"/>
      <c r="R3399" s="22"/>
      <c r="S3399" s="22"/>
    </row>
    <row r="3400" spans="6:19" ht="12" customHeight="1">
      <c r="F3400" s="22"/>
      <c r="G3400" s="22"/>
      <c r="H3400" s="22"/>
      <c r="I3400" s="22"/>
      <c r="J3400" s="22"/>
      <c r="K3400" s="22"/>
      <c r="L3400" s="22"/>
      <c r="M3400" s="22"/>
      <c r="N3400" s="22"/>
      <c r="O3400" s="22"/>
      <c r="P3400" s="22"/>
      <c r="Q3400" s="22"/>
      <c r="R3400" s="22"/>
      <c r="S3400" s="22"/>
    </row>
    <row r="3401" spans="6:20" ht="12.75">
      <c r="F3401" s="25" t="s">
        <v>1075</v>
      </c>
      <c r="G3401" s="25"/>
      <c r="H3401" s="25"/>
      <c r="I3401" s="25"/>
      <c r="J3401" s="25"/>
      <c r="L3401" s="26" t="s">
        <v>1076</v>
      </c>
      <c r="M3401" s="26"/>
      <c r="N3401" s="26"/>
      <c r="O3401" s="26"/>
      <c r="P3401" s="26"/>
      <c r="Q3401" s="26"/>
      <c r="R3401" s="26"/>
      <c r="S3401" s="26"/>
      <c r="T3401" s="26"/>
    </row>
    <row r="3402" spans="6:36" ht="12.75">
      <c r="F3402" s="22" t="s">
        <v>1367</v>
      </c>
      <c r="G3402" s="22"/>
      <c r="H3402" s="22"/>
      <c r="I3402" s="22"/>
      <c r="J3402" s="22"/>
      <c r="K3402" s="22"/>
      <c r="L3402" s="22"/>
      <c r="M3402" s="22"/>
      <c r="N3402" s="22"/>
      <c r="O3402" s="22"/>
      <c r="P3402" s="22"/>
      <c r="Q3402" s="22"/>
      <c r="R3402" s="22"/>
      <c r="S3402" s="22"/>
      <c r="V3402" s="5">
        <v>415</v>
      </c>
      <c r="X3402" s="23" t="s">
        <v>1023</v>
      </c>
      <c r="Y3402" s="23"/>
      <c r="Z3402" s="23"/>
      <c r="AA3402" s="23"/>
      <c r="AF3402" s="24" t="s">
        <v>1368</v>
      </c>
      <c r="AG3402" s="24"/>
      <c r="AH3402" s="24"/>
      <c r="AI3402" s="24"/>
      <c r="AJ3402" s="24"/>
    </row>
    <row r="3403" spans="6:19" ht="11.25" customHeight="1">
      <c r="F3403" s="22"/>
      <c r="G3403" s="22"/>
      <c r="H3403" s="22"/>
      <c r="I3403" s="22"/>
      <c r="J3403" s="22"/>
      <c r="K3403" s="22"/>
      <c r="L3403" s="22"/>
      <c r="M3403" s="22"/>
      <c r="N3403" s="22"/>
      <c r="O3403" s="22"/>
      <c r="P3403" s="22"/>
      <c r="Q3403" s="22"/>
      <c r="R3403" s="22"/>
      <c r="S3403" s="22"/>
    </row>
    <row r="3404" spans="6:19" ht="12" customHeight="1">
      <c r="F3404" s="22"/>
      <c r="G3404" s="22"/>
      <c r="H3404" s="22"/>
      <c r="I3404" s="22"/>
      <c r="J3404" s="22"/>
      <c r="K3404" s="22"/>
      <c r="L3404" s="22"/>
      <c r="M3404" s="22"/>
      <c r="N3404" s="22"/>
      <c r="O3404" s="22"/>
      <c r="P3404" s="22"/>
      <c r="Q3404" s="22"/>
      <c r="R3404" s="22"/>
      <c r="S3404" s="22"/>
    </row>
    <row r="3405" spans="6:19" ht="12" customHeight="1">
      <c r="F3405" s="22"/>
      <c r="G3405" s="22"/>
      <c r="H3405" s="22"/>
      <c r="I3405" s="22"/>
      <c r="J3405" s="22"/>
      <c r="K3405" s="22"/>
      <c r="L3405" s="22"/>
      <c r="M3405" s="22"/>
      <c r="N3405" s="22"/>
      <c r="O3405" s="22"/>
      <c r="P3405" s="22"/>
      <c r="Q3405" s="22"/>
      <c r="R3405" s="22"/>
      <c r="S3405" s="22"/>
    </row>
    <row r="3406" spans="6:19" ht="12" customHeight="1">
      <c r="F3406" s="22"/>
      <c r="G3406" s="22"/>
      <c r="H3406" s="22"/>
      <c r="I3406" s="22"/>
      <c r="J3406" s="22"/>
      <c r="K3406" s="22"/>
      <c r="L3406" s="22"/>
      <c r="M3406" s="22"/>
      <c r="N3406" s="22"/>
      <c r="O3406" s="22"/>
      <c r="P3406" s="22"/>
      <c r="Q3406" s="22"/>
      <c r="R3406" s="22"/>
      <c r="S3406" s="22"/>
    </row>
    <row r="3407" spans="6:20" ht="12.75">
      <c r="F3407" s="25" t="s">
        <v>1079</v>
      </c>
      <c r="G3407" s="25"/>
      <c r="H3407" s="25"/>
      <c r="I3407" s="25"/>
      <c r="J3407" s="25"/>
      <c r="L3407" s="26" t="s">
        <v>1080</v>
      </c>
      <c r="M3407" s="26"/>
      <c r="N3407" s="26"/>
      <c r="O3407" s="26"/>
      <c r="P3407" s="26"/>
      <c r="Q3407" s="26"/>
      <c r="R3407" s="26"/>
      <c r="S3407" s="26"/>
      <c r="T3407" s="26"/>
    </row>
    <row r="3408" spans="6:36" ht="12.75">
      <c r="F3408" s="22" t="s">
        <v>1367</v>
      </c>
      <c r="G3408" s="22"/>
      <c r="H3408" s="22"/>
      <c r="I3408" s="22"/>
      <c r="J3408" s="22"/>
      <c r="K3408" s="22"/>
      <c r="L3408" s="22"/>
      <c r="M3408" s="22"/>
      <c r="N3408" s="22"/>
      <c r="O3408" s="22"/>
      <c r="P3408" s="22"/>
      <c r="Q3408" s="22"/>
      <c r="R3408" s="22"/>
      <c r="S3408" s="22"/>
      <c r="V3408" s="5">
        <v>415</v>
      </c>
      <c r="X3408" s="23" t="s">
        <v>1023</v>
      </c>
      <c r="Y3408" s="23"/>
      <c r="Z3408" s="23"/>
      <c r="AA3408" s="23"/>
      <c r="AF3408" s="24" t="s">
        <v>1369</v>
      </c>
      <c r="AG3408" s="24"/>
      <c r="AH3408" s="24"/>
      <c r="AI3408" s="24"/>
      <c r="AJ3408" s="24"/>
    </row>
    <row r="3409" spans="6:19" ht="11.25" customHeight="1">
      <c r="F3409" s="22"/>
      <c r="G3409" s="22"/>
      <c r="H3409" s="22"/>
      <c r="I3409" s="22"/>
      <c r="J3409" s="22"/>
      <c r="K3409" s="22"/>
      <c r="L3409" s="22"/>
      <c r="M3409" s="22"/>
      <c r="N3409" s="22"/>
      <c r="O3409" s="22"/>
      <c r="P3409" s="22"/>
      <c r="Q3409" s="22"/>
      <c r="R3409" s="22"/>
      <c r="S3409" s="22"/>
    </row>
    <row r="3410" spans="6:19" ht="12" customHeight="1">
      <c r="F3410" s="22"/>
      <c r="G3410" s="22"/>
      <c r="H3410" s="22"/>
      <c r="I3410" s="22"/>
      <c r="J3410" s="22"/>
      <c r="K3410" s="22"/>
      <c r="L3410" s="22"/>
      <c r="M3410" s="22"/>
      <c r="N3410" s="22"/>
      <c r="O3410" s="22"/>
      <c r="P3410" s="22"/>
      <c r="Q3410" s="22"/>
      <c r="R3410" s="22"/>
      <c r="S3410" s="22"/>
    </row>
    <row r="3411" spans="6:19" ht="12" customHeight="1">
      <c r="F3411" s="22"/>
      <c r="G3411" s="22"/>
      <c r="H3411" s="22"/>
      <c r="I3411" s="22"/>
      <c r="J3411" s="22"/>
      <c r="K3411" s="22"/>
      <c r="L3411" s="22"/>
      <c r="M3411" s="22"/>
      <c r="N3411" s="22"/>
      <c r="O3411" s="22"/>
      <c r="P3411" s="22"/>
      <c r="Q3411" s="22"/>
      <c r="R3411" s="22"/>
      <c r="S3411" s="22"/>
    </row>
    <row r="3412" spans="6:19" ht="12" customHeight="1">
      <c r="F3412" s="22"/>
      <c r="G3412" s="22"/>
      <c r="H3412" s="22"/>
      <c r="I3412" s="22"/>
      <c r="J3412" s="22"/>
      <c r="K3412" s="22"/>
      <c r="L3412" s="22"/>
      <c r="M3412" s="22"/>
      <c r="N3412" s="22"/>
      <c r="O3412" s="22"/>
      <c r="P3412" s="22"/>
      <c r="Q3412" s="22"/>
      <c r="R3412" s="22"/>
      <c r="S3412" s="22"/>
    </row>
    <row r="3413" spans="6:20" ht="12.75">
      <c r="F3413" s="25" t="s">
        <v>1079</v>
      </c>
      <c r="G3413" s="25"/>
      <c r="H3413" s="25"/>
      <c r="I3413" s="25"/>
      <c r="J3413" s="25"/>
      <c r="L3413" s="26" t="s">
        <v>1080</v>
      </c>
      <c r="M3413" s="26"/>
      <c r="N3413" s="26"/>
      <c r="O3413" s="26"/>
      <c r="P3413" s="26"/>
      <c r="Q3413" s="26"/>
      <c r="R3413" s="26"/>
      <c r="S3413" s="26"/>
      <c r="T3413" s="26"/>
    </row>
    <row r="3414" spans="6:36" ht="12.75">
      <c r="F3414" s="22" t="s">
        <v>1370</v>
      </c>
      <c r="G3414" s="22"/>
      <c r="H3414" s="22"/>
      <c r="I3414" s="22"/>
      <c r="J3414" s="22"/>
      <c r="K3414" s="22"/>
      <c r="L3414" s="22"/>
      <c r="M3414" s="22"/>
      <c r="N3414" s="22"/>
      <c r="O3414" s="22"/>
      <c r="P3414" s="22"/>
      <c r="Q3414" s="22"/>
      <c r="R3414" s="22"/>
      <c r="S3414" s="22"/>
      <c r="V3414" s="5">
        <v>415</v>
      </c>
      <c r="X3414" s="23" t="s">
        <v>1023</v>
      </c>
      <c r="Y3414" s="23"/>
      <c r="Z3414" s="23"/>
      <c r="AA3414" s="23"/>
      <c r="AF3414" s="24" t="s">
        <v>1371</v>
      </c>
      <c r="AG3414" s="24"/>
      <c r="AH3414" s="24"/>
      <c r="AI3414" s="24"/>
      <c r="AJ3414" s="24"/>
    </row>
    <row r="3415" spans="6:19" ht="11.25" customHeight="1">
      <c r="F3415" s="22"/>
      <c r="G3415" s="22"/>
      <c r="H3415" s="22"/>
      <c r="I3415" s="22"/>
      <c r="J3415" s="22"/>
      <c r="K3415" s="22"/>
      <c r="L3415" s="22"/>
      <c r="M3415" s="22"/>
      <c r="N3415" s="22"/>
      <c r="O3415" s="22"/>
      <c r="P3415" s="22"/>
      <c r="Q3415" s="22"/>
      <c r="R3415" s="22"/>
      <c r="S3415" s="22"/>
    </row>
    <row r="3416" spans="6:19" ht="12" customHeight="1">
      <c r="F3416" s="22"/>
      <c r="G3416" s="22"/>
      <c r="H3416" s="22"/>
      <c r="I3416" s="22"/>
      <c r="J3416" s="22"/>
      <c r="K3416" s="22"/>
      <c r="L3416" s="22"/>
      <c r="M3416" s="22"/>
      <c r="N3416" s="22"/>
      <c r="O3416" s="22"/>
      <c r="P3416" s="22"/>
      <c r="Q3416" s="22"/>
      <c r="R3416" s="22"/>
      <c r="S3416" s="22"/>
    </row>
    <row r="3417" spans="6:19" ht="12" customHeight="1">
      <c r="F3417" s="22"/>
      <c r="G3417" s="22"/>
      <c r="H3417" s="22"/>
      <c r="I3417" s="22"/>
      <c r="J3417" s="22"/>
      <c r="K3417" s="22"/>
      <c r="L3417" s="22"/>
      <c r="M3417" s="22"/>
      <c r="N3417" s="22"/>
      <c r="O3417" s="22"/>
      <c r="P3417" s="22"/>
      <c r="Q3417" s="22"/>
      <c r="R3417" s="22"/>
      <c r="S3417" s="22"/>
    </row>
    <row r="3418" spans="6:20" ht="12.75">
      <c r="F3418" s="25" t="s">
        <v>1084</v>
      </c>
      <c r="G3418" s="25"/>
      <c r="H3418" s="25"/>
      <c r="I3418" s="25"/>
      <c r="J3418" s="25"/>
      <c r="L3418" s="26" t="s">
        <v>1085</v>
      </c>
      <c r="M3418" s="26"/>
      <c r="N3418" s="26"/>
      <c r="O3418" s="26"/>
      <c r="P3418" s="26"/>
      <c r="Q3418" s="26"/>
      <c r="R3418" s="26"/>
      <c r="S3418" s="26"/>
      <c r="T3418" s="26"/>
    </row>
    <row r="3419" spans="6:36" ht="12.75">
      <c r="F3419" s="22" t="s">
        <v>1372</v>
      </c>
      <c r="G3419" s="22"/>
      <c r="H3419" s="22"/>
      <c r="I3419" s="22"/>
      <c r="J3419" s="22"/>
      <c r="K3419" s="22"/>
      <c r="L3419" s="22"/>
      <c r="M3419" s="22"/>
      <c r="N3419" s="22"/>
      <c r="O3419" s="22"/>
      <c r="P3419" s="22"/>
      <c r="Q3419" s="22"/>
      <c r="R3419" s="22"/>
      <c r="S3419" s="22"/>
      <c r="V3419" s="5">
        <v>415</v>
      </c>
      <c r="X3419" s="23" t="s">
        <v>1023</v>
      </c>
      <c r="Y3419" s="23"/>
      <c r="Z3419" s="23"/>
      <c r="AA3419" s="23"/>
      <c r="AF3419" s="24" t="s">
        <v>1373</v>
      </c>
      <c r="AG3419" s="24"/>
      <c r="AH3419" s="24"/>
      <c r="AI3419" s="24"/>
      <c r="AJ3419" s="24"/>
    </row>
    <row r="3420" spans="6:19" ht="11.25" customHeight="1">
      <c r="F3420" s="22"/>
      <c r="G3420" s="22"/>
      <c r="H3420" s="22"/>
      <c r="I3420" s="22"/>
      <c r="J3420" s="22"/>
      <c r="K3420" s="22"/>
      <c r="L3420" s="22"/>
      <c r="M3420" s="22"/>
      <c r="N3420" s="22"/>
      <c r="O3420" s="22"/>
      <c r="P3420" s="22"/>
      <c r="Q3420" s="22"/>
      <c r="R3420" s="22"/>
      <c r="S3420" s="22"/>
    </row>
    <row r="3421" spans="6:19" ht="12" customHeight="1">
      <c r="F3421" s="22"/>
      <c r="G3421" s="22"/>
      <c r="H3421" s="22"/>
      <c r="I3421" s="22"/>
      <c r="J3421" s="22"/>
      <c r="K3421" s="22"/>
      <c r="L3421" s="22"/>
      <c r="M3421" s="22"/>
      <c r="N3421" s="22"/>
      <c r="O3421" s="22"/>
      <c r="P3421" s="22"/>
      <c r="Q3421" s="22"/>
      <c r="R3421" s="22"/>
      <c r="S3421" s="22"/>
    </row>
    <row r="3422" spans="6:19" ht="12" customHeight="1">
      <c r="F3422" s="22"/>
      <c r="G3422" s="22"/>
      <c r="H3422" s="22"/>
      <c r="I3422" s="22"/>
      <c r="J3422" s="22"/>
      <c r="K3422" s="22"/>
      <c r="L3422" s="22"/>
      <c r="M3422" s="22"/>
      <c r="N3422" s="22"/>
      <c r="O3422" s="22"/>
      <c r="P3422" s="22"/>
      <c r="Q3422" s="22"/>
      <c r="R3422" s="22"/>
      <c r="S3422" s="22"/>
    </row>
    <row r="3423" spans="6:19" ht="12" customHeight="1">
      <c r="F3423" s="22"/>
      <c r="G3423" s="22"/>
      <c r="H3423" s="22"/>
      <c r="I3423" s="22"/>
      <c r="J3423" s="22"/>
      <c r="K3423" s="22"/>
      <c r="L3423" s="22"/>
      <c r="M3423" s="22"/>
      <c r="N3423" s="22"/>
      <c r="O3423" s="22"/>
      <c r="P3423" s="22"/>
      <c r="Q3423" s="22"/>
      <c r="R3423" s="22"/>
      <c r="S3423" s="22"/>
    </row>
    <row r="3424" spans="2:37" ht="14.25" customHeight="1">
      <c r="B3424" s="16" t="s">
        <v>11</v>
      </c>
      <c r="C3424" s="16"/>
      <c r="D3424" s="16"/>
      <c r="J3424" s="17" t="s">
        <v>12</v>
      </c>
      <c r="K3424" s="17"/>
      <c r="L3424" s="17"/>
      <c r="M3424" s="17"/>
      <c r="N3424" s="17"/>
      <c r="O3424" s="17"/>
      <c r="P3424" s="17"/>
      <c r="Q3424" s="17"/>
      <c r="R3424" s="17"/>
      <c r="S3424" s="17"/>
      <c r="T3424" s="17"/>
      <c r="U3424" s="17"/>
      <c r="V3424" s="17"/>
      <c r="W3424" s="17"/>
      <c r="X3424" s="17"/>
      <c r="Y3424" s="17"/>
      <c r="Z3424" s="17"/>
      <c r="AA3424" s="17"/>
      <c r="AB3424" s="17"/>
      <c r="AC3424" s="17"/>
      <c r="AD3424" s="17"/>
      <c r="AE3424" s="17"/>
      <c r="AF3424" s="17"/>
      <c r="AG3424" s="17"/>
      <c r="AH3424" s="17"/>
      <c r="AI3424" s="17"/>
      <c r="AJ3424" s="17"/>
      <c r="AK3424" s="17"/>
    </row>
    <row r="3425" ht="6" customHeight="1"/>
    <row r="3426" spans="3:37" ht="12.75">
      <c r="C3426" s="14" t="s">
        <v>13</v>
      </c>
      <c r="D3426" s="14"/>
      <c r="E3426" s="14"/>
      <c r="F3426" s="14"/>
      <c r="G3426" s="14"/>
      <c r="H3426" s="14"/>
      <c r="J3426" s="18" t="s">
        <v>1021</v>
      </c>
      <c r="K3426" s="18"/>
      <c r="L3426" s="18"/>
      <c r="M3426" s="18"/>
      <c r="N3426" s="18"/>
      <c r="O3426" s="18"/>
      <c r="P3426" s="18"/>
      <c r="Q3426" s="18"/>
      <c r="R3426" s="18"/>
      <c r="S3426" s="18"/>
      <c r="T3426" s="18"/>
      <c r="U3426" s="18"/>
      <c r="V3426" s="18"/>
      <c r="W3426" s="18"/>
      <c r="X3426" s="18"/>
      <c r="Y3426" s="18"/>
      <c r="Z3426" s="18"/>
      <c r="AA3426" s="18"/>
      <c r="AB3426" s="18"/>
      <c r="AC3426" s="18"/>
      <c r="AD3426" s="18"/>
      <c r="AE3426" s="18"/>
      <c r="AF3426" s="18"/>
      <c r="AG3426" s="18"/>
      <c r="AH3426" s="18"/>
      <c r="AI3426" s="18"/>
      <c r="AJ3426" s="18"/>
      <c r="AK3426" s="18"/>
    </row>
    <row r="3427" spans="2:36" ht="6.75" customHeight="1">
      <c r="B3427" s="19" t="s">
        <v>27</v>
      </c>
      <c r="C3427" s="19"/>
      <c r="D3427" s="19"/>
      <c r="E3427" s="19"/>
      <c r="AD3427" s="19" t="s">
        <v>16</v>
      </c>
      <c r="AE3427" s="19"/>
      <c r="AF3427" s="19"/>
      <c r="AG3427" s="19"/>
      <c r="AH3427" s="19"/>
      <c r="AI3427" s="19"/>
      <c r="AJ3427" s="19"/>
    </row>
    <row r="3428" spans="2:36" ht="6" customHeight="1">
      <c r="B3428" s="19"/>
      <c r="C3428" s="19"/>
      <c r="D3428" s="19"/>
      <c r="E3428" s="19"/>
      <c r="H3428" s="20" t="s">
        <v>17</v>
      </c>
      <c r="I3428" s="20"/>
      <c r="J3428" s="20"/>
      <c r="K3428" s="20"/>
      <c r="L3428" s="20"/>
      <c r="M3428" s="20"/>
      <c r="N3428" s="20"/>
      <c r="O3428" s="20"/>
      <c r="P3428" s="20"/>
      <c r="Q3428" s="20"/>
      <c r="R3428" s="20"/>
      <c r="U3428" s="20" t="s">
        <v>18</v>
      </c>
      <c r="V3428" s="20"/>
      <c r="W3428" s="20"/>
      <c r="X3428" s="20"/>
      <c r="Y3428" s="20"/>
      <c r="Z3428" s="20"/>
      <c r="AD3428" s="19"/>
      <c r="AE3428" s="19"/>
      <c r="AF3428" s="19"/>
      <c r="AG3428" s="19"/>
      <c r="AH3428" s="19"/>
      <c r="AI3428" s="19"/>
      <c r="AJ3428" s="19"/>
    </row>
    <row r="3429" spans="2:36" ht="7.5" customHeight="1">
      <c r="B3429" s="19"/>
      <c r="C3429" s="19"/>
      <c r="D3429" s="19"/>
      <c r="E3429" s="19"/>
      <c r="H3429" s="20"/>
      <c r="I3429" s="20"/>
      <c r="J3429" s="20"/>
      <c r="K3429" s="20"/>
      <c r="L3429" s="20"/>
      <c r="M3429" s="20"/>
      <c r="N3429" s="20"/>
      <c r="O3429" s="20"/>
      <c r="P3429" s="20"/>
      <c r="Q3429" s="20"/>
      <c r="R3429" s="20"/>
      <c r="U3429" s="20"/>
      <c r="V3429" s="20"/>
      <c r="W3429" s="20"/>
      <c r="X3429" s="20"/>
      <c r="Y3429" s="20"/>
      <c r="Z3429" s="20"/>
      <c r="AD3429" s="19"/>
      <c r="AE3429" s="19"/>
      <c r="AF3429" s="19"/>
      <c r="AG3429" s="19"/>
      <c r="AH3429" s="19"/>
      <c r="AI3429" s="19"/>
      <c r="AJ3429" s="19"/>
    </row>
    <row r="3430" spans="2:36" ht="6.75" customHeight="1">
      <c r="B3430" s="19"/>
      <c r="C3430" s="19"/>
      <c r="D3430" s="19"/>
      <c r="E3430" s="19"/>
      <c r="AD3430" s="19"/>
      <c r="AE3430" s="19"/>
      <c r="AF3430" s="19"/>
      <c r="AG3430" s="19"/>
      <c r="AH3430" s="19"/>
      <c r="AI3430" s="19"/>
      <c r="AJ3430" s="19"/>
    </row>
    <row r="3431" spans="6:20" ht="12.75">
      <c r="F3431" s="25" t="s">
        <v>1088</v>
      </c>
      <c r="G3431" s="25"/>
      <c r="H3431" s="25"/>
      <c r="I3431" s="25"/>
      <c r="J3431" s="25"/>
      <c r="L3431" s="26" t="s">
        <v>1089</v>
      </c>
      <c r="M3431" s="26"/>
      <c r="N3431" s="26"/>
      <c r="O3431" s="26"/>
      <c r="P3431" s="26"/>
      <c r="Q3431" s="26"/>
      <c r="R3431" s="26"/>
      <c r="S3431" s="26"/>
      <c r="T3431" s="26"/>
    </row>
    <row r="3432" spans="6:36" ht="12.75">
      <c r="F3432" s="22" t="s">
        <v>1374</v>
      </c>
      <c r="G3432" s="22"/>
      <c r="H3432" s="22"/>
      <c r="I3432" s="22"/>
      <c r="J3432" s="22"/>
      <c r="K3432" s="22"/>
      <c r="L3432" s="22"/>
      <c r="M3432" s="22"/>
      <c r="N3432" s="22"/>
      <c r="O3432" s="22"/>
      <c r="P3432" s="22"/>
      <c r="Q3432" s="22"/>
      <c r="R3432" s="22"/>
      <c r="S3432" s="22"/>
      <c r="V3432" s="5">
        <v>415</v>
      </c>
      <c r="X3432" s="23" t="s">
        <v>1023</v>
      </c>
      <c r="Y3432" s="23"/>
      <c r="Z3432" s="23"/>
      <c r="AA3432" s="23"/>
      <c r="AF3432" s="24" t="s">
        <v>1375</v>
      </c>
      <c r="AG3432" s="24"/>
      <c r="AH3432" s="24"/>
      <c r="AI3432" s="24"/>
      <c r="AJ3432" s="24"/>
    </row>
    <row r="3433" spans="6:19" ht="11.25" customHeight="1">
      <c r="F3433" s="22"/>
      <c r="G3433" s="22"/>
      <c r="H3433" s="22"/>
      <c r="I3433" s="22"/>
      <c r="J3433" s="22"/>
      <c r="K3433" s="22"/>
      <c r="L3433" s="22"/>
      <c r="M3433" s="22"/>
      <c r="N3433" s="22"/>
      <c r="O3433" s="22"/>
      <c r="P3433" s="22"/>
      <c r="Q3433" s="22"/>
      <c r="R3433" s="22"/>
      <c r="S3433" s="22"/>
    </row>
    <row r="3434" spans="6:19" ht="12" customHeight="1">
      <c r="F3434" s="22"/>
      <c r="G3434" s="22"/>
      <c r="H3434" s="22"/>
      <c r="I3434" s="22"/>
      <c r="J3434" s="22"/>
      <c r="K3434" s="22"/>
      <c r="L3434" s="22"/>
      <c r="M3434" s="22"/>
      <c r="N3434" s="22"/>
      <c r="O3434" s="22"/>
      <c r="P3434" s="22"/>
      <c r="Q3434" s="22"/>
      <c r="R3434" s="22"/>
      <c r="S3434" s="22"/>
    </row>
    <row r="3435" spans="6:19" ht="12" customHeight="1">
      <c r="F3435" s="22"/>
      <c r="G3435" s="22"/>
      <c r="H3435" s="22"/>
      <c r="I3435" s="22"/>
      <c r="J3435" s="22"/>
      <c r="K3435" s="22"/>
      <c r="L3435" s="22"/>
      <c r="M3435" s="22"/>
      <c r="N3435" s="22"/>
      <c r="O3435" s="22"/>
      <c r="P3435" s="22"/>
      <c r="Q3435" s="22"/>
      <c r="R3435" s="22"/>
      <c r="S3435" s="22"/>
    </row>
    <row r="3436" spans="6:20" ht="12.75">
      <c r="F3436" s="25" t="s">
        <v>1092</v>
      </c>
      <c r="G3436" s="25"/>
      <c r="H3436" s="25"/>
      <c r="I3436" s="25"/>
      <c r="J3436" s="25"/>
      <c r="L3436" s="26" t="s">
        <v>1093</v>
      </c>
      <c r="M3436" s="26"/>
      <c r="N3436" s="26"/>
      <c r="O3436" s="26"/>
      <c r="P3436" s="26"/>
      <c r="Q3436" s="26"/>
      <c r="R3436" s="26"/>
      <c r="S3436" s="26"/>
      <c r="T3436" s="26"/>
    </row>
    <row r="3437" spans="6:36" ht="12.75">
      <c r="F3437" s="22" t="s">
        <v>1376</v>
      </c>
      <c r="G3437" s="22"/>
      <c r="H3437" s="22"/>
      <c r="I3437" s="22"/>
      <c r="J3437" s="22"/>
      <c r="K3437" s="22"/>
      <c r="L3437" s="22"/>
      <c r="M3437" s="22"/>
      <c r="N3437" s="22"/>
      <c r="O3437" s="22"/>
      <c r="P3437" s="22"/>
      <c r="Q3437" s="22"/>
      <c r="R3437" s="22"/>
      <c r="S3437" s="22"/>
      <c r="V3437" s="5">
        <v>415</v>
      </c>
      <c r="X3437" s="23" t="s">
        <v>1023</v>
      </c>
      <c r="Y3437" s="23"/>
      <c r="Z3437" s="23"/>
      <c r="AA3437" s="23"/>
      <c r="AF3437" s="24" t="s">
        <v>1377</v>
      </c>
      <c r="AG3437" s="24"/>
      <c r="AH3437" s="24"/>
      <c r="AI3437" s="24"/>
      <c r="AJ3437" s="24"/>
    </row>
    <row r="3438" spans="6:19" ht="11.25" customHeight="1">
      <c r="F3438" s="22"/>
      <c r="G3438" s="22"/>
      <c r="H3438" s="22"/>
      <c r="I3438" s="22"/>
      <c r="J3438" s="22"/>
      <c r="K3438" s="22"/>
      <c r="L3438" s="22"/>
      <c r="M3438" s="22"/>
      <c r="N3438" s="22"/>
      <c r="O3438" s="22"/>
      <c r="P3438" s="22"/>
      <c r="Q3438" s="22"/>
      <c r="R3438" s="22"/>
      <c r="S3438" s="22"/>
    </row>
    <row r="3439" spans="6:19" ht="12" customHeight="1">
      <c r="F3439" s="22"/>
      <c r="G3439" s="22"/>
      <c r="H3439" s="22"/>
      <c r="I3439" s="22"/>
      <c r="J3439" s="22"/>
      <c r="K3439" s="22"/>
      <c r="L3439" s="22"/>
      <c r="M3439" s="22"/>
      <c r="N3439" s="22"/>
      <c r="O3439" s="22"/>
      <c r="P3439" s="22"/>
      <c r="Q3439" s="22"/>
      <c r="R3439" s="22"/>
      <c r="S3439" s="22"/>
    </row>
    <row r="3440" spans="6:19" ht="12" customHeight="1">
      <c r="F3440" s="22"/>
      <c r="G3440" s="22"/>
      <c r="H3440" s="22"/>
      <c r="I3440" s="22"/>
      <c r="J3440" s="22"/>
      <c r="K3440" s="22"/>
      <c r="L3440" s="22"/>
      <c r="M3440" s="22"/>
      <c r="N3440" s="22"/>
      <c r="O3440" s="22"/>
      <c r="P3440" s="22"/>
      <c r="Q3440" s="22"/>
      <c r="R3440" s="22"/>
      <c r="S3440" s="22"/>
    </row>
    <row r="3441" spans="6:19" ht="12" customHeight="1">
      <c r="F3441" s="22"/>
      <c r="G3441" s="22"/>
      <c r="H3441" s="22"/>
      <c r="I3441" s="22"/>
      <c r="J3441" s="22"/>
      <c r="K3441" s="22"/>
      <c r="L3441" s="22"/>
      <c r="M3441" s="22"/>
      <c r="N3441" s="22"/>
      <c r="O3441" s="22"/>
      <c r="P3441" s="22"/>
      <c r="Q3441" s="22"/>
      <c r="R3441" s="22"/>
      <c r="S3441" s="22"/>
    </row>
    <row r="3442" spans="6:20" ht="12.75">
      <c r="F3442" s="25" t="s">
        <v>1378</v>
      </c>
      <c r="G3442" s="25"/>
      <c r="H3442" s="25"/>
      <c r="I3442" s="25"/>
      <c r="J3442" s="25"/>
      <c r="L3442" s="26" t="s">
        <v>1379</v>
      </c>
      <c r="M3442" s="26"/>
      <c r="N3442" s="26"/>
      <c r="O3442" s="26"/>
      <c r="P3442" s="26"/>
      <c r="Q3442" s="26"/>
      <c r="R3442" s="26"/>
      <c r="S3442" s="26"/>
      <c r="T3442" s="26"/>
    </row>
    <row r="3443" spans="6:36" ht="12.75">
      <c r="F3443" s="22" t="s">
        <v>1380</v>
      </c>
      <c r="G3443" s="22"/>
      <c r="H3443" s="22"/>
      <c r="I3443" s="22"/>
      <c r="J3443" s="22"/>
      <c r="K3443" s="22"/>
      <c r="L3443" s="22"/>
      <c r="M3443" s="22"/>
      <c r="N3443" s="22"/>
      <c r="O3443" s="22"/>
      <c r="P3443" s="22"/>
      <c r="Q3443" s="22"/>
      <c r="R3443" s="22"/>
      <c r="S3443" s="22"/>
      <c r="V3443" s="5">
        <v>415</v>
      </c>
      <c r="X3443" s="23" t="s">
        <v>1023</v>
      </c>
      <c r="Y3443" s="23"/>
      <c r="Z3443" s="23"/>
      <c r="AA3443" s="23"/>
      <c r="AF3443" s="24" t="s">
        <v>1381</v>
      </c>
      <c r="AG3443" s="24"/>
      <c r="AH3443" s="24"/>
      <c r="AI3443" s="24"/>
      <c r="AJ3443" s="24"/>
    </row>
    <row r="3444" spans="6:19" ht="11.25" customHeight="1">
      <c r="F3444" s="22"/>
      <c r="G3444" s="22"/>
      <c r="H3444" s="22"/>
      <c r="I3444" s="22"/>
      <c r="J3444" s="22"/>
      <c r="K3444" s="22"/>
      <c r="L3444" s="22"/>
      <c r="M3444" s="22"/>
      <c r="N3444" s="22"/>
      <c r="O3444" s="22"/>
      <c r="P3444" s="22"/>
      <c r="Q3444" s="22"/>
      <c r="R3444" s="22"/>
      <c r="S3444" s="22"/>
    </row>
    <row r="3445" spans="6:19" ht="12" customHeight="1">
      <c r="F3445" s="22"/>
      <c r="G3445" s="22"/>
      <c r="H3445" s="22"/>
      <c r="I3445" s="22"/>
      <c r="J3445" s="22"/>
      <c r="K3445" s="22"/>
      <c r="L3445" s="22"/>
      <c r="M3445" s="22"/>
      <c r="N3445" s="22"/>
      <c r="O3445" s="22"/>
      <c r="P3445" s="22"/>
      <c r="Q3445" s="22"/>
      <c r="R3445" s="22"/>
      <c r="S3445" s="22"/>
    </row>
    <row r="3446" spans="6:19" ht="12" customHeight="1">
      <c r="F3446" s="22"/>
      <c r="G3446" s="22"/>
      <c r="H3446" s="22"/>
      <c r="I3446" s="22"/>
      <c r="J3446" s="22"/>
      <c r="K3446" s="22"/>
      <c r="L3446" s="22"/>
      <c r="M3446" s="22"/>
      <c r="N3446" s="22"/>
      <c r="O3446" s="22"/>
      <c r="P3446" s="22"/>
      <c r="Q3446" s="22"/>
      <c r="R3446" s="22"/>
      <c r="S3446" s="22"/>
    </row>
    <row r="3447" spans="6:20" ht="12.75">
      <c r="F3447" s="25" t="s">
        <v>1382</v>
      </c>
      <c r="G3447" s="25"/>
      <c r="H3447" s="25"/>
      <c r="I3447" s="25"/>
      <c r="J3447" s="25"/>
      <c r="L3447" s="26" t="s">
        <v>1383</v>
      </c>
      <c r="M3447" s="26"/>
      <c r="N3447" s="26"/>
      <c r="O3447" s="26"/>
      <c r="P3447" s="26"/>
      <c r="Q3447" s="26"/>
      <c r="R3447" s="26"/>
      <c r="S3447" s="26"/>
      <c r="T3447" s="26"/>
    </row>
    <row r="3448" spans="6:36" ht="12.75">
      <c r="F3448" s="22" t="s">
        <v>1384</v>
      </c>
      <c r="G3448" s="22"/>
      <c r="H3448" s="22"/>
      <c r="I3448" s="22"/>
      <c r="J3448" s="22"/>
      <c r="K3448" s="22"/>
      <c r="L3448" s="22"/>
      <c r="M3448" s="22"/>
      <c r="N3448" s="22"/>
      <c r="O3448" s="22"/>
      <c r="P3448" s="22"/>
      <c r="Q3448" s="22"/>
      <c r="R3448" s="22"/>
      <c r="S3448" s="22"/>
      <c r="V3448" s="5">
        <v>415</v>
      </c>
      <c r="X3448" s="23" t="s">
        <v>1023</v>
      </c>
      <c r="Y3448" s="23"/>
      <c r="Z3448" s="23"/>
      <c r="AA3448" s="23"/>
      <c r="AF3448" s="24" t="s">
        <v>1385</v>
      </c>
      <c r="AG3448" s="24"/>
      <c r="AH3448" s="24"/>
      <c r="AI3448" s="24"/>
      <c r="AJ3448" s="24"/>
    </row>
    <row r="3449" spans="6:19" ht="11.25" customHeight="1">
      <c r="F3449" s="22"/>
      <c r="G3449" s="22"/>
      <c r="H3449" s="22"/>
      <c r="I3449" s="22"/>
      <c r="J3449" s="22"/>
      <c r="K3449" s="22"/>
      <c r="L3449" s="22"/>
      <c r="M3449" s="22"/>
      <c r="N3449" s="22"/>
      <c r="O3449" s="22"/>
      <c r="P3449" s="22"/>
      <c r="Q3449" s="22"/>
      <c r="R3449" s="22"/>
      <c r="S3449" s="22"/>
    </row>
    <row r="3450" spans="6:19" ht="12" customHeight="1">
      <c r="F3450" s="22"/>
      <c r="G3450" s="22"/>
      <c r="H3450" s="22"/>
      <c r="I3450" s="22"/>
      <c r="J3450" s="22"/>
      <c r="K3450" s="22"/>
      <c r="L3450" s="22"/>
      <c r="M3450" s="22"/>
      <c r="N3450" s="22"/>
      <c r="O3450" s="22"/>
      <c r="P3450" s="22"/>
      <c r="Q3450" s="22"/>
      <c r="R3450" s="22"/>
      <c r="S3450" s="22"/>
    </row>
    <row r="3451" spans="6:19" ht="12" customHeight="1">
      <c r="F3451" s="22"/>
      <c r="G3451" s="22"/>
      <c r="H3451" s="22"/>
      <c r="I3451" s="22"/>
      <c r="J3451" s="22"/>
      <c r="K3451" s="22"/>
      <c r="L3451" s="22"/>
      <c r="M3451" s="22"/>
      <c r="N3451" s="22"/>
      <c r="O3451" s="22"/>
      <c r="P3451" s="22"/>
      <c r="Q3451" s="22"/>
      <c r="R3451" s="22"/>
      <c r="S3451" s="22"/>
    </row>
    <row r="3452" spans="6:20" ht="12.75">
      <c r="F3452" s="25" t="s">
        <v>1096</v>
      </c>
      <c r="G3452" s="25"/>
      <c r="H3452" s="25"/>
      <c r="I3452" s="25"/>
      <c r="J3452" s="25"/>
      <c r="L3452" s="26" t="s">
        <v>1097</v>
      </c>
      <c r="M3452" s="26"/>
      <c r="N3452" s="26"/>
      <c r="O3452" s="26"/>
      <c r="P3452" s="26"/>
      <c r="Q3452" s="26"/>
      <c r="R3452" s="26"/>
      <c r="S3452" s="26"/>
      <c r="T3452" s="26"/>
    </row>
    <row r="3453" spans="6:36" ht="12.75">
      <c r="F3453" s="22" t="s">
        <v>1386</v>
      </c>
      <c r="G3453" s="22"/>
      <c r="H3453" s="22"/>
      <c r="I3453" s="22"/>
      <c r="J3453" s="22"/>
      <c r="K3453" s="22"/>
      <c r="L3453" s="22"/>
      <c r="M3453" s="22"/>
      <c r="N3453" s="22"/>
      <c r="O3453" s="22"/>
      <c r="P3453" s="22"/>
      <c r="Q3453" s="22"/>
      <c r="R3453" s="22"/>
      <c r="S3453" s="22"/>
      <c r="V3453" s="5">
        <v>415</v>
      </c>
      <c r="X3453" s="23" t="s">
        <v>1023</v>
      </c>
      <c r="Y3453" s="23"/>
      <c r="Z3453" s="23"/>
      <c r="AA3453" s="23"/>
      <c r="AF3453" s="24" t="s">
        <v>1387</v>
      </c>
      <c r="AG3453" s="24"/>
      <c r="AH3453" s="24"/>
      <c r="AI3453" s="24"/>
      <c r="AJ3453" s="24"/>
    </row>
    <row r="3454" spans="6:19" ht="11.25" customHeight="1">
      <c r="F3454" s="22"/>
      <c r="G3454" s="22"/>
      <c r="H3454" s="22"/>
      <c r="I3454" s="22"/>
      <c r="J3454" s="22"/>
      <c r="K3454" s="22"/>
      <c r="L3454" s="22"/>
      <c r="M3454" s="22"/>
      <c r="N3454" s="22"/>
      <c r="O3454" s="22"/>
      <c r="P3454" s="22"/>
      <c r="Q3454" s="22"/>
      <c r="R3454" s="22"/>
      <c r="S3454" s="22"/>
    </row>
    <row r="3455" spans="6:19" ht="12" customHeight="1">
      <c r="F3455" s="22"/>
      <c r="G3455" s="22"/>
      <c r="H3455" s="22"/>
      <c r="I3455" s="22"/>
      <c r="J3455" s="22"/>
      <c r="K3455" s="22"/>
      <c r="L3455" s="22"/>
      <c r="M3455" s="22"/>
      <c r="N3455" s="22"/>
      <c r="O3455" s="22"/>
      <c r="P3455" s="22"/>
      <c r="Q3455" s="22"/>
      <c r="R3455" s="22"/>
      <c r="S3455" s="22"/>
    </row>
    <row r="3456" spans="6:19" ht="12" customHeight="1">
      <c r="F3456" s="22"/>
      <c r="G3456" s="22"/>
      <c r="H3456" s="22"/>
      <c r="I3456" s="22"/>
      <c r="J3456" s="22"/>
      <c r="K3456" s="22"/>
      <c r="L3456" s="22"/>
      <c r="M3456" s="22"/>
      <c r="N3456" s="22"/>
      <c r="O3456" s="22"/>
      <c r="P3456" s="22"/>
      <c r="Q3456" s="22"/>
      <c r="R3456" s="22"/>
      <c r="S3456" s="22"/>
    </row>
    <row r="3457" spans="6:20" ht="12.75">
      <c r="F3457" s="25" t="s">
        <v>1100</v>
      </c>
      <c r="G3457" s="25"/>
      <c r="H3457" s="25"/>
      <c r="I3457" s="25"/>
      <c r="J3457" s="25"/>
      <c r="L3457" s="26" t="s">
        <v>1101</v>
      </c>
      <c r="M3457" s="26"/>
      <c r="N3457" s="26"/>
      <c r="O3457" s="26"/>
      <c r="P3457" s="26"/>
      <c r="Q3457" s="26"/>
      <c r="R3457" s="26"/>
      <c r="S3457" s="26"/>
      <c r="T3457" s="26"/>
    </row>
    <row r="3458" spans="6:36" ht="12.75">
      <c r="F3458" s="22" t="s">
        <v>1388</v>
      </c>
      <c r="G3458" s="22"/>
      <c r="H3458" s="22"/>
      <c r="I3458" s="22"/>
      <c r="J3458" s="22"/>
      <c r="K3458" s="22"/>
      <c r="L3458" s="22"/>
      <c r="M3458" s="22"/>
      <c r="N3458" s="22"/>
      <c r="O3458" s="22"/>
      <c r="P3458" s="22"/>
      <c r="Q3458" s="22"/>
      <c r="R3458" s="22"/>
      <c r="S3458" s="22"/>
      <c r="V3458" s="5">
        <v>415</v>
      </c>
      <c r="X3458" s="23" t="s">
        <v>1023</v>
      </c>
      <c r="Y3458" s="23"/>
      <c r="Z3458" s="23"/>
      <c r="AA3458" s="23"/>
      <c r="AF3458" s="24" t="s">
        <v>1389</v>
      </c>
      <c r="AG3458" s="24"/>
      <c r="AH3458" s="24"/>
      <c r="AI3458" s="24"/>
      <c r="AJ3458" s="24"/>
    </row>
    <row r="3459" spans="6:19" ht="11.25" customHeight="1">
      <c r="F3459" s="22"/>
      <c r="G3459" s="22"/>
      <c r="H3459" s="22"/>
      <c r="I3459" s="22"/>
      <c r="J3459" s="22"/>
      <c r="K3459" s="22"/>
      <c r="L3459" s="22"/>
      <c r="M3459" s="22"/>
      <c r="N3459" s="22"/>
      <c r="O3459" s="22"/>
      <c r="P3459" s="22"/>
      <c r="Q3459" s="22"/>
      <c r="R3459" s="22"/>
      <c r="S3459" s="22"/>
    </row>
    <row r="3460" spans="6:19" ht="12" customHeight="1">
      <c r="F3460" s="22"/>
      <c r="G3460" s="22"/>
      <c r="H3460" s="22"/>
      <c r="I3460" s="22"/>
      <c r="J3460" s="22"/>
      <c r="K3460" s="22"/>
      <c r="L3460" s="22"/>
      <c r="M3460" s="22"/>
      <c r="N3460" s="22"/>
      <c r="O3460" s="22"/>
      <c r="P3460" s="22"/>
      <c r="Q3460" s="22"/>
      <c r="R3460" s="22"/>
      <c r="S3460" s="22"/>
    </row>
    <row r="3461" spans="6:19" ht="12" customHeight="1">
      <c r="F3461" s="22"/>
      <c r="G3461" s="22"/>
      <c r="H3461" s="22"/>
      <c r="I3461" s="22"/>
      <c r="J3461" s="22"/>
      <c r="K3461" s="22"/>
      <c r="L3461" s="22"/>
      <c r="M3461" s="22"/>
      <c r="N3461" s="22"/>
      <c r="O3461" s="22"/>
      <c r="P3461" s="22"/>
      <c r="Q3461" s="22"/>
      <c r="R3461" s="22"/>
      <c r="S3461" s="22"/>
    </row>
    <row r="3462" spans="6:19" ht="12" customHeight="1">
      <c r="F3462" s="22"/>
      <c r="G3462" s="22"/>
      <c r="H3462" s="22"/>
      <c r="I3462" s="22"/>
      <c r="J3462" s="22"/>
      <c r="K3462" s="22"/>
      <c r="L3462" s="22"/>
      <c r="M3462" s="22"/>
      <c r="N3462" s="22"/>
      <c r="O3462" s="22"/>
      <c r="P3462" s="22"/>
      <c r="Q3462" s="22"/>
      <c r="R3462" s="22"/>
      <c r="S3462" s="22"/>
    </row>
    <row r="3463" spans="6:20" ht="12.75">
      <c r="F3463" s="25" t="s">
        <v>1108</v>
      </c>
      <c r="G3463" s="25"/>
      <c r="H3463" s="25"/>
      <c r="I3463" s="25"/>
      <c r="J3463" s="25"/>
      <c r="L3463" s="26" t="s">
        <v>1109</v>
      </c>
      <c r="M3463" s="26"/>
      <c r="N3463" s="26"/>
      <c r="O3463" s="26"/>
      <c r="P3463" s="26"/>
      <c r="Q3463" s="26"/>
      <c r="R3463" s="26"/>
      <c r="S3463" s="26"/>
      <c r="T3463" s="26"/>
    </row>
    <row r="3464" spans="2:37" ht="14.25" customHeight="1">
      <c r="B3464" s="16" t="s">
        <v>11</v>
      </c>
      <c r="C3464" s="16"/>
      <c r="D3464" s="16"/>
      <c r="J3464" s="17" t="s">
        <v>12</v>
      </c>
      <c r="K3464" s="17"/>
      <c r="L3464" s="17"/>
      <c r="M3464" s="17"/>
      <c r="N3464" s="17"/>
      <c r="O3464" s="17"/>
      <c r="P3464" s="17"/>
      <c r="Q3464" s="17"/>
      <c r="R3464" s="17"/>
      <c r="S3464" s="17"/>
      <c r="T3464" s="17"/>
      <c r="U3464" s="17"/>
      <c r="V3464" s="17"/>
      <c r="W3464" s="17"/>
      <c r="X3464" s="17"/>
      <c r="Y3464" s="17"/>
      <c r="Z3464" s="17"/>
      <c r="AA3464" s="17"/>
      <c r="AB3464" s="17"/>
      <c r="AC3464" s="17"/>
      <c r="AD3464" s="17"/>
      <c r="AE3464" s="17"/>
      <c r="AF3464" s="17"/>
      <c r="AG3464" s="17"/>
      <c r="AH3464" s="17"/>
      <c r="AI3464" s="17"/>
      <c r="AJ3464" s="17"/>
      <c r="AK3464" s="17"/>
    </row>
    <row r="3465" ht="6" customHeight="1"/>
    <row r="3466" spans="3:37" ht="12.75">
      <c r="C3466" s="14" t="s">
        <v>13</v>
      </c>
      <c r="D3466" s="14"/>
      <c r="E3466" s="14"/>
      <c r="F3466" s="14"/>
      <c r="G3466" s="14"/>
      <c r="H3466" s="14"/>
      <c r="J3466" s="18" t="s">
        <v>1021</v>
      </c>
      <c r="K3466" s="18"/>
      <c r="L3466" s="18"/>
      <c r="M3466" s="18"/>
      <c r="N3466" s="18"/>
      <c r="O3466" s="18"/>
      <c r="P3466" s="18"/>
      <c r="Q3466" s="18"/>
      <c r="R3466" s="18"/>
      <c r="S3466" s="18"/>
      <c r="T3466" s="18"/>
      <c r="U3466" s="18"/>
      <c r="V3466" s="18"/>
      <c r="W3466" s="18"/>
      <c r="X3466" s="18"/>
      <c r="Y3466" s="18"/>
      <c r="Z3466" s="18"/>
      <c r="AA3466" s="18"/>
      <c r="AB3466" s="18"/>
      <c r="AC3466" s="18"/>
      <c r="AD3466" s="18"/>
      <c r="AE3466" s="18"/>
      <c r="AF3466" s="18"/>
      <c r="AG3466" s="18"/>
      <c r="AH3466" s="18"/>
      <c r="AI3466" s="18"/>
      <c r="AJ3466" s="18"/>
      <c r="AK3466" s="18"/>
    </row>
    <row r="3467" spans="2:36" ht="6.75" customHeight="1">
      <c r="B3467" s="19" t="s">
        <v>27</v>
      </c>
      <c r="C3467" s="19"/>
      <c r="D3467" s="19"/>
      <c r="E3467" s="19"/>
      <c r="AD3467" s="19" t="s">
        <v>16</v>
      </c>
      <c r="AE3467" s="19"/>
      <c r="AF3467" s="19"/>
      <c r="AG3467" s="19"/>
      <c r="AH3467" s="19"/>
      <c r="AI3467" s="19"/>
      <c r="AJ3467" s="19"/>
    </row>
    <row r="3468" spans="2:36" ht="6" customHeight="1">
      <c r="B3468" s="19"/>
      <c r="C3468" s="19"/>
      <c r="D3468" s="19"/>
      <c r="E3468" s="19"/>
      <c r="H3468" s="20" t="s">
        <v>17</v>
      </c>
      <c r="I3468" s="20"/>
      <c r="J3468" s="20"/>
      <c r="K3468" s="20"/>
      <c r="L3468" s="20"/>
      <c r="M3468" s="20"/>
      <c r="N3468" s="20"/>
      <c r="O3468" s="20"/>
      <c r="P3468" s="20"/>
      <c r="Q3468" s="20"/>
      <c r="R3468" s="20"/>
      <c r="U3468" s="20" t="s">
        <v>18</v>
      </c>
      <c r="V3468" s="20"/>
      <c r="W3468" s="20"/>
      <c r="X3468" s="20"/>
      <c r="Y3468" s="20"/>
      <c r="Z3468" s="20"/>
      <c r="AD3468" s="19"/>
      <c r="AE3468" s="19"/>
      <c r="AF3468" s="19"/>
      <c r="AG3468" s="19"/>
      <c r="AH3468" s="19"/>
      <c r="AI3468" s="19"/>
      <c r="AJ3468" s="19"/>
    </row>
    <row r="3469" spans="2:36" ht="7.5" customHeight="1">
      <c r="B3469" s="19"/>
      <c r="C3469" s="19"/>
      <c r="D3469" s="19"/>
      <c r="E3469" s="19"/>
      <c r="H3469" s="20"/>
      <c r="I3469" s="20"/>
      <c r="J3469" s="20"/>
      <c r="K3469" s="20"/>
      <c r="L3469" s="20"/>
      <c r="M3469" s="20"/>
      <c r="N3469" s="20"/>
      <c r="O3469" s="20"/>
      <c r="P3469" s="20"/>
      <c r="Q3469" s="20"/>
      <c r="R3469" s="20"/>
      <c r="U3469" s="20"/>
      <c r="V3469" s="20"/>
      <c r="W3469" s="20"/>
      <c r="X3469" s="20"/>
      <c r="Y3469" s="20"/>
      <c r="Z3469" s="20"/>
      <c r="AD3469" s="19"/>
      <c r="AE3469" s="19"/>
      <c r="AF3469" s="19"/>
      <c r="AG3469" s="19"/>
      <c r="AH3469" s="19"/>
      <c r="AI3469" s="19"/>
      <c r="AJ3469" s="19"/>
    </row>
    <row r="3470" spans="2:36" ht="6.75" customHeight="1">
      <c r="B3470" s="19"/>
      <c r="C3470" s="19"/>
      <c r="D3470" s="19"/>
      <c r="E3470" s="19"/>
      <c r="AD3470" s="19"/>
      <c r="AE3470" s="19"/>
      <c r="AF3470" s="19"/>
      <c r="AG3470" s="19"/>
      <c r="AH3470" s="19"/>
      <c r="AI3470" s="19"/>
      <c r="AJ3470" s="19"/>
    </row>
    <row r="3471" spans="6:36" ht="12.75">
      <c r="F3471" s="22" t="s">
        <v>1390</v>
      </c>
      <c r="G3471" s="22"/>
      <c r="H3471" s="22"/>
      <c r="I3471" s="22"/>
      <c r="J3471" s="22"/>
      <c r="K3471" s="22"/>
      <c r="L3471" s="22"/>
      <c r="M3471" s="22"/>
      <c r="N3471" s="22"/>
      <c r="O3471" s="22"/>
      <c r="P3471" s="22"/>
      <c r="Q3471" s="22"/>
      <c r="R3471" s="22"/>
      <c r="S3471" s="22"/>
      <c r="V3471" s="5">
        <v>415</v>
      </c>
      <c r="X3471" s="23" t="s">
        <v>1023</v>
      </c>
      <c r="Y3471" s="23"/>
      <c r="Z3471" s="23"/>
      <c r="AA3471" s="23"/>
      <c r="AF3471" s="24" t="s">
        <v>1391</v>
      </c>
      <c r="AG3471" s="24"/>
      <c r="AH3471" s="24"/>
      <c r="AI3471" s="24"/>
      <c r="AJ3471" s="24"/>
    </row>
    <row r="3472" spans="6:19" ht="11.25" customHeight="1">
      <c r="F3472" s="22"/>
      <c r="G3472" s="22"/>
      <c r="H3472" s="22"/>
      <c r="I3472" s="22"/>
      <c r="J3472" s="22"/>
      <c r="K3472" s="22"/>
      <c r="L3472" s="22"/>
      <c r="M3472" s="22"/>
      <c r="N3472" s="22"/>
      <c r="O3472" s="22"/>
      <c r="P3472" s="22"/>
      <c r="Q3472" s="22"/>
      <c r="R3472" s="22"/>
      <c r="S3472" s="22"/>
    </row>
    <row r="3473" spans="6:19" ht="12" customHeight="1">
      <c r="F3473" s="22"/>
      <c r="G3473" s="22"/>
      <c r="H3473" s="22"/>
      <c r="I3473" s="22"/>
      <c r="J3473" s="22"/>
      <c r="K3473" s="22"/>
      <c r="L3473" s="22"/>
      <c r="M3473" s="22"/>
      <c r="N3473" s="22"/>
      <c r="O3473" s="22"/>
      <c r="P3473" s="22"/>
      <c r="Q3473" s="22"/>
      <c r="R3473" s="22"/>
      <c r="S3473" s="22"/>
    </row>
    <row r="3474" spans="6:19" ht="12" customHeight="1">
      <c r="F3474" s="22"/>
      <c r="G3474" s="22"/>
      <c r="H3474" s="22"/>
      <c r="I3474" s="22"/>
      <c r="J3474" s="22"/>
      <c r="K3474" s="22"/>
      <c r="L3474" s="22"/>
      <c r="M3474" s="22"/>
      <c r="N3474" s="22"/>
      <c r="O3474" s="22"/>
      <c r="P3474" s="22"/>
      <c r="Q3474" s="22"/>
      <c r="R3474" s="22"/>
      <c r="S3474" s="22"/>
    </row>
    <row r="3475" spans="6:19" ht="12" customHeight="1">
      <c r="F3475" s="22"/>
      <c r="G3475" s="22"/>
      <c r="H3475" s="22"/>
      <c r="I3475" s="22"/>
      <c r="J3475" s="22"/>
      <c r="K3475" s="22"/>
      <c r="L3475" s="22"/>
      <c r="M3475" s="22"/>
      <c r="N3475" s="22"/>
      <c r="O3475" s="22"/>
      <c r="P3475" s="22"/>
      <c r="Q3475" s="22"/>
      <c r="R3475" s="22"/>
      <c r="S3475" s="22"/>
    </row>
    <row r="3476" spans="6:20" ht="12.75">
      <c r="F3476" s="25" t="s">
        <v>1392</v>
      </c>
      <c r="G3476" s="25"/>
      <c r="H3476" s="25"/>
      <c r="I3476" s="25"/>
      <c r="J3476" s="25"/>
      <c r="L3476" s="26" t="s">
        <v>1393</v>
      </c>
      <c r="M3476" s="26"/>
      <c r="N3476" s="26"/>
      <c r="O3476" s="26"/>
      <c r="P3476" s="26"/>
      <c r="Q3476" s="26"/>
      <c r="R3476" s="26"/>
      <c r="S3476" s="26"/>
      <c r="T3476" s="26"/>
    </row>
    <row r="3477" spans="6:36" ht="12.75">
      <c r="F3477" s="22" t="s">
        <v>1394</v>
      </c>
      <c r="G3477" s="22"/>
      <c r="H3477" s="22"/>
      <c r="I3477" s="22"/>
      <c r="J3477" s="22"/>
      <c r="K3477" s="22"/>
      <c r="L3477" s="22"/>
      <c r="M3477" s="22"/>
      <c r="N3477" s="22"/>
      <c r="O3477" s="22"/>
      <c r="P3477" s="22"/>
      <c r="Q3477" s="22"/>
      <c r="R3477" s="22"/>
      <c r="S3477" s="22"/>
      <c r="V3477" s="5">
        <v>415</v>
      </c>
      <c r="X3477" s="23" t="s">
        <v>1023</v>
      </c>
      <c r="Y3477" s="23"/>
      <c r="Z3477" s="23"/>
      <c r="AA3477" s="23"/>
      <c r="AF3477" s="24" t="s">
        <v>1395</v>
      </c>
      <c r="AG3477" s="24"/>
      <c r="AH3477" s="24"/>
      <c r="AI3477" s="24"/>
      <c r="AJ3477" s="24"/>
    </row>
    <row r="3478" spans="6:19" ht="11.25" customHeight="1">
      <c r="F3478" s="22"/>
      <c r="G3478" s="22"/>
      <c r="H3478" s="22"/>
      <c r="I3478" s="22"/>
      <c r="J3478" s="22"/>
      <c r="K3478" s="22"/>
      <c r="L3478" s="22"/>
      <c r="M3478" s="22"/>
      <c r="N3478" s="22"/>
      <c r="O3478" s="22"/>
      <c r="P3478" s="22"/>
      <c r="Q3478" s="22"/>
      <c r="R3478" s="22"/>
      <c r="S3478" s="22"/>
    </row>
    <row r="3479" spans="6:19" ht="12" customHeight="1">
      <c r="F3479" s="22"/>
      <c r="G3479" s="22"/>
      <c r="H3479" s="22"/>
      <c r="I3479" s="22"/>
      <c r="J3479" s="22"/>
      <c r="K3479" s="22"/>
      <c r="L3479" s="22"/>
      <c r="M3479" s="22"/>
      <c r="N3479" s="22"/>
      <c r="O3479" s="22"/>
      <c r="P3479" s="22"/>
      <c r="Q3479" s="22"/>
      <c r="R3479" s="22"/>
      <c r="S3479" s="22"/>
    </row>
    <row r="3480" spans="6:19" ht="12" customHeight="1">
      <c r="F3480" s="22"/>
      <c r="G3480" s="22"/>
      <c r="H3480" s="22"/>
      <c r="I3480" s="22"/>
      <c r="J3480" s="22"/>
      <c r="K3480" s="22"/>
      <c r="L3480" s="22"/>
      <c r="M3480" s="22"/>
      <c r="N3480" s="22"/>
      <c r="O3480" s="22"/>
      <c r="P3480" s="22"/>
      <c r="Q3480" s="22"/>
      <c r="R3480" s="22"/>
      <c r="S3480" s="22"/>
    </row>
    <row r="3481" spans="6:20" ht="12.75">
      <c r="F3481" s="25" t="s">
        <v>1396</v>
      </c>
      <c r="G3481" s="25"/>
      <c r="H3481" s="25"/>
      <c r="I3481" s="25"/>
      <c r="J3481" s="25"/>
      <c r="L3481" s="26" t="s">
        <v>1397</v>
      </c>
      <c r="M3481" s="26"/>
      <c r="N3481" s="26"/>
      <c r="O3481" s="26"/>
      <c r="P3481" s="26"/>
      <c r="Q3481" s="26"/>
      <c r="R3481" s="26"/>
      <c r="S3481" s="26"/>
      <c r="T3481" s="26"/>
    </row>
    <row r="3482" spans="6:36" ht="12.75">
      <c r="F3482" s="22" t="s">
        <v>1398</v>
      </c>
      <c r="G3482" s="22"/>
      <c r="H3482" s="22"/>
      <c r="I3482" s="22"/>
      <c r="J3482" s="22"/>
      <c r="K3482" s="22"/>
      <c r="L3482" s="22"/>
      <c r="M3482" s="22"/>
      <c r="N3482" s="22"/>
      <c r="O3482" s="22"/>
      <c r="P3482" s="22"/>
      <c r="Q3482" s="22"/>
      <c r="R3482" s="22"/>
      <c r="S3482" s="22"/>
      <c r="V3482" s="5">
        <v>415</v>
      </c>
      <c r="X3482" s="23" t="s">
        <v>1023</v>
      </c>
      <c r="Y3482" s="23"/>
      <c r="Z3482" s="23"/>
      <c r="AA3482" s="23"/>
      <c r="AF3482" s="24" t="s">
        <v>1399</v>
      </c>
      <c r="AG3482" s="24"/>
      <c r="AH3482" s="24"/>
      <c r="AI3482" s="24"/>
      <c r="AJ3482" s="24"/>
    </row>
    <row r="3483" spans="6:19" ht="11.25" customHeight="1">
      <c r="F3483" s="22"/>
      <c r="G3483" s="22"/>
      <c r="H3483" s="22"/>
      <c r="I3483" s="22"/>
      <c r="J3483" s="22"/>
      <c r="K3483" s="22"/>
      <c r="L3483" s="22"/>
      <c r="M3483" s="22"/>
      <c r="N3483" s="22"/>
      <c r="O3483" s="22"/>
      <c r="P3483" s="22"/>
      <c r="Q3483" s="22"/>
      <c r="R3483" s="22"/>
      <c r="S3483" s="22"/>
    </row>
    <row r="3484" spans="6:19" ht="12" customHeight="1">
      <c r="F3484" s="22"/>
      <c r="G3484" s="22"/>
      <c r="H3484" s="22"/>
      <c r="I3484" s="22"/>
      <c r="J3484" s="22"/>
      <c r="K3484" s="22"/>
      <c r="L3484" s="22"/>
      <c r="M3484" s="22"/>
      <c r="N3484" s="22"/>
      <c r="O3484" s="22"/>
      <c r="P3484" s="22"/>
      <c r="Q3484" s="22"/>
      <c r="R3484" s="22"/>
      <c r="S3484" s="22"/>
    </row>
    <row r="3485" spans="6:19" ht="12" customHeight="1">
      <c r="F3485" s="22"/>
      <c r="G3485" s="22"/>
      <c r="H3485" s="22"/>
      <c r="I3485" s="22"/>
      <c r="J3485" s="22"/>
      <c r="K3485" s="22"/>
      <c r="L3485" s="22"/>
      <c r="M3485" s="22"/>
      <c r="N3485" s="22"/>
      <c r="O3485" s="22"/>
      <c r="P3485" s="22"/>
      <c r="Q3485" s="22"/>
      <c r="R3485" s="22"/>
      <c r="S3485" s="22"/>
    </row>
    <row r="3486" spans="6:19" ht="12" customHeight="1">
      <c r="F3486" s="22"/>
      <c r="G3486" s="22"/>
      <c r="H3486" s="22"/>
      <c r="I3486" s="22"/>
      <c r="J3486" s="22"/>
      <c r="K3486" s="22"/>
      <c r="L3486" s="22"/>
      <c r="M3486" s="22"/>
      <c r="N3486" s="22"/>
      <c r="O3486" s="22"/>
      <c r="P3486" s="22"/>
      <c r="Q3486" s="22"/>
      <c r="R3486" s="22"/>
      <c r="S3486" s="22"/>
    </row>
    <row r="3487" spans="6:20" ht="12.75">
      <c r="F3487" s="25" t="s">
        <v>1113</v>
      </c>
      <c r="G3487" s="25"/>
      <c r="H3487" s="25"/>
      <c r="I3487" s="25"/>
      <c r="J3487" s="25"/>
      <c r="L3487" s="26" t="s">
        <v>1114</v>
      </c>
      <c r="M3487" s="26"/>
      <c r="N3487" s="26"/>
      <c r="O3487" s="26"/>
      <c r="P3487" s="26"/>
      <c r="Q3487" s="26"/>
      <c r="R3487" s="26"/>
      <c r="S3487" s="26"/>
      <c r="T3487" s="26"/>
    </row>
    <row r="3488" spans="6:36" ht="12.75">
      <c r="F3488" s="22" t="s">
        <v>1400</v>
      </c>
      <c r="G3488" s="22"/>
      <c r="H3488" s="22"/>
      <c r="I3488" s="22"/>
      <c r="J3488" s="22"/>
      <c r="K3488" s="22"/>
      <c r="L3488" s="22"/>
      <c r="M3488" s="22"/>
      <c r="N3488" s="22"/>
      <c r="O3488" s="22"/>
      <c r="P3488" s="22"/>
      <c r="Q3488" s="22"/>
      <c r="R3488" s="22"/>
      <c r="S3488" s="22"/>
      <c r="V3488" s="5">
        <v>415</v>
      </c>
      <c r="X3488" s="23" t="s">
        <v>1023</v>
      </c>
      <c r="Y3488" s="23"/>
      <c r="Z3488" s="23"/>
      <c r="AA3488" s="23"/>
      <c r="AF3488" s="24" t="s">
        <v>1401</v>
      </c>
      <c r="AG3488" s="24"/>
      <c r="AH3488" s="24"/>
      <c r="AI3488" s="24"/>
      <c r="AJ3488" s="24"/>
    </row>
    <row r="3489" spans="6:19" ht="11.25" customHeight="1">
      <c r="F3489" s="22"/>
      <c r="G3489" s="22"/>
      <c r="H3489" s="22"/>
      <c r="I3489" s="22"/>
      <c r="J3489" s="22"/>
      <c r="K3489" s="22"/>
      <c r="L3489" s="22"/>
      <c r="M3489" s="22"/>
      <c r="N3489" s="22"/>
      <c r="O3489" s="22"/>
      <c r="P3489" s="22"/>
      <c r="Q3489" s="22"/>
      <c r="R3489" s="22"/>
      <c r="S3489" s="22"/>
    </row>
    <row r="3490" spans="6:19" ht="12" customHeight="1">
      <c r="F3490" s="22"/>
      <c r="G3490" s="22"/>
      <c r="H3490" s="22"/>
      <c r="I3490" s="22"/>
      <c r="J3490" s="22"/>
      <c r="K3490" s="22"/>
      <c r="L3490" s="22"/>
      <c r="M3490" s="22"/>
      <c r="N3490" s="22"/>
      <c r="O3490" s="22"/>
      <c r="P3490" s="22"/>
      <c r="Q3490" s="22"/>
      <c r="R3490" s="22"/>
      <c r="S3490" s="22"/>
    </row>
    <row r="3491" spans="6:19" ht="12" customHeight="1">
      <c r="F3491" s="22"/>
      <c r="G3491" s="22"/>
      <c r="H3491" s="22"/>
      <c r="I3491" s="22"/>
      <c r="J3491" s="22"/>
      <c r="K3491" s="22"/>
      <c r="L3491" s="22"/>
      <c r="M3491" s="22"/>
      <c r="N3491" s="22"/>
      <c r="O3491" s="22"/>
      <c r="P3491" s="22"/>
      <c r="Q3491" s="22"/>
      <c r="R3491" s="22"/>
      <c r="S3491" s="22"/>
    </row>
    <row r="3492" spans="6:19" ht="12" customHeight="1">
      <c r="F3492" s="22"/>
      <c r="G3492" s="22"/>
      <c r="H3492" s="22"/>
      <c r="I3492" s="22"/>
      <c r="J3492" s="22"/>
      <c r="K3492" s="22"/>
      <c r="L3492" s="22"/>
      <c r="M3492" s="22"/>
      <c r="N3492" s="22"/>
      <c r="O3492" s="22"/>
      <c r="P3492" s="22"/>
      <c r="Q3492" s="22"/>
      <c r="R3492" s="22"/>
      <c r="S3492" s="22"/>
    </row>
    <row r="3493" spans="6:20" ht="12.75">
      <c r="F3493" s="25" t="s">
        <v>1402</v>
      </c>
      <c r="G3493" s="25"/>
      <c r="H3493" s="25"/>
      <c r="I3493" s="25"/>
      <c r="J3493" s="25"/>
      <c r="L3493" s="26" t="s">
        <v>1403</v>
      </c>
      <c r="M3493" s="26"/>
      <c r="N3493" s="26"/>
      <c r="O3493" s="26"/>
      <c r="P3493" s="26"/>
      <c r="Q3493" s="26"/>
      <c r="R3493" s="26"/>
      <c r="S3493" s="26"/>
      <c r="T3493" s="26"/>
    </row>
    <row r="3494" spans="6:36" ht="12.75">
      <c r="F3494" s="22" t="s">
        <v>1404</v>
      </c>
      <c r="G3494" s="22"/>
      <c r="H3494" s="22"/>
      <c r="I3494" s="22"/>
      <c r="J3494" s="22"/>
      <c r="K3494" s="22"/>
      <c r="L3494" s="22"/>
      <c r="M3494" s="22"/>
      <c r="N3494" s="22"/>
      <c r="O3494" s="22"/>
      <c r="P3494" s="22"/>
      <c r="Q3494" s="22"/>
      <c r="R3494" s="22"/>
      <c r="S3494" s="22"/>
      <c r="V3494" s="5">
        <v>415</v>
      </c>
      <c r="X3494" s="23" t="s">
        <v>1023</v>
      </c>
      <c r="Y3494" s="23"/>
      <c r="Z3494" s="23"/>
      <c r="AA3494" s="23"/>
      <c r="AF3494" s="24" t="s">
        <v>1405</v>
      </c>
      <c r="AG3494" s="24"/>
      <c r="AH3494" s="24"/>
      <c r="AI3494" s="24"/>
      <c r="AJ3494" s="24"/>
    </row>
    <row r="3495" spans="6:19" ht="11.25" customHeight="1">
      <c r="F3495" s="22"/>
      <c r="G3495" s="22"/>
      <c r="H3495" s="22"/>
      <c r="I3495" s="22"/>
      <c r="J3495" s="22"/>
      <c r="K3495" s="22"/>
      <c r="L3495" s="22"/>
      <c r="M3495" s="22"/>
      <c r="N3495" s="22"/>
      <c r="O3495" s="22"/>
      <c r="P3495" s="22"/>
      <c r="Q3495" s="22"/>
      <c r="R3495" s="22"/>
      <c r="S3495" s="22"/>
    </row>
    <row r="3496" spans="6:19" ht="12" customHeight="1">
      <c r="F3496" s="22"/>
      <c r="G3496" s="22"/>
      <c r="H3496" s="22"/>
      <c r="I3496" s="22"/>
      <c r="J3496" s="22"/>
      <c r="K3496" s="22"/>
      <c r="L3496" s="22"/>
      <c r="M3496" s="22"/>
      <c r="N3496" s="22"/>
      <c r="O3496" s="22"/>
      <c r="P3496" s="22"/>
      <c r="Q3496" s="22"/>
      <c r="R3496" s="22"/>
      <c r="S3496" s="22"/>
    </row>
    <row r="3497" spans="6:19" ht="12" customHeight="1">
      <c r="F3497" s="22"/>
      <c r="G3497" s="22"/>
      <c r="H3497" s="22"/>
      <c r="I3497" s="22"/>
      <c r="J3497" s="22"/>
      <c r="K3497" s="22"/>
      <c r="L3497" s="22"/>
      <c r="M3497" s="22"/>
      <c r="N3497" s="22"/>
      <c r="O3497" s="22"/>
      <c r="P3497" s="22"/>
      <c r="Q3497" s="22"/>
      <c r="R3497" s="22"/>
      <c r="S3497" s="22"/>
    </row>
    <row r="3498" spans="6:20" ht="12.75">
      <c r="F3498" s="25" t="s">
        <v>1406</v>
      </c>
      <c r="G3498" s="25"/>
      <c r="H3498" s="25"/>
      <c r="I3498" s="25"/>
      <c r="J3498" s="25"/>
      <c r="L3498" s="26" t="s">
        <v>1407</v>
      </c>
      <c r="M3498" s="26"/>
      <c r="N3498" s="26"/>
      <c r="O3498" s="26"/>
      <c r="P3498" s="26"/>
      <c r="Q3498" s="26"/>
      <c r="R3498" s="26"/>
      <c r="S3498" s="26"/>
      <c r="T3498" s="26"/>
    </row>
    <row r="3499" spans="6:36" ht="12.75">
      <c r="F3499" s="22" t="s">
        <v>1408</v>
      </c>
      <c r="G3499" s="22"/>
      <c r="H3499" s="22"/>
      <c r="I3499" s="22"/>
      <c r="J3499" s="22"/>
      <c r="K3499" s="22"/>
      <c r="L3499" s="22"/>
      <c r="M3499" s="22"/>
      <c r="N3499" s="22"/>
      <c r="O3499" s="22"/>
      <c r="P3499" s="22"/>
      <c r="Q3499" s="22"/>
      <c r="R3499" s="22"/>
      <c r="S3499" s="22"/>
      <c r="V3499" s="5">
        <v>415</v>
      </c>
      <c r="X3499" s="23" t="s">
        <v>1023</v>
      </c>
      <c r="Y3499" s="23"/>
      <c r="Z3499" s="23"/>
      <c r="AA3499" s="23"/>
      <c r="AF3499" s="24" t="s">
        <v>1409</v>
      </c>
      <c r="AG3499" s="24"/>
      <c r="AH3499" s="24"/>
      <c r="AI3499" s="24"/>
      <c r="AJ3499" s="24"/>
    </row>
    <row r="3500" spans="6:19" ht="11.25" customHeight="1">
      <c r="F3500" s="22"/>
      <c r="G3500" s="22"/>
      <c r="H3500" s="22"/>
      <c r="I3500" s="22"/>
      <c r="J3500" s="22"/>
      <c r="K3500" s="22"/>
      <c r="L3500" s="22"/>
      <c r="M3500" s="22"/>
      <c r="N3500" s="22"/>
      <c r="O3500" s="22"/>
      <c r="P3500" s="22"/>
      <c r="Q3500" s="22"/>
      <c r="R3500" s="22"/>
      <c r="S3500" s="22"/>
    </row>
    <row r="3501" spans="6:19" ht="12" customHeight="1">
      <c r="F3501" s="22"/>
      <c r="G3501" s="22"/>
      <c r="H3501" s="22"/>
      <c r="I3501" s="22"/>
      <c r="J3501" s="22"/>
      <c r="K3501" s="22"/>
      <c r="L3501" s="22"/>
      <c r="M3501" s="22"/>
      <c r="N3501" s="22"/>
      <c r="O3501" s="22"/>
      <c r="P3501" s="22"/>
      <c r="Q3501" s="22"/>
      <c r="R3501" s="22"/>
      <c r="S3501" s="22"/>
    </row>
    <row r="3502" spans="6:19" ht="12" customHeight="1">
      <c r="F3502" s="22"/>
      <c r="G3502" s="22"/>
      <c r="H3502" s="22"/>
      <c r="I3502" s="22"/>
      <c r="J3502" s="22"/>
      <c r="K3502" s="22"/>
      <c r="L3502" s="22"/>
      <c r="M3502" s="22"/>
      <c r="N3502" s="22"/>
      <c r="O3502" s="22"/>
      <c r="P3502" s="22"/>
      <c r="Q3502" s="22"/>
      <c r="R3502" s="22"/>
      <c r="S3502" s="22"/>
    </row>
    <row r="3503" spans="6:20" ht="12.75">
      <c r="F3503" s="25" t="s">
        <v>1125</v>
      </c>
      <c r="G3503" s="25"/>
      <c r="H3503" s="25"/>
      <c r="I3503" s="25"/>
      <c r="J3503" s="25"/>
      <c r="L3503" s="26" t="s">
        <v>1126</v>
      </c>
      <c r="M3503" s="26"/>
      <c r="N3503" s="26"/>
      <c r="O3503" s="26"/>
      <c r="P3503" s="26"/>
      <c r="Q3503" s="26"/>
      <c r="R3503" s="26"/>
      <c r="S3503" s="26"/>
      <c r="T3503" s="26"/>
    </row>
    <row r="3504" spans="6:36" ht="12.75">
      <c r="F3504" s="22" t="s">
        <v>1410</v>
      </c>
      <c r="G3504" s="22"/>
      <c r="H3504" s="22"/>
      <c r="I3504" s="22"/>
      <c r="J3504" s="22"/>
      <c r="K3504" s="22"/>
      <c r="L3504" s="22"/>
      <c r="M3504" s="22"/>
      <c r="N3504" s="22"/>
      <c r="O3504" s="22"/>
      <c r="P3504" s="22"/>
      <c r="Q3504" s="22"/>
      <c r="R3504" s="22"/>
      <c r="S3504" s="22"/>
      <c r="V3504" s="5">
        <v>415</v>
      </c>
      <c r="X3504" s="23" t="s">
        <v>1023</v>
      </c>
      <c r="Y3504" s="23"/>
      <c r="Z3504" s="23"/>
      <c r="AA3504" s="23"/>
      <c r="AF3504" s="24" t="s">
        <v>1411</v>
      </c>
      <c r="AG3504" s="24"/>
      <c r="AH3504" s="24"/>
      <c r="AI3504" s="24"/>
      <c r="AJ3504" s="24"/>
    </row>
    <row r="3505" spans="6:19" ht="11.25" customHeight="1">
      <c r="F3505" s="22"/>
      <c r="G3505" s="22"/>
      <c r="H3505" s="22"/>
      <c r="I3505" s="22"/>
      <c r="J3505" s="22"/>
      <c r="K3505" s="22"/>
      <c r="L3505" s="22"/>
      <c r="M3505" s="22"/>
      <c r="N3505" s="22"/>
      <c r="O3505" s="22"/>
      <c r="P3505" s="22"/>
      <c r="Q3505" s="22"/>
      <c r="R3505" s="22"/>
      <c r="S3505" s="22"/>
    </row>
    <row r="3506" spans="6:19" ht="12" customHeight="1">
      <c r="F3506" s="22"/>
      <c r="G3506" s="22"/>
      <c r="H3506" s="22"/>
      <c r="I3506" s="22"/>
      <c r="J3506" s="22"/>
      <c r="K3506" s="22"/>
      <c r="L3506" s="22"/>
      <c r="M3506" s="22"/>
      <c r="N3506" s="22"/>
      <c r="O3506" s="22"/>
      <c r="P3506" s="22"/>
      <c r="Q3506" s="22"/>
      <c r="R3506" s="22"/>
      <c r="S3506" s="22"/>
    </row>
    <row r="3507" spans="6:19" ht="12" customHeight="1">
      <c r="F3507" s="22"/>
      <c r="G3507" s="22"/>
      <c r="H3507" s="22"/>
      <c r="I3507" s="22"/>
      <c r="J3507" s="22"/>
      <c r="K3507" s="22"/>
      <c r="L3507" s="22"/>
      <c r="M3507" s="22"/>
      <c r="N3507" s="22"/>
      <c r="O3507" s="22"/>
      <c r="P3507" s="22"/>
      <c r="Q3507" s="22"/>
      <c r="R3507" s="22"/>
      <c r="S3507" s="22"/>
    </row>
    <row r="3508" spans="2:37" ht="14.25" customHeight="1">
      <c r="B3508" s="16" t="s">
        <v>11</v>
      </c>
      <c r="C3508" s="16"/>
      <c r="D3508" s="16"/>
      <c r="J3508" s="17" t="s">
        <v>12</v>
      </c>
      <c r="K3508" s="17"/>
      <c r="L3508" s="17"/>
      <c r="M3508" s="17"/>
      <c r="N3508" s="17"/>
      <c r="O3508" s="17"/>
      <c r="P3508" s="17"/>
      <c r="Q3508" s="17"/>
      <c r="R3508" s="17"/>
      <c r="S3508" s="17"/>
      <c r="T3508" s="17"/>
      <c r="U3508" s="17"/>
      <c r="V3508" s="17"/>
      <c r="W3508" s="17"/>
      <c r="X3508" s="17"/>
      <c r="Y3508" s="17"/>
      <c r="Z3508" s="17"/>
      <c r="AA3508" s="17"/>
      <c r="AB3508" s="17"/>
      <c r="AC3508" s="17"/>
      <c r="AD3508" s="17"/>
      <c r="AE3508" s="17"/>
      <c r="AF3508" s="17"/>
      <c r="AG3508" s="17"/>
      <c r="AH3508" s="17"/>
      <c r="AI3508" s="17"/>
      <c r="AJ3508" s="17"/>
      <c r="AK3508" s="17"/>
    </row>
    <row r="3509" ht="6" customHeight="1"/>
    <row r="3510" spans="3:37" ht="12.75">
      <c r="C3510" s="14" t="s">
        <v>13</v>
      </c>
      <c r="D3510" s="14"/>
      <c r="E3510" s="14"/>
      <c r="F3510" s="14"/>
      <c r="G3510" s="14"/>
      <c r="H3510" s="14"/>
      <c r="J3510" s="18" t="s">
        <v>1021</v>
      </c>
      <c r="K3510" s="18"/>
      <c r="L3510" s="18"/>
      <c r="M3510" s="18"/>
      <c r="N3510" s="18"/>
      <c r="O3510" s="18"/>
      <c r="P3510" s="18"/>
      <c r="Q3510" s="18"/>
      <c r="R3510" s="18"/>
      <c r="S3510" s="18"/>
      <c r="T3510" s="18"/>
      <c r="U3510" s="18"/>
      <c r="V3510" s="18"/>
      <c r="W3510" s="18"/>
      <c r="X3510" s="18"/>
      <c r="Y3510" s="18"/>
      <c r="Z3510" s="18"/>
      <c r="AA3510" s="18"/>
      <c r="AB3510" s="18"/>
      <c r="AC3510" s="18"/>
      <c r="AD3510" s="18"/>
      <c r="AE3510" s="18"/>
      <c r="AF3510" s="18"/>
      <c r="AG3510" s="18"/>
      <c r="AH3510" s="18"/>
      <c r="AI3510" s="18"/>
      <c r="AJ3510" s="18"/>
      <c r="AK3510" s="18"/>
    </row>
    <row r="3511" spans="2:36" ht="6.75" customHeight="1">
      <c r="B3511" s="19" t="s">
        <v>27</v>
      </c>
      <c r="C3511" s="19"/>
      <c r="D3511" s="19"/>
      <c r="E3511" s="19"/>
      <c r="AD3511" s="19" t="s">
        <v>16</v>
      </c>
      <c r="AE3511" s="19"/>
      <c r="AF3511" s="19"/>
      <c r="AG3511" s="19"/>
      <c r="AH3511" s="19"/>
      <c r="AI3511" s="19"/>
      <c r="AJ3511" s="19"/>
    </row>
    <row r="3512" spans="2:36" ht="6" customHeight="1">
      <c r="B3512" s="19"/>
      <c r="C3512" s="19"/>
      <c r="D3512" s="19"/>
      <c r="E3512" s="19"/>
      <c r="H3512" s="20" t="s">
        <v>17</v>
      </c>
      <c r="I3512" s="20"/>
      <c r="J3512" s="20"/>
      <c r="K3512" s="20"/>
      <c r="L3512" s="20"/>
      <c r="M3512" s="20"/>
      <c r="N3512" s="20"/>
      <c r="O3512" s="20"/>
      <c r="P3512" s="20"/>
      <c r="Q3512" s="20"/>
      <c r="R3512" s="20"/>
      <c r="U3512" s="20" t="s">
        <v>18</v>
      </c>
      <c r="V3512" s="20"/>
      <c r="W3512" s="20"/>
      <c r="X3512" s="20"/>
      <c r="Y3512" s="20"/>
      <c r="Z3512" s="20"/>
      <c r="AD3512" s="19"/>
      <c r="AE3512" s="19"/>
      <c r="AF3512" s="19"/>
      <c r="AG3512" s="19"/>
      <c r="AH3512" s="19"/>
      <c r="AI3512" s="19"/>
      <c r="AJ3512" s="19"/>
    </row>
    <row r="3513" spans="2:36" ht="7.5" customHeight="1">
      <c r="B3513" s="19"/>
      <c r="C3513" s="19"/>
      <c r="D3513" s="19"/>
      <c r="E3513" s="19"/>
      <c r="H3513" s="20"/>
      <c r="I3513" s="20"/>
      <c r="J3513" s="20"/>
      <c r="K3513" s="20"/>
      <c r="L3513" s="20"/>
      <c r="M3513" s="20"/>
      <c r="N3513" s="20"/>
      <c r="O3513" s="20"/>
      <c r="P3513" s="20"/>
      <c r="Q3513" s="20"/>
      <c r="R3513" s="20"/>
      <c r="U3513" s="20"/>
      <c r="V3513" s="20"/>
      <c r="W3513" s="20"/>
      <c r="X3513" s="20"/>
      <c r="Y3513" s="20"/>
      <c r="Z3513" s="20"/>
      <c r="AD3513" s="19"/>
      <c r="AE3513" s="19"/>
      <c r="AF3513" s="19"/>
      <c r="AG3513" s="19"/>
      <c r="AH3513" s="19"/>
      <c r="AI3513" s="19"/>
      <c r="AJ3513" s="19"/>
    </row>
    <row r="3514" spans="2:36" ht="6.75" customHeight="1">
      <c r="B3514" s="19"/>
      <c r="C3514" s="19"/>
      <c r="D3514" s="19"/>
      <c r="E3514" s="19"/>
      <c r="AD3514" s="19"/>
      <c r="AE3514" s="19"/>
      <c r="AF3514" s="19"/>
      <c r="AG3514" s="19"/>
      <c r="AH3514" s="19"/>
      <c r="AI3514" s="19"/>
      <c r="AJ3514" s="19"/>
    </row>
    <row r="3515" spans="6:20" ht="12.75">
      <c r="F3515" s="25" t="s">
        <v>1129</v>
      </c>
      <c r="G3515" s="25"/>
      <c r="H3515" s="25"/>
      <c r="I3515" s="25"/>
      <c r="J3515" s="25"/>
      <c r="L3515" s="26" t="s">
        <v>1130</v>
      </c>
      <c r="M3515" s="26"/>
      <c r="N3515" s="26"/>
      <c r="O3515" s="26"/>
      <c r="P3515" s="26"/>
      <c r="Q3515" s="26"/>
      <c r="R3515" s="26"/>
      <c r="S3515" s="26"/>
      <c r="T3515" s="26"/>
    </row>
    <row r="3516" spans="6:36" ht="12.75">
      <c r="F3516" s="22" t="s">
        <v>1412</v>
      </c>
      <c r="G3516" s="22"/>
      <c r="H3516" s="22"/>
      <c r="I3516" s="22"/>
      <c r="J3516" s="22"/>
      <c r="K3516" s="22"/>
      <c r="L3516" s="22"/>
      <c r="M3516" s="22"/>
      <c r="N3516" s="22"/>
      <c r="O3516" s="22"/>
      <c r="P3516" s="22"/>
      <c r="Q3516" s="22"/>
      <c r="R3516" s="22"/>
      <c r="S3516" s="22"/>
      <c r="V3516" s="5">
        <v>415</v>
      </c>
      <c r="X3516" s="23" t="s">
        <v>1023</v>
      </c>
      <c r="Y3516" s="23"/>
      <c r="Z3516" s="23"/>
      <c r="AA3516" s="23"/>
      <c r="AF3516" s="24" t="s">
        <v>1413</v>
      </c>
      <c r="AG3516" s="24"/>
      <c r="AH3516" s="24"/>
      <c r="AI3516" s="24"/>
      <c r="AJ3516" s="24"/>
    </row>
    <row r="3517" spans="6:19" ht="11.25" customHeight="1">
      <c r="F3517" s="22"/>
      <c r="G3517" s="22"/>
      <c r="H3517" s="22"/>
      <c r="I3517" s="22"/>
      <c r="J3517" s="22"/>
      <c r="K3517" s="22"/>
      <c r="L3517" s="22"/>
      <c r="M3517" s="22"/>
      <c r="N3517" s="22"/>
      <c r="O3517" s="22"/>
      <c r="P3517" s="22"/>
      <c r="Q3517" s="22"/>
      <c r="R3517" s="22"/>
      <c r="S3517" s="22"/>
    </row>
    <row r="3518" spans="6:19" ht="12" customHeight="1">
      <c r="F3518" s="22"/>
      <c r="G3518" s="22"/>
      <c r="H3518" s="22"/>
      <c r="I3518" s="22"/>
      <c r="J3518" s="22"/>
      <c r="K3518" s="22"/>
      <c r="L3518" s="22"/>
      <c r="M3518" s="22"/>
      <c r="N3518" s="22"/>
      <c r="O3518" s="22"/>
      <c r="P3518" s="22"/>
      <c r="Q3518" s="22"/>
      <c r="R3518" s="22"/>
      <c r="S3518" s="22"/>
    </row>
    <row r="3519" spans="6:19" ht="12" customHeight="1">
      <c r="F3519" s="22"/>
      <c r="G3519" s="22"/>
      <c r="H3519" s="22"/>
      <c r="I3519" s="22"/>
      <c r="J3519" s="22"/>
      <c r="K3519" s="22"/>
      <c r="L3519" s="22"/>
      <c r="M3519" s="22"/>
      <c r="N3519" s="22"/>
      <c r="O3519" s="22"/>
      <c r="P3519" s="22"/>
      <c r="Q3519" s="22"/>
      <c r="R3519" s="22"/>
      <c r="S3519" s="22"/>
    </row>
    <row r="3520" spans="6:20" ht="12.75">
      <c r="F3520" s="25" t="s">
        <v>1414</v>
      </c>
      <c r="G3520" s="25"/>
      <c r="H3520" s="25"/>
      <c r="I3520" s="25"/>
      <c r="J3520" s="25"/>
      <c r="L3520" s="26" t="s">
        <v>1415</v>
      </c>
      <c r="M3520" s="26"/>
      <c r="N3520" s="26"/>
      <c r="O3520" s="26"/>
      <c r="P3520" s="26"/>
      <c r="Q3520" s="26"/>
      <c r="R3520" s="26"/>
      <c r="S3520" s="26"/>
      <c r="T3520" s="26"/>
    </row>
    <row r="3521" spans="6:36" ht="12.75">
      <c r="F3521" s="22" t="s">
        <v>1416</v>
      </c>
      <c r="G3521" s="22"/>
      <c r="H3521" s="22"/>
      <c r="I3521" s="22"/>
      <c r="J3521" s="22"/>
      <c r="K3521" s="22"/>
      <c r="L3521" s="22"/>
      <c r="M3521" s="22"/>
      <c r="N3521" s="22"/>
      <c r="O3521" s="22"/>
      <c r="P3521" s="22"/>
      <c r="Q3521" s="22"/>
      <c r="R3521" s="22"/>
      <c r="S3521" s="22"/>
      <c r="V3521" s="5">
        <v>415</v>
      </c>
      <c r="X3521" s="23" t="s">
        <v>1023</v>
      </c>
      <c r="Y3521" s="23"/>
      <c r="Z3521" s="23"/>
      <c r="AA3521" s="23"/>
      <c r="AF3521" s="24" t="s">
        <v>1417</v>
      </c>
      <c r="AG3521" s="24"/>
      <c r="AH3521" s="24"/>
      <c r="AI3521" s="24"/>
      <c r="AJ3521" s="24"/>
    </row>
    <row r="3522" spans="6:19" ht="11.25" customHeight="1">
      <c r="F3522" s="22"/>
      <c r="G3522" s="22"/>
      <c r="H3522" s="22"/>
      <c r="I3522" s="22"/>
      <c r="J3522" s="22"/>
      <c r="K3522" s="22"/>
      <c r="L3522" s="22"/>
      <c r="M3522" s="22"/>
      <c r="N3522" s="22"/>
      <c r="O3522" s="22"/>
      <c r="P3522" s="22"/>
      <c r="Q3522" s="22"/>
      <c r="R3522" s="22"/>
      <c r="S3522" s="22"/>
    </row>
    <row r="3523" spans="6:19" ht="12" customHeight="1">
      <c r="F3523" s="22"/>
      <c r="G3523" s="22"/>
      <c r="H3523" s="22"/>
      <c r="I3523" s="22"/>
      <c r="J3523" s="22"/>
      <c r="K3523" s="22"/>
      <c r="L3523" s="22"/>
      <c r="M3523" s="22"/>
      <c r="N3523" s="22"/>
      <c r="O3523" s="22"/>
      <c r="P3523" s="22"/>
      <c r="Q3523" s="22"/>
      <c r="R3523" s="22"/>
      <c r="S3523" s="22"/>
    </row>
    <row r="3524" spans="6:19" ht="12" customHeight="1">
      <c r="F3524" s="22"/>
      <c r="G3524" s="22"/>
      <c r="H3524" s="22"/>
      <c r="I3524" s="22"/>
      <c r="J3524" s="22"/>
      <c r="K3524" s="22"/>
      <c r="L3524" s="22"/>
      <c r="M3524" s="22"/>
      <c r="N3524" s="22"/>
      <c r="O3524" s="22"/>
      <c r="P3524" s="22"/>
      <c r="Q3524" s="22"/>
      <c r="R3524" s="22"/>
      <c r="S3524" s="22"/>
    </row>
    <row r="3525" spans="6:20" ht="12.75">
      <c r="F3525" s="25" t="s">
        <v>1132</v>
      </c>
      <c r="G3525" s="25"/>
      <c r="H3525" s="25"/>
      <c r="I3525" s="25"/>
      <c r="J3525" s="25"/>
      <c r="L3525" s="26" t="s">
        <v>1133</v>
      </c>
      <c r="M3525" s="26"/>
      <c r="N3525" s="26"/>
      <c r="O3525" s="26"/>
      <c r="P3525" s="26"/>
      <c r="Q3525" s="26"/>
      <c r="R3525" s="26"/>
      <c r="S3525" s="26"/>
      <c r="T3525" s="26"/>
    </row>
    <row r="3526" spans="6:36" ht="12.75">
      <c r="F3526" s="22" t="s">
        <v>1418</v>
      </c>
      <c r="G3526" s="22"/>
      <c r="H3526" s="22"/>
      <c r="I3526" s="22"/>
      <c r="J3526" s="22"/>
      <c r="K3526" s="22"/>
      <c r="L3526" s="22"/>
      <c r="M3526" s="22"/>
      <c r="N3526" s="22"/>
      <c r="O3526" s="22"/>
      <c r="P3526" s="22"/>
      <c r="Q3526" s="22"/>
      <c r="R3526" s="22"/>
      <c r="S3526" s="22"/>
      <c r="V3526" s="5">
        <v>415</v>
      </c>
      <c r="X3526" s="23" t="s">
        <v>1023</v>
      </c>
      <c r="Y3526" s="23"/>
      <c r="Z3526" s="23"/>
      <c r="AA3526" s="23"/>
      <c r="AF3526" s="24" t="s">
        <v>1419</v>
      </c>
      <c r="AG3526" s="24"/>
      <c r="AH3526" s="24"/>
      <c r="AI3526" s="24"/>
      <c r="AJ3526" s="24"/>
    </row>
    <row r="3527" spans="6:19" ht="11.25" customHeight="1">
      <c r="F3527" s="22"/>
      <c r="G3527" s="22"/>
      <c r="H3527" s="22"/>
      <c r="I3527" s="22"/>
      <c r="J3527" s="22"/>
      <c r="K3527" s="22"/>
      <c r="L3527" s="22"/>
      <c r="M3527" s="22"/>
      <c r="N3527" s="22"/>
      <c r="O3527" s="22"/>
      <c r="P3527" s="22"/>
      <c r="Q3527" s="22"/>
      <c r="R3527" s="22"/>
      <c r="S3527" s="22"/>
    </row>
    <row r="3528" spans="6:19" ht="12" customHeight="1">
      <c r="F3528" s="22"/>
      <c r="G3528" s="22"/>
      <c r="H3528" s="22"/>
      <c r="I3528" s="22"/>
      <c r="J3528" s="22"/>
      <c r="K3528" s="22"/>
      <c r="L3528" s="22"/>
      <c r="M3528" s="22"/>
      <c r="N3528" s="22"/>
      <c r="O3528" s="22"/>
      <c r="P3528" s="22"/>
      <c r="Q3528" s="22"/>
      <c r="R3528" s="22"/>
      <c r="S3528" s="22"/>
    </row>
    <row r="3529" spans="6:19" ht="12" customHeight="1">
      <c r="F3529" s="22"/>
      <c r="G3529" s="22"/>
      <c r="H3529" s="22"/>
      <c r="I3529" s="22"/>
      <c r="J3529" s="22"/>
      <c r="K3529" s="22"/>
      <c r="L3529" s="22"/>
      <c r="M3529" s="22"/>
      <c r="N3529" s="22"/>
      <c r="O3529" s="22"/>
      <c r="P3529" s="22"/>
      <c r="Q3529" s="22"/>
      <c r="R3529" s="22"/>
      <c r="S3529" s="22"/>
    </row>
    <row r="3530" spans="6:20" ht="12.75">
      <c r="F3530" s="25" t="s">
        <v>1140</v>
      </c>
      <c r="G3530" s="25"/>
      <c r="H3530" s="25"/>
      <c r="I3530" s="25"/>
      <c r="J3530" s="25"/>
      <c r="L3530" s="26" t="s">
        <v>1141</v>
      </c>
      <c r="M3530" s="26"/>
      <c r="N3530" s="26"/>
      <c r="O3530" s="26"/>
      <c r="P3530" s="26"/>
      <c r="Q3530" s="26"/>
      <c r="R3530" s="26"/>
      <c r="S3530" s="26"/>
      <c r="T3530" s="26"/>
    </row>
    <row r="3531" spans="6:36" ht="12.75">
      <c r="F3531" s="22" t="s">
        <v>1420</v>
      </c>
      <c r="G3531" s="22"/>
      <c r="H3531" s="22"/>
      <c r="I3531" s="22"/>
      <c r="J3531" s="22"/>
      <c r="K3531" s="22"/>
      <c r="L3531" s="22"/>
      <c r="M3531" s="22"/>
      <c r="N3531" s="22"/>
      <c r="O3531" s="22"/>
      <c r="P3531" s="22"/>
      <c r="Q3531" s="22"/>
      <c r="R3531" s="22"/>
      <c r="S3531" s="22"/>
      <c r="V3531" s="5">
        <v>415</v>
      </c>
      <c r="X3531" s="23" t="s">
        <v>1023</v>
      </c>
      <c r="Y3531" s="23"/>
      <c r="Z3531" s="23"/>
      <c r="AA3531" s="23"/>
      <c r="AF3531" s="24" t="s">
        <v>1421</v>
      </c>
      <c r="AG3531" s="24"/>
      <c r="AH3531" s="24"/>
      <c r="AI3531" s="24"/>
      <c r="AJ3531" s="24"/>
    </row>
    <row r="3532" spans="6:19" ht="11.25" customHeight="1">
      <c r="F3532" s="22"/>
      <c r="G3532" s="22"/>
      <c r="H3532" s="22"/>
      <c r="I3532" s="22"/>
      <c r="J3532" s="22"/>
      <c r="K3532" s="22"/>
      <c r="L3532" s="22"/>
      <c r="M3532" s="22"/>
      <c r="N3532" s="22"/>
      <c r="O3532" s="22"/>
      <c r="P3532" s="22"/>
      <c r="Q3532" s="22"/>
      <c r="R3532" s="22"/>
      <c r="S3532" s="22"/>
    </row>
    <row r="3533" spans="6:19" ht="12" customHeight="1">
      <c r="F3533" s="22"/>
      <c r="G3533" s="22"/>
      <c r="H3533" s="22"/>
      <c r="I3533" s="22"/>
      <c r="J3533" s="22"/>
      <c r="K3533" s="22"/>
      <c r="L3533" s="22"/>
      <c r="M3533" s="22"/>
      <c r="N3533" s="22"/>
      <c r="O3533" s="22"/>
      <c r="P3533" s="22"/>
      <c r="Q3533" s="22"/>
      <c r="R3533" s="22"/>
      <c r="S3533" s="22"/>
    </row>
    <row r="3534" spans="6:19" ht="12" customHeight="1">
      <c r="F3534" s="22"/>
      <c r="G3534" s="22"/>
      <c r="H3534" s="22"/>
      <c r="I3534" s="22"/>
      <c r="J3534" s="22"/>
      <c r="K3534" s="22"/>
      <c r="L3534" s="22"/>
      <c r="M3534" s="22"/>
      <c r="N3534" s="22"/>
      <c r="O3534" s="22"/>
      <c r="P3534" s="22"/>
      <c r="Q3534" s="22"/>
      <c r="R3534" s="22"/>
      <c r="S3534" s="22"/>
    </row>
    <row r="3535" spans="6:20" ht="12.75">
      <c r="F3535" s="25" t="s">
        <v>1148</v>
      </c>
      <c r="G3535" s="25"/>
      <c r="H3535" s="25"/>
      <c r="I3535" s="25"/>
      <c r="J3535" s="25"/>
      <c r="L3535" s="26" t="s">
        <v>1149</v>
      </c>
      <c r="M3535" s="26"/>
      <c r="N3535" s="26"/>
      <c r="O3535" s="26"/>
      <c r="P3535" s="26"/>
      <c r="Q3535" s="26"/>
      <c r="R3535" s="26"/>
      <c r="S3535" s="26"/>
      <c r="T3535" s="26"/>
    </row>
    <row r="3536" spans="6:36" ht="12.75">
      <c r="F3536" s="22" t="s">
        <v>1422</v>
      </c>
      <c r="G3536" s="22"/>
      <c r="H3536" s="22"/>
      <c r="I3536" s="22"/>
      <c r="J3536" s="22"/>
      <c r="K3536" s="22"/>
      <c r="L3536" s="22"/>
      <c r="M3536" s="22"/>
      <c r="N3536" s="22"/>
      <c r="O3536" s="22"/>
      <c r="P3536" s="22"/>
      <c r="Q3536" s="22"/>
      <c r="R3536" s="22"/>
      <c r="S3536" s="22"/>
      <c r="V3536" s="5">
        <v>415</v>
      </c>
      <c r="X3536" s="23" t="s">
        <v>1023</v>
      </c>
      <c r="Y3536" s="23"/>
      <c r="Z3536" s="23"/>
      <c r="AA3536" s="23"/>
      <c r="AF3536" s="24" t="s">
        <v>1423</v>
      </c>
      <c r="AG3536" s="24"/>
      <c r="AH3536" s="24"/>
      <c r="AI3536" s="24"/>
      <c r="AJ3536" s="24"/>
    </row>
    <row r="3537" spans="6:19" ht="11.25" customHeight="1">
      <c r="F3537" s="22"/>
      <c r="G3537" s="22"/>
      <c r="H3537" s="22"/>
      <c r="I3537" s="22"/>
      <c r="J3537" s="22"/>
      <c r="K3537" s="22"/>
      <c r="L3537" s="22"/>
      <c r="M3537" s="22"/>
      <c r="N3537" s="22"/>
      <c r="O3537" s="22"/>
      <c r="P3537" s="22"/>
      <c r="Q3537" s="22"/>
      <c r="R3537" s="22"/>
      <c r="S3537" s="22"/>
    </row>
    <row r="3538" spans="6:19" ht="12" customHeight="1">
      <c r="F3538" s="22"/>
      <c r="G3538" s="22"/>
      <c r="H3538" s="22"/>
      <c r="I3538" s="22"/>
      <c r="J3538" s="22"/>
      <c r="K3538" s="22"/>
      <c r="L3538" s="22"/>
      <c r="M3538" s="22"/>
      <c r="N3538" s="22"/>
      <c r="O3538" s="22"/>
      <c r="P3538" s="22"/>
      <c r="Q3538" s="22"/>
      <c r="R3538" s="22"/>
      <c r="S3538" s="22"/>
    </row>
    <row r="3539" spans="6:19" ht="12" customHeight="1">
      <c r="F3539" s="22"/>
      <c r="G3539" s="22"/>
      <c r="H3539" s="22"/>
      <c r="I3539" s="22"/>
      <c r="J3539" s="22"/>
      <c r="K3539" s="22"/>
      <c r="L3539" s="22"/>
      <c r="M3539" s="22"/>
      <c r="N3539" s="22"/>
      <c r="O3539" s="22"/>
      <c r="P3539" s="22"/>
      <c r="Q3539" s="22"/>
      <c r="R3539" s="22"/>
      <c r="S3539" s="22"/>
    </row>
    <row r="3540" spans="6:20" ht="12.75">
      <c r="F3540" s="25" t="s">
        <v>1152</v>
      </c>
      <c r="G3540" s="25"/>
      <c r="H3540" s="25"/>
      <c r="I3540" s="25"/>
      <c r="J3540" s="25"/>
      <c r="L3540" s="26" t="s">
        <v>1153</v>
      </c>
      <c r="M3540" s="26"/>
      <c r="N3540" s="26"/>
      <c r="O3540" s="26"/>
      <c r="P3540" s="26"/>
      <c r="Q3540" s="26"/>
      <c r="R3540" s="26"/>
      <c r="S3540" s="26"/>
      <c r="T3540" s="26"/>
    </row>
    <row r="3541" spans="6:36" ht="12.75">
      <c r="F3541" s="22" t="s">
        <v>1424</v>
      </c>
      <c r="G3541" s="22"/>
      <c r="H3541" s="22"/>
      <c r="I3541" s="22"/>
      <c r="J3541" s="22"/>
      <c r="K3541" s="22"/>
      <c r="L3541" s="22"/>
      <c r="M3541" s="22"/>
      <c r="N3541" s="22"/>
      <c r="O3541" s="22"/>
      <c r="P3541" s="22"/>
      <c r="Q3541" s="22"/>
      <c r="R3541" s="22"/>
      <c r="S3541" s="22"/>
      <c r="V3541" s="5">
        <v>194</v>
      </c>
      <c r="X3541" s="28" t="s">
        <v>1425</v>
      </c>
      <c r="Y3541" s="28"/>
      <c r="Z3541" s="28"/>
      <c r="AA3541" s="28"/>
      <c r="AF3541" s="24" t="s">
        <v>1426</v>
      </c>
      <c r="AG3541" s="24"/>
      <c r="AH3541" s="24"/>
      <c r="AI3541" s="24"/>
      <c r="AJ3541" s="24"/>
    </row>
    <row r="3542" spans="6:27" ht="11.25" customHeight="1">
      <c r="F3542" s="22"/>
      <c r="G3542" s="22"/>
      <c r="H3542" s="22"/>
      <c r="I3542" s="22"/>
      <c r="J3542" s="22"/>
      <c r="K3542" s="22"/>
      <c r="L3542" s="22"/>
      <c r="M3542" s="22"/>
      <c r="N3542" s="22"/>
      <c r="O3542" s="22"/>
      <c r="P3542" s="22"/>
      <c r="Q3542" s="22"/>
      <c r="R3542" s="22"/>
      <c r="S3542" s="22"/>
      <c r="X3542" s="28"/>
      <c r="Y3542" s="28"/>
      <c r="Z3542" s="28"/>
      <c r="AA3542" s="28"/>
    </row>
    <row r="3543" spans="6:19" ht="12" customHeight="1">
      <c r="F3543" s="22"/>
      <c r="G3543" s="22"/>
      <c r="H3543" s="22"/>
      <c r="I3543" s="22"/>
      <c r="J3543" s="22"/>
      <c r="K3543" s="22"/>
      <c r="L3543" s="22"/>
      <c r="M3543" s="22"/>
      <c r="N3543" s="22"/>
      <c r="O3543" s="22"/>
      <c r="P3543" s="22"/>
      <c r="Q3543" s="22"/>
      <c r="R3543" s="22"/>
      <c r="S3543" s="22"/>
    </row>
    <row r="3544" spans="6:19" ht="12" customHeight="1">
      <c r="F3544" s="22"/>
      <c r="G3544" s="22"/>
      <c r="H3544" s="22"/>
      <c r="I3544" s="22"/>
      <c r="J3544" s="22"/>
      <c r="K3544" s="22"/>
      <c r="L3544" s="22"/>
      <c r="M3544" s="22"/>
      <c r="N3544" s="22"/>
      <c r="O3544" s="22"/>
      <c r="P3544" s="22"/>
      <c r="Q3544" s="22"/>
      <c r="R3544" s="22"/>
      <c r="S3544" s="22"/>
    </row>
    <row r="3545" spans="6:20" ht="12.75">
      <c r="F3545" s="25" t="s">
        <v>1427</v>
      </c>
      <c r="G3545" s="25"/>
      <c r="H3545" s="25"/>
      <c r="I3545" s="25"/>
      <c r="J3545" s="25"/>
      <c r="L3545" s="26" t="s">
        <v>1428</v>
      </c>
      <c r="M3545" s="26"/>
      <c r="N3545" s="26"/>
      <c r="O3545" s="26"/>
      <c r="P3545" s="26"/>
      <c r="Q3545" s="26"/>
      <c r="R3545" s="26"/>
      <c r="S3545" s="26"/>
      <c r="T3545" s="26"/>
    </row>
    <row r="3546" spans="6:36" ht="12.75">
      <c r="F3546" s="22" t="s">
        <v>1429</v>
      </c>
      <c r="G3546" s="22"/>
      <c r="H3546" s="22"/>
      <c r="I3546" s="22"/>
      <c r="J3546" s="22"/>
      <c r="K3546" s="22"/>
      <c r="L3546" s="22"/>
      <c r="M3546" s="22"/>
      <c r="N3546" s="22"/>
      <c r="O3546" s="22"/>
      <c r="P3546" s="22"/>
      <c r="Q3546" s="22"/>
      <c r="R3546" s="22"/>
      <c r="S3546" s="22"/>
      <c r="V3546" s="5">
        <v>194</v>
      </c>
      <c r="X3546" s="28" t="s">
        <v>1425</v>
      </c>
      <c r="Y3546" s="28"/>
      <c r="Z3546" s="28"/>
      <c r="AA3546" s="28"/>
      <c r="AF3546" s="24" t="s">
        <v>1430</v>
      </c>
      <c r="AG3546" s="24"/>
      <c r="AH3546" s="24"/>
      <c r="AI3546" s="24"/>
      <c r="AJ3546" s="24"/>
    </row>
    <row r="3547" spans="6:27" ht="11.25" customHeight="1">
      <c r="F3547" s="22"/>
      <c r="G3547" s="22"/>
      <c r="H3547" s="22"/>
      <c r="I3547" s="22"/>
      <c r="J3547" s="22"/>
      <c r="K3547" s="22"/>
      <c r="L3547" s="22"/>
      <c r="M3547" s="22"/>
      <c r="N3547" s="22"/>
      <c r="O3547" s="22"/>
      <c r="P3547" s="22"/>
      <c r="Q3547" s="22"/>
      <c r="R3547" s="22"/>
      <c r="S3547" s="22"/>
      <c r="X3547" s="28"/>
      <c r="Y3547" s="28"/>
      <c r="Z3547" s="28"/>
      <c r="AA3547" s="28"/>
    </row>
    <row r="3548" spans="6:19" ht="12" customHeight="1">
      <c r="F3548" s="22"/>
      <c r="G3548" s="22"/>
      <c r="H3548" s="22"/>
      <c r="I3548" s="22"/>
      <c r="J3548" s="22"/>
      <c r="K3548" s="22"/>
      <c r="L3548" s="22"/>
      <c r="M3548" s="22"/>
      <c r="N3548" s="22"/>
      <c r="O3548" s="22"/>
      <c r="P3548" s="22"/>
      <c r="Q3548" s="22"/>
      <c r="R3548" s="22"/>
      <c r="S3548" s="22"/>
    </row>
    <row r="3549" spans="6:19" ht="12" customHeight="1">
      <c r="F3549" s="22"/>
      <c r="G3549" s="22"/>
      <c r="H3549" s="22"/>
      <c r="I3549" s="22"/>
      <c r="J3549" s="22"/>
      <c r="K3549" s="22"/>
      <c r="L3549" s="22"/>
      <c r="M3549" s="22"/>
      <c r="N3549" s="22"/>
      <c r="O3549" s="22"/>
      <c r="P3549" s="22"/>
      <c r="Q3549" s="22"/>
      <c r="R3549" s="22"/>
      <c r="S3549" s="22"/>
    </row>
    <row r="3550" spans="6:20" ht="12.75">
      <c r="F3550" s="25" t="s">
        <v>1431</v>
      </c>
      <c r="G3550" s="25"/>
      <c r="H3550" s="25"/>
      <c r="I3550" s="25"/>
      <c r="J3550" s="25"/>
      <c r="L3550" s="26" t="s">
        <v>1432</v>
      </c>
      <c r="M3550" s="26"/>
      <c r="N3550" s="26"/>
      <c r="O3550" s="26"/>
      <c r="P3550" s="26"/>
      <c r="Q3550" s="26"/>
      <c r="R3550" s="26"/>
      <c r="S3550" s="26"/>
      <c r="T3550" s="26"/>
    </row>
    <row r="3551" spans="2:37" ht="14.25" customHeight="1">
      <c r="B3551" s="16" t="s">
        <v>11</v>
      </c>
      <c r="C3551" s="16"/>
      <c r="D3551" s="16"/>
      <c r="J3551" s="17" t="s">
        <v>12</v>
      </c>
      <c r="K3551" s="17"/>
      <c r="L3551" s="17"/>
      <c r="M3551" s="17"/>
      <c r="N3551" s="17"/>
      <c r="O3551" s="17"/>
      <c r="P3551" s="17"/>
      <c r="Q3551" s="17"/>
      <c r="R3551" s="17"/>
      <c r="S3551" s="17"/>
      <c r="T3551" s="17"/>
      <c r="U3551" s="17"/>
      <c r="V3551" s="17"/>
      <c r="W3551" s="17"/>
      <c r="X3551" s="17"/>
      <c r="Y3551" s="17"/>
      <c r="Z3551" s="17"/>
      <c r="AA3551" s="17"/>
      <c r="AB3551" s="17"/>
      <c r="AC3551" s="17"/>
      <c r="AD3551" s="17"/>
      <c r="AE3551" s="17"/>
      <c r="AF3551" s="17"/>
      <c r="AG3551" s="17"/>
      <c r="AH3551" s="17"/>
      <c r="AI3551" s="17"/>
      <c r="AJ3551" s="17"/>
      <c r="AK3551" s="17"/>
    </row>
    <row r="3552" ht="6" customHeight="1"/>
    <row r="3553" spans="3:37" ht="12.75">
      <c r="C3553" s="14" t="s">
        <v>13</v>
      </c>
      <c r="D3553" s="14"/>
      <c r="E3553" s="14"/>
      <c r="F3553" s="14"/>
      <c r="G3553" s="14"/>
      <c r="H3553" s="14"/>
      <c r="J3553" s="18" t="s">
        <v>1021</v>
      </c>
      <c r="K3553" s="18"/>
      <c r="L3553" s="18"/>
      <c r="M3553" s="18"/>
      <c r="N3553" s="18"/>
      <c r="O3553" s="18"/>
      <c r="P3553" s="18"/>
      <c r="Q3553" s="18"/>
      <c r="R3553" s="18"/>
      <c r="S3553" s="18"/>
      <c r="T3553" s="18"/>
      <c r="U3553" s="18"/>
      <c r="V3553" s="18"/>
      <c r="W3553" s="18"/>
      <c r="X3553" s="18"/>
      <c r="Y3553" s="18"/>
      <c r="Z3553" s="18"/>
      <c r="AA3553" s="18"/>
      <c r="AB3553" s="18"/>
      <c r="AC3553" s="18"/>
      <c r="AD3553" s="18"/>
      <c r="AE3553" s="18"/>
      <c r="AF3553" s="18"/>
      <c r="AG3553" s="18"/>
      <c r="AH3553" s="18"/>
      <c r="AI3553" s="18"/>
      <c r="AJ3553" s="18"/>
      <c r="AK3553" s="18"/>
    </row>
    <row r="3554" spans="2:36" ht="6.75" customHeight="1">
      <c r="B3554" s="19" t="s">
        <v>27</v>
      </c>
      <c r="C3554" s="19"/>
      <c r="D3554" s="19"/>
      <c r="E3554" s="19"/>
      <c r="AD3554" s="19" t="s">
        <v>16</v>
      </c>
      <c r="AE3554" s="19"/>
      <c r="AF3554" s="19"/>
      <c r="AG3554" s="19"/>
      <c r="AH3554" s="19"/>
      <c r="AI3554" s="19"/>
      <c r="AJ3554" s="19"/>
    </row>
    <row r="3555" spans="2:36" ht="6" customHeight="1">
      <c r="B3555" s="19"/>
      <c r="C3555" s="19"/>
      <c r="D3555" s="19"/>
      <c r="E3555" s="19"/>
      <c r="H3555" s="20" t="s">
        <v>17</v>
      </c>
      <c r="I3555" s="20"/>
      <c r="J3555" s="20"/>
      <c r="K3555" s="20"/>
      <c r="L3555" s="20"/>
      <c r="M3555" s="20"/>
      <c r="N3555" s="20"/>
      <c r="O3555" s="20"/>
      <c r="P3555" s="20"/>
      <c r="Q3555" s="20"/>
      <c r="R3555" s="20"/>
      <c r="U3555" s="20" t="s">
        <v>18</v>
      </c>
      <c r="V3555" s="20"/>
      <c r="W3555" s="20"/>
      <c r="X3555" s="20"/>
      <c r="Y3555" s="20"/>
      <c r="Z3555" s="20"/>
      <c r="AD3555" s="19"/>
      <c r="AE3555" s="19"/>
      <c r="AF3555" s="19"/>
      <c r="AG3555" s="19"/>
      <c r="AH3555" s="19"/>
      <c r="AI3555" s="19"/>
      <c r="AJ3555" s="19"/>
    </row>
    <row r="3556" spans="2:36" ht="7.5" customHeight="1">
      <c r="B3556" s="19"/>
      <c r="C3556" s="19"/>
      <c r="D3556" s="19"/>
      <c r="E3556" s="19"/>
      <c r="H3556" s="20"/>
      <c r="I3556" s="20"/>
      <c r="J3556" s="20"/>
      <c r="K3556" s="20"/>
      <c r="L3556" s="20"/>
      <c r="M3556" s="20"/>
      <c r="N3556" s="20"/>
      <c r="O3556" s="20"/>
      <c r="P3556" s="20"/>
      <c r="Q3556" s="20"/>
      <c r="R3556" s="20"/>
      <c r="U3556" s="20"/>
      <c r="V3556" s="20"/>
      <c r="W3556" s="20"/>
      <c r="X3556" s="20"/>
      <c r="Y3556" s="20"/>
      <c r="Z3556" s="20"/>
      <c r="AD3556" s="19"/>
      <c r="AE3556" s="19"/>
      <c r="AF3556" s="19"/>
      <c r="AG3556" s="19"/>
      <c r="AH3556" s="19"/>
      <c r="AI3556" s="19"/>
      <c r="AJ3556" s="19"/>
    </row>
    <row r="3557" spans="2:36" ht="6.75" customHeight="1">
      <c r="B3557" s="19"/>
      <c r="C3557" s="19"/>
      <c r="D3557" s="19"/>
      <c r="E3557" s="19"/>
      <c r="AD3557" s="19"/>
      <c r="AE3557" s="19"/>
      <c r="AF3557" s="19"/>
      <c r="AG3557" s="19"/>
      <c r="AH3557" s="19"/>
      <c r="AI3557" s="19"/>
      <c r="AJ3557" s="19"/>
    </row>
    <row r="3558" spans="6:36" ht="12.75">
      <c r="F3558" s="22" t="s">
        <v>1433</v>
      </c>
      <c r="G3558" s="22"/>
      <c r="H3558" s="22"/>
      <c r="I3558" s="22"/>
      <c r="J3558" s="22"/>
      <c r="K3558" s="22"/>
      <c r="L3558" s="22"/>
      <c r="M3558" s="22"/>
      <c r="N3558" s="22"/>
      <c r="O3558" s="22"/>
      <c r="P3558" s="22"/>
      <c r="Q3558" s="22"/>
      <c r="R3558" s="22"/>
      <c r="S3558" s="22"/>
      <c r="V3558" s="5">
        <v>194</v>
      </c>
      <c r="X3558" s="28" t="s">
        <v>1425</v>
      </c>
      <c r="Y3558" s="28"/>
      <c r="Z3558" s="28"/>
      <c r="AA3558" s="28"/>
      <c r="AF3558" s="24" t="s">
        <v>1434</v>
      </c>
      <c r="AG3558" s="24"/>
      <c r="AH3558" s="24"/>
      <c r="AI3558" s="24"/>
      <c r="AJ3558" s="24"/>
    </row>
    <row r="3559" spans="6:27" ht="11.25" customHeight="1">
      <c r="F3559" s="22"/>
      <c r="G3559" s="22"/>
      <c r="H3559" s="22"/>
      <c r="I3559" s="22"/>
      <c r="J3559" s="22"/>
      <c r="K3559" s="22"/>
      <c r="L3559" s="22"/>
      <c r="M3559" s="22"/>
      <c r="N3559" s="22"/>
      <c r="O3559" s="22"/>
      <c r="P3559" s="22"/>
      <c r="Q3559" s="22"/>
      <c r="R3559" s="22"/>
      <c r="S3559" s="22"/>
      <c r="X3559" s="28"/>
      <c r="Y3559" s="28"/>
      <c r="Z3559" s="28"/>
      <c r="AA3559" s="28"/>
    </row>
    <row r="3560" spans="6:19" ht="12" customHeight="1">
      <c r="F3560" s="22"/>
      <c r="G3560" s="22"/>
      <c r="H3560" s="22"/>
      <c r="I3560" s="22"/>
      <c r="J3560" s="22"/>
      <c r="K3560" s="22"/>
      <c r="L3560" s="22"/>
      <c r="M3560" s="22"/>
      <c r="N3560" s="22"/>
      <c r="O3560" s="22"/>
      <c r="P3560" s="22"/>
      <c r="Q3560" s="22"/>
      <c r="R3560" s="22"/>
      <c r="S3560" s="22"/>
    </row>
    <row r="3561" spans="6:19" ht="12" customHeight="1">
      <c r="F3561" s="22"/>
      <c r="G3561" s="22"/>
      <c r="H3561" s="22"/>
      <c r="I3561" s="22"/>
      <c r="J3561" s="22"/>
      <c r="K3561" s="22"/>
      <c r="L3561" s="22"/>
      <c r="M3561" s="22"/>
      <c r="N3561" s="22"/>
      <c r="O3561" s="22"/>
      <c r="P3561" s="22"/>
      <c r="Q3561" s="22"/>
      <c r="R3561" s="22"/>
      <c r="S3561" s="22"/>
    </row>
    <row r="3562" spans="6:19" ht="12" customHeight="1">
      <c r="F3562" s="22"/>
      <c r="G3562" s="22"/>
      <c r="H3562" s="22"/>
      <c r="I3562" s="22"/>
      <c r="J3562" s="22"/>
      <c r="K3562" s="22"/>
      <c r="L3562" s="22"/>
      <c r="M3562" s="22"/>
      <c r="N3562" s="22"/>
      <c r="O3562" s="22"/>
      <c r="P3562" s="22"/>
      <c r="Q3562" s="22"/>
      <c r="R3562" s="22"/>
      <c r="S3562" s="22"/>
    </row>
    <row r="3563" spans="6:20" ht="12.75">
      <c r="F3563" s="25" t="s">
        <v>1435</v>
      </c>
      <c r="G3563" s="25"/>
      <c r="H3563" s="25"/>
      <c r="I3563" s="25"/>
      <c r="J3563" s="25"/>
      <c r="L3563" s="26" t="s">
        <v>1436</v>
      </c>
      <c r="M3563" s="26"/>
      <c r="N3563" s="26"/>
      <c r="O3563" s="26"/>
      <c r="P3563" s="26"/>
      <c r="Q3563" s="26"/>
      <c r="R3563" s="26"/>
      <c r="S3563" s="26"/>
      <c r="T3563" s="26"/>
    </row>
    <row r="3564" spans="6:36" ht="12.75">
      <c r="F3564" s="22" t="s">
        <v>1437</v>
      </c>
      <c r="G3564" s="22"/>
      <c r="H3564" s="22"/>
      <c r="I3564" s="22"/>
      <c r="J3564" s="22"/>
      <c r="K3564" s="22"/>
      <c r="L3564" s="22"/>
      <c r="M3564" s="22"/>
      <c r="N3564" s="22"/>
      <c r="O3564" s="22"/>
      <c r="P3564" s="22"/>
      <c r="Q3564" s="22"/>
      <c r="R3564" s="22"/>
      <c r="S3564" s="22"/>
      <c r="V3564" s="5">
        <v>194</v>
      </c>
      <c r="X3564" s="28" t="s">
        <v>1425</v>
      </c>
      <c r="Y3564" s="28"/>
      <c r="Z3564" s="28"/>
      <c r="AA3564" s="28"/>
      <c r="AF3564" s="24" t="s">
        <v>1438</v>
      </c>
      <c r="AG3564" s="24"/>
      <c r="AH3564" s="24"/>
      <c r="AI3564" s="24"/>
      <c r="AJ3564" s="24"/>
    </row>
    <row r="3565" spans="6:27" ht="11.25" customHeight="1">
      <c r="F3565" s="22"/>
      <c r="G3565" s="22"/>
      <c r="H3565" s="22"/>
      <c r="I3565" s="22"/>
      <c r="J3565" s="22"/>
      <c r="K3565" s="22"/>
      <c r="L3565" s="22"/>
      <c r="M3565" s="22"/>
      <c r="N3565" s="22"/>
      <c r="O3565" s="22"/>
      <c r="P3565" s="22"/>
      <c r="Q3565" s="22"/>
      <c r="R3565" s="22"/>
      <c r="S3565" s="22"/>
      <c r="X3565" s="28"/>
      <c r="Y3565" s="28"/>
      <c r="Z3565" s="28"/>
      <c r="AA3565" s="28"/>
    </row>
    <row r="3566" spans="6:19" ht="12" customHeight="1">
      <c r="F3566" s="22"/>
      <c r="G3566" s="22"/>
      <c r="H3566" s="22"/>
      <c r="I3566" s="22"/>
      <c r="J3566" s="22"/>
      <c r="K3566" s="22"/>
      <c r="L3566" s="22"/>
      <c r="M3566" s="22"/>
      <c r="N3566" s="22"/>
      <c r="O3566" s="22"/>
      <c r="P3566" s="22"/>
      <c r="Q3566" s="22"/>
      <c r="R3566" s="22"/>
      <c r="S3566" s="22"/>
    </row>
    <row r="3567" spans="6:19" ht="12" customHeight="1">
      <c r="F3567" s="22"/>
      <c r="G3567" s="22"/>
      <c r="H3567" s="22"/>
      <c r="I3567" s="22"/>
      <c r="J3567" s="22"/>
      <c r="K3567" s="22"/>
      <c r="L3567" s="22"/>
      <c r="M3567" s="22"/>
      <c r="N3567" s="22"/>
      <c r="O3567" s="22"/>
      <c r="P3567" s="22"/>
      <c r="Q3567" s="22"/>
      <c r="R3567" s="22"/>
      <c r="S3567" s="22"/>
    </row>
    <row r="3568" spans="6:19" ht="12" customHeight="1">
      <c r="F3568" s="22"/>
      <c r="G3568" s="22"/>
      <c r="H3568" s="22"/>
      <c r="I3568" s="22"/>
      <c r="J3568" s="22"/>
      <c r="K3568" s="22"/>
      <c r="L3568" s="22"/>
      <c r="M3568" s="22"/>
      <c r="N3568" s="22"/>
      <c r="O3568" s="22"/>
      <c r="P3568" s="22"/>
      <c r="Q3568" s="22"/>
      <c r="R3568" s="22"/>
      <c r="S3568" s="22"/>
    </row>
    <row r="3569" spans="6:20" ht="12.75">
      <c r="F3569" s="25" t="s">
        <v>1439</v>
      </c>
      <c r="G3569" s="25"/>
      <c r="H3569" s="25"/>
      <c r="I3569" s="25"/>
      <c r="J3569" s="25"/>
      <c r="L3569" s="26" t="s">
        <v>1440</v>
      </c>
      <c r="M3569" s="26"/>
      <c r="N3569" s="26"/>
      <c r="O3569" s="26"/>
      <c r="P3569" s="26"/>
      <c r="Q3569" s="26"/>
      <c r="R3569" s="26"/>
      <c r="S3569" s="26"/>
      <c r="T3569" s="26"/>
    </row>
    <row r="3570" spans="6:36" ht="12.75">
      <c r="F3570" s="22" t="s">
        <v>1441</v>
      </c>
      <c r="G3570" s="22"/>
      <c r="H3570" s="22"/>
      <c r="I3570" s="22"/>
      <c r="J3570" s="22"/>
      <c r="K3570" s="22"/>
      <c r="L3570" s="22"/>
      <c r="M3570" s="22"/>
      <c r="N3570" s="22"/>
      <c r="O3570" s="22"/>
      <c r="P3570" s="22"/>
      <c r="Q3570" s="22"/>
      <c r="R3570" s="22"/>
      <c r="S3570" s="22"/>
      <c r="V3570" s="5">
        <v>194</v>
      </c>
      <c r="X3570" s="28" t="s">
        <v>1425</v>
      </c>
      <c r="Y3570" s="28"/>
      <c r="Z3570" s="28"/>
      <c r="AA3570" s="28"/>
      <c r="AF3570" s="24" t="s">
        <v>1442</v>
      </c>
      <c r="AG3570" s="24"/>
      <c r="AH3570" s="24"/>
      <c r="AI3570" s="24"/>
      <c r="AJ3570" s="24"/>
    </row>
    <row r="3571" spans="6:27" ht="11.25" customHeight="1">
      <c r="F3571" s="22"/>
      <c r="G3571" s="22"/>
      <c r="H3571" s="22"/>
      <c r="I3571" s="22"/>
      <c r="J3571" s="22"/>
      <c r="K3571" s="22"/>
      <c r="L3571" s="22"/>
      <c r="M3571" s="22"/>
      <c r="N3571" s="22"/>
      <c r="O3571" s="22"/>
      <c r="P3571" s="22"/>
      <c r="Q3571" s="22"/>
      <c r="R3571" s="22"/>
      <c r="S3571" s="22"/>
      <c r="X3571" s="28"/>
      <c r="Y3571" s="28"/>
      <c r="Z3571" s="28"/>
      <c r="AA3571" s="28"/>
    </row>
    <row r="3572" spans="6:19" ht="12" customHeight="1">
      <c r="F3572" s="22"/>
      <c r="G3572" s="22"/>
      <c r="H3572" s="22"/>
      <c r="I3572" s="22"/>
      <c r="J3572" s="22"/>
      <c r="K3572" s="22"/>
      <c r="L3572" s="22"/>
      <c r="M3572" s="22"/>
      <c r="N3572" s="22"/>
      <c r="O3572" s="22"/>
      <c r="P3572" s="22"/>
      <c r="Q3572" s="22"/>
      <c r="R3572" s="22"/>
      <c r="S3572" s="22"/>
    </row>
    <row r="3573" spans="6:20" ht="12.75">
      <c r="F3573" s="25" t="s">
        <v>1443</v>
      </c>
      <c r="G3573" s="25"/>
      <c r="H3573" s="25"/>
      <c r="I3573" s="25"/>
      <c r="J3573" s="25"/>
      <c r="L3573" s="26" t="s">
        <v>1444</v>
      </c>
      <c r="M3573" s="26"/>
      <c r="N3573" s="26"/>
      <c r="O3573" s="26"/>
      <c r="P3573" s="26"/>
      <c r="Q3573" s="26"/>
      <c r="R3573" s="26"/>
      <c r="S3573" s="26"/>
      <c r="T3573" s="26"/>
    </row>
    <row r="3574" spans="6:36" ht="12.75">
      <c r="F3574" s="22" t="s">
        <v>1445</v>
      </c>
      <c r="G3574" s="22"/>
      <c r="H3574" s="22"/>
      <c r="I3574" s="22"/>
      <c r="J3574" s="22"/>
      <c r="K3574" s="22"/>
      <c r="L3574" s="22"/>
      <c r="M3574" s="22"/>
      <c r="N3574" s="22"/>
      <c r="O3574" s="22"/>
      <c r="P3574" s="22"/>
      <c r="Q3574" s="22"/>
      <c r="R3574" s="22"/>
      <c r="S3574" s="22"/>
      <c r="V3574" s="5">
        <v>194</v>
      </c>
      <c r="X3574" s="28" t="s">
        <v>1425</v>
      </c>
      <c r="Y3574" s="28"/>
      <c r="Z3574" s="28"/>
      <c r="AA3574" s="28"/>
      <c r="AF3574" s="24" t="s">
        <v>1446</v>
      </c>
      <c r="AG3574" s="24"/>
      <c r="AH3574" s="24"/>
      <c r="AI3574" s="24"/>
      <c r="AJ3574" s="24"/>
    </row>
    <row r="3575" spans="6:27" ht="11.25" customHeight="1">
      <c r="F3575" s="22"/>
      <c r="G3575" s="22"/>
      <c r="H3575" s="22"/>
      <c r="I3575" s="22"/>
      <c r="J3575" s="22"/>
      <c r="K3575" s="22"/>
      <c r="L3575" s="22"/>
      <c r="M3575" s="22"/>
      <c r="N3575" s="22"/>
      <c r="O3575" s="22"/>
      <c r="P3575" s="22"/>
      <c r="Q3575" s="22"/>
      <c r="R3575" s="22"/>
      <c r="S3575" s="22"/>
      <c r="X3575" s="28"/>
      <c r="Y3575" s="28"/>
      <c r="Z3575" s="28"/>
      <c r="AA3575" s="28"/>
    </row>
    <row r="3576" spans="6:19" ht="12" customHeight="1">
      <c r="F3576" s="22"/>
      <c r="G3576" s="22"/>
      <c r="H3576" s="22"/>
      <c r="I3576" s="22"/>
      <c r="J3576" s="22"/>
      <c r="K3576" s="22"/>
      <c r="L3576" s="22"/>
      <c r="M3576" s="22"/>
      <c r="N3576" s="22"/>
      <c r="O3576" s="22"/>
      <c r="P3576" s="22"/>
      <c r="Q3576" s="22"/>
      <c r="R3576" s="22"/>
      <c r="S3576" s="22"/>
    </row>
    <row r="3577" spans="6:20" ht="12.75">
      <c r="F3577" s="25" t="s">
        <v>1447</v>
      </c>
      <c r="G3577" s="25"/>
      <c r="H3577" s="25"/>
      <c r="I3577" s="25"/>
      <c r="J3577" s="25"/>
      <c r="L3577" s="26" t="s">
        <v>1448</v>
      </c>
      <c r="M3577" s="26"/>
      <c r="N3577" s="26"/>
      <c r="O3577" s="26"/>
      <c r="P3577" s="26"/>
      <c r="Q3577" s="26"/>
      <c r="R3577" s="26"/>
      <c r="S3577" s="26"/>
      <c r="T3577" s="26"/>
    </row>
    <row r="3578" spans="6:36" ht="12.75">
      <c r="F3578" s="22" t="s">
        <v>1449</v>
      </c>
      <c r="G3578" s="22"/>
      <c r="H3578" s="22"/>
      <c r="I3578" s="22"/>
      <c r="J3578" s="22"/>
      <c r="K3578" s="22"/>
      <c r="L3578" s="22"/>
      <c r="M3578" s="22"/>
      <c r="N3578" s="22"/>
      <c r="O3578" s="22"/>
      <c r="P3578" s="22"/>
      <c r="Q3578" s="22"/>
      <c r="R3578" s="22"/>
      <c r="S3578" s="22"/>
      <c r="V3578" s="5">
        <v>194</v>
      </c>
      <c r="X3578" s="28" t="s">
        <v>1425</v>
      </c>
      <c r="Y3578" s="28"/>
      <c r="Z3578" s="28"/>
      <c r="AA3578" s="28"/>
      <c r="AF3578" s="24" t="s">
        <v>1450</v>
      </c>
      <c r="AG3578" s="24"/>
      <c r="AH3578" s="24"/>
      <c r="AI3578" s="24"/>
      <c r="AJ3578" s="24"/>
    </row>
    <row r="3579" spans="6:27" ht="11.25" customHeight="1">
      <c r="F3579" s="22"/>
      <c r="G3579" s="22"/>
      <c r="H3579" s="22"/>
      <c r="I3579" s="22"/>
      <c r="J3579" s="22"/>
      <c r="K3579" s="22"/>
      <c r="L3579" s="22"/>
      <c r="M3579" s="22"/>
      <c r="N3579" s="22"/>
      <c r="O3579" s="22"/>
      <c r="P3579" s="22"/>
      <c r="Q3579" s="22"/>
      <c r="R3579" s="22"/>
      <c r="S3579" s="22"/>
      <c r="X3579" s="28"/>
      <c r="Y3579" s="28"/>
      <c r="Z3579" s="28"/>
      <c r="AA3579" s="28"/>
    </row>
    <row r="3580" spans="6:19" ht="12" customHeight="1">
      <c r="F3580" s="22"/>
      <c r="G3580" s="22"/>
      <c r="H3580" s="22"/>
      <c r="I3580" s="22"/>
      <c r="J3580" s="22"/>
      <c r="K3580" s="22"/>
      <c r="L3580" s="22"/>
      <c r="M3580" s="22"/>
      <c r="N3580" s="22"/>
      <c r="O3580" s="22"/>
      <c r="P3580" s="22"/>
      <c r="Q3580" s="22"/>
      <c r="R3580" s="22"/>
      <c r="S3580" s="22"/>
    </row>
    <row r="3581" spans="6:19" ht="12" customHeight="1">
      <c r="F3581" s="22"/>
      <c r="G3581" s="22"/>
      <c r="H3581" s="22"/>
      <c r="I3581" s="22"/>
      <c r="J3581" s="22"/>
      <c r="K3581" s="22"/>
      <c r="L3581" s="22"/>
      <c r="M3581" s="22"/>
      <c r="N3581" s="22"/>
      <c r="O3581" s="22"/>
      <c r="P3581" s="22"/>
      <c r="Q3581" s="22"/>
      <c r="R3581" s="22"/>
      <c r="S3581" s="22"/>
    </row>
    <row r="3582" spans="6:19" ht="12" customHeight="1">
      <c r="F3582" s="22"/>
      <c r="G3582" s="22"/>
      <c r="H3582" s="22"/>
      <c r="I3582" s="22"/>
      <c r="J3582" s="22"/>
      <c r="K3582" s="22"/>
      <c r="L3582" s="22"/>
      <c r="M3582" s="22"/>
      <c r="N3582" s="22"/>
      <c r="O3582" s="22"/>
      <c r="P3582" s="22"/>
      <c r="Q3582" s="22"/>
      <c r="R3582" s="22"/>
      <c r="S3582" s="22"/>
    </row>
    <row r="3583" spans="6:19" ht="12" customHeight="1">
      <c r="F3583" s="22"/>
      <c r="G3583" s="22"/>
      <c r="H3583" s="22"/>
      <c r="I3583" s="22"/>
      <c r="J3583" s="22"/>
      <c r="K3583" s="22"/>
      <c r="L3583" s="22"/>
      <c r="M3583" s="22"/>
      <c r="N3583" s="22"/>
      <c r="O3583" s="22"/>
      <c r="P3583" s="22"/>
      <c r="Q3583" s="22"/>
      <c r="R3583" s="22"/>
      <c r="S3583" s="22"/>
    </row>
    <row r="3584" spans="6:20" ht="12.75">
      <c r="F3584" s="25" t="s">
        <v>1451</v>
      </c>
      <c r="G3584" s="25"/>
      <c r="H3584" s="25"/>
      <c r="I3584" s="25"/>
      <c r="J3584" s="25"/>
      <c r="L3584" s="26" t="s">
        <v>1452</v>
      </c>
      <c r="M3584" s="26"/>
      <c r="N3584" s="26"/>
      <c r="O3584" s="26"/>
      <c r="P3584" s="26"/>
      <c r="Q3584" s="26"/>
      <c r="R3584" s="26"/>
      <c r="S3584" s="26"/>
      <c r="T3584" s="26"/>
    </row>
    <row r="3585" spans="6:36" ht="12.75">
      <c r="F3585" s="22" t="s">
        <v>1453</v>
      </c>
      <c r="G3585" s="22"/>
      <c r="H3585" s="22"/>
      <c r="I3585" s="22"/>
      <c r="J3585" s="22"/>
      <c r="K3585" s="22"/>
      <c r="L3585" s="22"/>
      <c r="M3585" s="22"/>
      <c r="N3585" s="22"/>
      <c r="O3585" s="22"/>
      <c r="P3585" s="22"/>
      <c r="Q3585" s="22"/>
      <c r="R3585" s="22"/>
      <c r="S3585" s="22"/>
      <c r="V3585" s="5">
        <v>194</v>
      </c>
      <c r="X3585" s="28" t="s">
        <v>1425</v>
      </c>
      <c r="Y3585" s="28"/>
      <c r="Z3585" s="28"/>
      <c r="AA3585" s="28"/>
      <c r="AF3585" s="24" t="s">
        <v>1454</v>
      </c>
      <c r="AG3585" s="24"/>
      <c r="AH3585" s="24"/>
      <c r="AI3585" s="24"/>
      <c r="AJ3585" s="24"/>
    </row>
    <row r="3586" spans="6:27" ht="11.25" customHeight="1">
      <c r="F3586" s="22"/>
      <c r="G3586" s="22"/>
      <c r="H3586" s="22"/>
      <c r="I3586" s="22"/>
      <c r="J3586" s="22"/>
      <c r="K3586" s="22"/>
      <c r="L3586" s="22"/>
      <c r="M3586" s="22"/>
      <c r="N3586" s="22"/>
      <c r="O3586" s="22"/>
      <c r="P3586" s="22"/>
      <c r="Q3586" s="22"/>
      <c r="R3586" s="22"/>
      <c r="S3586" s="22"/>
      <c r="X3586" s="28"/>
      <c r="Y3586" s="28"/>
      <c r="Z3586" s="28"/>
      <c r="AA3586" s="28"/>
    </row>
    <row r="3587" spans="6:19" ht="12" customHeight="1">
      <c r="F3587" s="22"/>
      <c r="G3587" s="22"/>
      <c r="H3587" s="22"/>
      <c r="I3587" s="22"/>
      <c r="J3587" s="22"/>
      <c r="K3587" s="22"/>
      <c r="L3587" s="22"/>
      <c r="M3587" s="22"/>
      <c r="N3587" s="22"/>
      <c r="O3587" s="22"/>
      <c r="P3587" s="22"/>
      <c r="Q3587" s="22"/>
      <c r="R3587" s="22"/>
      <c r="S3587" s="22"/>
    </row>
    <row r="3588" spans="6:19" ht="12" customHeight="1">
      <c r="F3588" s="22"/>
      <c r="G3588" s="22"/>
      <c r="H3588" s="22"/>
      <c r="I3588" s="22"/>
      <c r="J3588" s="22"/>
      <c r="K3588" s="22"/>
      <c r="L3588" s="22"/>
      <c r="M3588" s="22"/>
      <c r="N3588" s="22"/>
      <c r="O3588" s="22"/>
      <c r="P3588" s="22"/>
      <c r="Q3588" s="22"/>
      <c r="R3588" s="22"/>
      <c r="S3588" s="22"/>
    </row>
    <row r="3589" spans="6:20" ht="12.75">
      <c r="F3589" s="25" t="s">
        <v>1455</v>
      </c>
      <c r="G3589" s="25"/>
      <c r="H3589" s="25"/>
      <c r="I3589" s="25"/>
      <c r="J3589" s="25"/>
      <c r="L3589" s="26" t="s">
        <v>1456</v>
      </c>
      <c r="M3589" s="26"/>
      <c r="N3589" s="26"/>
      <c r="O3589" s="26"/>
      <c r="P3589" s="26"/>
      <c r="Q3589" s="26"/>
      <c r="R3589" s="26"/>
      <c r="S3589" s="26"/>
      <c r="T3589" s="26"/>
    </row>
    <row r="3590" spans="6:36" ht="12.75">
      <c r="F3590" s="22" t="s">
        <v>1457</v>
      </c>
      <c r="G3590" s="22"/>
      <c r="H3590" s="22"/>
      <c r="I3590" s="22"/>
      <c r="J3590" s="22"/>
      <c r="K3590" s="22"/>
      <c r="L3590" s="22"/>
      <c r="M3590" s="22"/>
      <c r="N3590" s="22"/>
      <c r="O3590" s="22"/>
      <c r="P3590" s="22"/>
      <c r="Q3590" s="22"/>
      <c r="R3590" s="22"/>
      <c r="S3590" s="22"/>
      <c r="V3590" s="5">
        <v>194</v>
      </c>
      <c r="X3590" s="28" t="s">
        <v>1425</v>
      </c>
      <c r="Y3590" s="28"/>
      <c r="Z3590" s="28"/>
      <c r="AA3590" s="28"/>
      <c r="AF3590" s="24" t="s">
        <v>1458</v>
      </c>
      <c r="AG3590" s="24"/>
      <c r="AH3590" s="24"/>
      <c r="AI3590" s="24"/>
      <c r="AJ3590" s="24"/>
    </row>
    <row r="3591" spans="6:27" ht="11.25" customHeight="1">
      <c r="F3591" s="22"/>
      <c r="G3591" s="22"/>
      <c r="H3591" s="22"/>
      <c r="I3591" s="22"/>
      <c r="J3591" s="22"/>
      <c r="K3591" s="22"/>
      <c r="L3591" s="22"/>
      <c r="M3591" s="22"/>
      <c r="N3591" s="22"/>
      <c r="O3591" s="22"/>
      <c r="P3591" s="22"/>
      <c r="Q3591" s="22"/>
      <c r="R3591" s="22"/>
      <c r="S3591" s="22"/>
      <c r="X3591" s="28"/>
      <c r="Y3591" s="28"/>
      <c r="Z3591" s="28"/>
      <c r="AA3591" s="28"/>
    </row>
    <row r="3592" spans="6:19" ht="12" customHeight="1">
      <c r="F3592" s="22"/>
      <c r="G3592" s="22"/>
      <c r="H3592" s="22"/>
      <c r="I3592" s="22"/>
      <c r="J3592" s="22"/>
      <c r="K3592" s="22"/>
      <c r="L3592" s="22"/>
      <c r="M3592" s="22"/>
      <c r="N3592" s="22"/>
      <c r="O3592" s="22"/>
      <c r="P3592" s="22"/>
      <c r="Q3592" s="22"/>
      <c r="R3592" s="22"/>
      <c r="S3592" s="22"/>
    </row>
    <row r="3593" spans="6:19" ht="12" customHeight="1">
      <c r="F3593" s="22"/>
      <c r="G3593" s="22"/>
      <c r="H3593" s="22"/>
      <c r="I3593" s="22"/>
      <c r="J3593" s="22"/>
      <c r="K3593" s="22"/>
      <c r="L3593" s="22"/>
      <c r="M3593" s="22"/>
      <c r="N3593" s="22"/>
      <c r="O3593" s="22"/>
      <c r="P3593" s="22"/>
      <c r="Q3593" s="22"/>
      <c r="R3593" s="22"/>
      <c r="S3593" s="22"/>
    </row>
    <row r="3594" spans="6:20" ht="12.75">
      <c r="F3594" s="25" t="s">
        <v>1459</v>
      </c>
      <c r="G3594" s="25"/>
      <c r="H3594" s="25"/>
      <c r="I3594" s="25"/>
      <c r="J3594" s="25"/>
      <c r="L3594" s="26" t="s">
        <v>1460</v>
      </c>
      <c r="M3594" s="26"/>
      <c r="N3594" s="26"/>
      <c r="O3594" s="26"/>
      <c r="P3594" s="26"/>
      <c r="Q3594" s="26"/>
      <c r="R3594" s="26"/>
      <c r="S3594" s="26"/>
      <c r="T3594" s="26"/>
    </row>
    <row r="3595" spans="2:37" ht="14.25" customHeight="1">
      <c r="B3595" s="16" t="s">
        <v>11</v>
      </c>
      <c r="C3595" s="16"/>
      <c r="D3595" s="16"/>
      <c r="J3595" s="17" t="s">
        <v>12</v>
      </c>
      <c r="K3595" s="17"/>
      <c r="L3595" s="17"/>
      <c r="M3595" s="17"/>
      <c r="N3595" s="17"/>
      <c r="O3595" s="17"/>
      <c r="P3595" s="17"/>
      <c r="Q3595" s="17"/>
      <c r="R3595" s="17"/>
      <c r="S3595" s="17"/>
      <c r="T3595" s="17"/>
      <c r="U3595" s="17"/>
      <c r="V3595" s="17"/>
      <c r="W3595" s="17"/>
      <c r="X3595" s="17"/>
      <c r="Y3595" s="17"/>
      <c r="Z3595" s="17"/>
      <c r="AA3595" s="17"/>
      <c r="AB3595" s="17"/>
      <c r="AC3595" s="17"/>
      <c r="AD3595" s="17"/>
      <c r="AE3595" s="17"/>
      <c r="AF3595" s="17"/>
      <c r="AG3595" s="17"/>
      <c r="AH3595" s="17"/>
      <c r="AI3595" s="17"/>
      <c r="AJ3595" s="17"/>
      <c r="AK3595" s="17"/>
    </row>
    <row r="3596" ht="6" customHeight="1"/>
    <row r="3597" spans="3:37" ht="12.75">
      <c r="C3597" s="14" t="s">
        <v>13</v>
      </c>
      <c r="D3597" s="14"/>
      <c r="E3597" s="14"/>
      <c r="F3597" s="14"/>
      <c r="G3597" s="14"/>
      <c r="H3597" s="14"/>
      <c r="J3597" s="18" t="s">
        <v>1021</v>
      </c>
      <c r="K3597" s="18"/>
      <c r="L3597" s="18"/>
      <c r="M3597" s="18"/>
      <c r="N3597" s="18"/>
      <c r="O3597" s="18"/>
      <c r="P3597" s="18"/>
      <c r="Q3597" s="18"/>
      <c r="R3597" s="18"/>
      <c r="S3597" s="18"/>
      <c r="T3597" s="18"/>
      <c r="U3597" s="18"/>
      <c r="V3597" s="18"/>
      <c r="W3597" s="18"/>
      <c r="X3597" s="18"/>
      <c r="Y3597" s="18"/>
      <c r="Z3597" s="18"/>
      <c r="AA3597" s="18"/>
      <c r="AB3597" s="18"/>
      <c r="AC3597" s="18"/>
      <c r="AD3597" s="18"/>
      <c r="AE3597" s="18"/>
      <c r="AF3597" s="18"/>
      <c r="AG3597" s="18"/>
      <c r="AH3597" s="18"/>
      <c r="AI3597" s="18"/>
      <c r="AJ3597" s="18"/>
      <c r="AK3597" s="18"/>
    </row>
    <row r="3598" spans="2:36" ht="6.75" customHeight="1">
      <c r="B3598" s="19" t="s">
        <v>27</v>
      </c>
      <c r="C3598" s="19"/>
      <c r="D3598" s="19"/>
      <c r="E3598" s="19"/>
      <c r="AD3598" s="19" t="s">
        <v>16</v>
      </c>
      <c r="AE3598" s="19"/>
      <c r="AF3598" s="19"/>
      <c r="AG3598" s="19"/>
      <c r="AH3598" s="19"/>
      <c r="AI3598" s="19"/>
      <c r="AJ3598" s="19"/>
    </row>
    <row r="3599" spans="2:36" ht="6" customHeight="1">
      <c r="B3599" s="19"/>
      <c r="C3599" s="19"/>
      <c r="D3599" s="19"/>
      <c r="E3599" s="19"/>
      <c r="H3599" s="20" t="s">
        <v>17</v>
      </c>
      <c r="I3599" s="20"/>
      <c r="J3599" s="20"/>
      <c r="K3599" s="20"/>
      <c r="L3599" s="20"/>
      <c r="M3599" s="20"/>
      <c r="N3599" s="20"/>
      <c r="O3599" s="20"/>
      <c r="P3599" s="20"/>
      <c r="Q3599" s="20"/>
      <c r="R3599" s="20"/>
      <c r="U3599" s="20" t="s">
        <v>18</v>
      </c>
      <c r="V3599" s="20"/>
      <c r="W3599" s="20"/>
      <c r="X3599" s="20"/>
      <c r="Y3599" s="20"/>
      <c r="Z3599" s="20"/>
      <c r="AD3599" s="19"/>
      <c r="AE3599" s="19"/>
      <c r="AF3599" s="19"/>
      <c r="AG3599" s="19"/>
      <c r="AH3599" s="19"/>
      <c r="AI3599" s="19"/>
      <c r="AJ3599" s="19"/>
    </row>
    <row r="3600" spans="2:36" ht="7.5" customHeight="1">
      <c r="B3600" s="19"/>
      <c r="C3600" s="19"/>
      <c r="D3600" s="19"/>
      <c r="E3600" s="19"/>
      <c r="H3600" s="20"/>
      <c r="I3600" s="20"/>
      <c r="J3600" s="20"/>
      <c r="K3600" s="20"/>
      <c r="L3600" s="20"/>
      <c r="M3600" s="20"/>
      <c r="N3600" s="20"/>
      <c r="O3600" s="20"/>
      <c r="P3600" s="20"/>
      <c r="Q3600" s="20"/>
      <c r="R3600" s="20"/>
      <c r="U3600" s="20"/>
      <c r="V3600" s="20"/>
      <c r="W3600" s="20"/>
      <c r="X3600" s="20"/>
      <c r="Y3600" s="20"/>
      <c r="Z3600" s="20"/>
      <c r="AD3600" s="19"/>
      <c r="AE3600" s="19"/>
      <c r="AF3600" s="19"/>
      <c r="AG3600" s="19"/>
      <c r="AH3600" s="19"/>
      <c r="AI3600" s="19"/>
      <c r="AJ3600" s="19"/>
    </row>
    <row r="3601" spans="2:36" ht="6.75" customHeight="1">
      <c r="B3601" s="19"/>
      <c r="C3601" s="19"/>
      <c r="D3601" s="19"/>
      <c r="E3601" s="19"/>
      <c r="AD3601" s="19"/>
      <c r="AE3601" s="19"/>
      <c r="AF3601" s="19"/>
      <c r="AG3601" s="19"/>
      <c r="AH3601" s="19"/>
      <c r="AI3601" s="19"/>
      <c r="AJ3601" s="19"/>
    </row>
    <row r="3602" spans="6:36" ht="12.75">
      <c r="F3602" s="22" t="s">
        <v>1461</v>
      </c>
      <c r="G3602" s="22"/>
      <c r="H3602" s="22"/>
      <c r="I3602" s="22"/>
      <c r="J3602" s="22"/>
      <c r="K3602" s="22"/>
      <c r="L3602" s="22"/>
      <c r="M3602" s="22"/>
      <c r="N3602" s="22"/>
      <c r="O3602" s="22"/>
      <c r="P3602" s="22"/>
      <c r="Q3602" s="22"/>
      <c r="R3602" s="22"/>
      <c r="S3602" s="22"/>
      <c r="V3602" s="5">
        <v>194</v>
      </c>
      <c r="X3602" s="28" t="s">
        <v>1425</v>
      </c>
      <c r="Y3602" s="28"/>
      <c r="Z3602" s="28"/>
      <c r="AA3602" s="28"/>
      <c r="AF3602" s="24" t="s">
        <v>1462</v>
      </c>
      <c r="AG3602" s="24"/>
      <c r="AH3602" s="24"/>
      <c r="AI3602" s="24"/>
      <c r="AJ3602" s="24"/>
    </row>
    <row r="3603" spans="6:27" ht="11.25" customHeight="1">
      <c r="F3603" s="22"/>
      <c r="G3603" s="22"/>
      <c r="H3603" s="22"/>
      <c r="I3603" s="22"/>
      <c r="J3603" s="22"/>
      <c r="K3603" s="22"/>
      <c r="L3603" s="22"/>
      <c r="M3603" s="22"/>
      <c r="N3603" s="22"/>
      <c r="O3603" s="22"/>
      <c r="P3603" s="22"/>
      <c r="Q3603" s="22"/>
      <c r="R3603" s="22"/>
      <c r="S3603" s="22"/>
      <c r="X3603" s="28"/>
      <c r="Y3603" s="28"/>
      <c r="Z3603" s="28"/>
      <c r="AA3603" s="28"/>
    </row>
    <row r="3604" spans="6:19" ht="12" customHeight="1">
      <c r="F3604" s="22"/>
      <c r="G3604" s="22"/>
      <c r="H3604" s="22"/>
      <c r="I3604" s="22"/>
      <c r="J3604" s="22"/>
      <c r="K3604" s="22"/>
      <c r="L3604" s="22"/>
      <c r="M3604" s="22"/>
      <c r="N3604" s="22"/>
      <c r="O3604" s="22"/>
      <c r="P3604" s="22"/>
      <c r="Q3604" s="22"/>
      <c r="R3604" s="22"/>
      <c r="S3604" s="22"/>
    </row>
    <row r="3605" spans="6:19" ht="12" customHeight="1">
      <c r="F3605" s="22"/>
      <c r="G3605" s="22"/>
      <c r="H3605" s="22"/>
      <c r="I3605" s="22"/>
      <c r="J3605" s="22"/>
      <c r="K3605" s="22"/>
      <c r="L3605" s="22"/>
      <c r="M3605" s="22"/>
      <c r="N3605" s="22"/>
      <c r="O3605" s="22"/>
      <c r="P3605" s="22"/>
      <c r="Q3605" s="22"/>
      <c r="R3605" s="22"/>
      <c r="S3605" s="22"/>
    </row>
    <row r="3606" spans="6:19" ht="12" customHeight="1">
      <c r="F3606" s="22"/>
      <c r="G3606" s="22"/>
      <c r="H3606" s="22"/>
      <c r="I3606" s="22"/>
      <c r="J3606" s="22"/>
      <c r="K3606" s="22"/>
      <c r="L3606" s="22"/>
      <c r="M3606" s="22"/>
      <c r="N3606" s="22"/>
      <c r="O3606" s="22"/>
      <c r="P3606" s="22"/>
      <c r="Q3606" s="22"/>
      <c r="R3606" s="22"/>
      <c r="S3606" s="22"/>
    </row>
    <row r="3607" spans="6:20" ht="12.75">
      <c r="F3607" s="25" t="s">
        <v>1463</v>
      </c>
      <c r="G3607" s="25"/>
      <c r="H3607" s="25"/>
      <c r="I3607" s="25"/>
      <c r="J3607" s="25"/>
      <c r="L3607" s="26" t="s">
        <v>1464</v>
      </c>
      <c r="M3607" s="26"/>
      <c r="N3607" s="26"/>
      <c r="O3607" s="26"/>
      <c r="P3607" s="26"/>
      <c r="Q3607" s="26"/>
      <c r="R3607" s="26"/>
      <c r="S3607" s="26"/>
      <c r="T3607" s="26"/>
    </row>
    <row r="3608" spans="6:36" ht="12.75">
      <c r="F3608" s="22" t="s">
        <v>1465</v>
      </c>
      <c r="G3608" s="22"/>
      <c r="H3608" s="22"/>
      <c r="I3608" s="22"/>
      <c r="J3608" s="22"/>
      <c r="K3608" s="22"/>
      <c r="L3608" s="22"/>
      <c r="M3608" s="22"/>
      <c r="N3608" s="22"/>
      <c r="O3608" s="22"/>
      <c r="P3608" s="22"/>
      <c r="Q3608" s="22"/>
      <c r="R3608" s="22"/>
      <c r="S3608" s="22"/>
      <c r="V3608" s="5">
        <v>194</v>
      </c>
      <c r="X3608" s="28" t="s">
        <v>1425</v>
      </c>
      <c r="Y3608" s="28"/>
      <c r="Z3608" s="28"/>
      <c r="AA3608" s="28"/>
      <c r="AF3608" s="24" t="s">
        <v>1466</v>
      </c>
      <c r="AG3608" s="24"/>
      <c r="AH3608" s="24"/>
      <c r="AI3608" s="24"/>
      <c r="AJ3608" s="24"/>
    </row>
    <row r="3609" spans="6:27" ht="11.25" customHeight="1">
      <c r="F3609" s="22"/>
      <c r="G3609" s="22"/>
      <c r="H3609" s="22"/>
      <c r="I3609" s="22"/>
      <c r="J3609" s="22"/>
      <c r="K3609" s="22"/>
      <c r="L3609" s="22"/>
      <c r="M3609" s="22"/>
      <c r="N3609" s="22"/>
      <c r="O3609" s="22"/>
      <c r="P3609" s="22"/>
      <c r="Q3609" s="22"/>
      <c r="R3609" s="22"/>
      <c r="S3609" s="22"/>
      <c r="X3609" s="28"/>
      <c r="Y3609" s="28"/>
      <c r="Z3609" s="28"/>
      <c r="AA3609" s="28"/>
    </row>
    <row r="3610" spans="6:19" ht="12" customHeight="1">
      <c r="F3610" s="22"/>
      <c r="G3610" s="22"/>
      <c r="H3610" s="22"/>
      <c r="I3610" s="22"/>
      <c r="J3610" s="22"/>
      <c r="K3610" s="22"/>
      <c r="L3610" s="22"/>
      <c r="M3610" s="22"/>
      <c r="N3610" s="22"/>
      <c r="O3610" s="22"/>
      <c r="P3610" s="22"/>
      <c r="Q3610" s="22"/>
      <c r="R3610" s="22"/>
      <c r="S3610" s="22"/>
    </row>
    <row r="3611" spans="6:19" ht="12" customHeight="1">
      <c r="F3611" s="22"/>
      <c r="G3611" s="22"/>
      <c r="H3611" s="22"/>
      <c r="I3611" s="22"/>
      <c r="J3611" s="22"/>
      <c r="K3611" s="22"/>
      <c r="L3611" s="22"/>
      <c r="M3611" s="22"/>
      <c r="N3611" s="22"/>
      <c r="O3611" s="22"/>
      <c r="P3611" s="22"/>
      <c r="Q3611" s="22"/>
      <c r="R3611" s="22"/>
      <c r="S3611" s="22"/>
    </row>
    <row r="3612" spans="6:20" ht="12.75">
      <c r="F3612" s="25" t="s">
        <v>1467</v>
      </c>
      <c r="G3612" s="25"/>
      <c r="H3612" s="25"/>
      <c r="I3612" s="25"/>
      <c r="J3612" s="25"/>
      <c r="L3612" s="26" t="s">
        <v>1468</v>
      </c>
      <c r="M3612" s="26"/>
      <c r="N3612" s="26"/>
      <c r="O3612" s="26"/>
      <c r="P3612" s="26"/>
      <c r="Q3612" s="26"/>
      <c r="R3612" s="26"/>
      <c r="S3612" s="26"/>
      <c r="T3612" s="26"/>
    </row>
    <row r="3613" spans="6:36" ht="12.75">
      <c r="F3613" s="22" t="s">
        <v>1469</v>
      </c>
      <c r="G3613" s="22"/>
      <c r="H3613" s="22"/>
      <c r="I3613" s="22"/>
      <c r="J3613" s="22"/>
      <c r="K3613" s="22"/>
      <c r="L3613" s="22"/>
      <c r="M3613" s="22"/>
      <c r="N3613" s="22"/>
      <c r="O3613" s="22"/>
      <c r="P3613" s="22"/>
      <c r="Q3613" s="22"/>
      <c r="R3613" s="22"/>
      <c r="S3613" s="22"/>
      <c r="V3613" s="5">
        <v>194</v>
      </c>
      <c r="X3613" s="28" t="s">
        <v>1425</v>
      </c>
      <c r="Y3613" s="28"/>
      <c r="Z3613" s="28"/>
      <c r="AA3613" s="28"/>
      <c r="AF3613" s="24" t="s">
        <v>1470</v>
      </c>
      <c r="AG3613" s="24"/>
      <c r="AH3613" s="24"/>
      <c r="AI3613" s="24"/>
      <c r="AJ3613" s="24"/>
    </row>
    <row r="3614" spans="6:27" ht="11.25" customHeight="1">
      <c r="F3614" s="22"/>
      <c r="G3614" s="22"/>
      <c r="H3614" s="22"/>
      <c r="I3614" s="22"/>
      <c r="J3614" s="22"/>
      <c r="K3614" s="22"/>
      <c r="L3614" s="22"/>
      <c r="M3614" s="22"/>
      <c r="N3614" s="22"/>
      <c r="O3614" s="22"/>
      <c r="P3614" s="22"/>
      <c r="Q3614" s="22"/>
      <c r="R3614" s="22"/>
      <c r="S3614" s="22"/>
      <c r="X3614" s="28"/>
      <c r="Y3614" s="28"/>
      <c r="Z3614" s="28"/>
      <c r="AA3614" s="28"/>
    </row>
    <row r="3615" spans="6:19" ht="12" customHeight="1">
      <c r="F3615" s="22"/>
      <c r="G3615" s="22"/>
      <c r="H3615" s="22"/>
      <c r="I3615" s="22"/>
      <c r="J3615" s="22"/>
      <c r="K3615" s="22"/>
      <c r="L3615" s="22"/>
      <c r="M3615" s="22"/>
      <c r="N3615" s="22"/>
      <c r="O3615" s="22"/>
      <c r="P3615" s="22"/>
      <c r="Q3615" s="22"/>
      <c r="R3615" s="22"/>
      <c r="S3615" s="22"/>
    </row>
    <row r="3616" spans="6:19" ht="12" customHeight="1">
      <c r="F3616" s="22"/>
      <c r="G3616" s="22"/>
      <c r="H3616" s="22"/>
      <c r="I3616" s="22"/>
      <c r="J3616" s="22"/>
      <c r="K3616" s="22"/>
      <c r="L3616" s="22"/>
      <c r="M3616" s="22"/>
      <c r="N3616" s="22"/>
      <c r="O3616" s="22"/>
      <c r="P3616" s="22"/>
      <c r="Q3616" s="22"/>
      <c r="R3616" s="22"/>
      <c r="S3616" s="22"/>
    </row>
    <row r="3617" spans="6:19" ht="12" customHeight="1">
      <c r="F3617" s="22"/>
      <c r="G3617" s="22"/>
      <c r="H3617" s="22"/>
      <c r="I3617" s="22"/>
      <c r="J3617" s="22"/>
      <c r="K3617" s="22"/>
      <c r="L3617" s="22"/>
      <c r="M3617" s="22"/>
      <c r="N3617" s="22"/>
      <c r="O3617" s="22"/>
      <c r="P3617" s="22"/>
      <c r="Q3617" s="22"/>
      <c r="R3617" s="22"/>
      <c r="S3617" s="22"/>
    </row>
    <row r="3618" spans="6:20" ht="12.75">
      <c r="F3618" s="25" t="s">
        <v>1471</v>
      </c>
      <c r="G3618" s="25"/>
      <c r="H3618" s="25"/>
      <c r="I3618" s="25"/>
      <c r="J3618" s="25"/>
      <c r="L3618" s="26" t="s">
        <v>1472</v>
      </c>
      <c r="M3618" s="26"/>
      <c r="N3618" s="26"/>
      <c r="O3618" s="26"/>
      <c r="P3618" s="26"/>
      <c r="Q3618" s="26"/>
      <c r="R3618" s="26"/>
      <c r="S3618" s="26"/>
      <c r="T3618" s="26"/>
    </row>
    <row r="3619" spans="6:36" ht="12.75">
      <c r="F3619" s="22" t="s">
        <v>1473</v>
      </c>
      <c r="G3619" s="22"/>
      <c r="H3619" s="22"/>
      <c r="I3619" s="22"/>
      <c r="J3619" s="22"/>
      <c r="K3619" s="22"/>
      <c r="L3619" s="22"/>
      <c r="M3619" s="22"/>
      <c r="N3619" s="22"/>
      <c r="O3619" s="22"/>
      <c r="P3619" s="22"/>
      <c r="Q3619" s="22"/>
      <c r="R3619" s="22"/>
      <c r="S3619" s="22"/>
      <c r="V3619" s="5">
        <v>194</v>
      </c>
      <c r="X3619" s="28" t="s">
        <v>1425</v>
      </c>
      <c r="Y3619" s="28"/>
      <c r="Z3619" s="28"/>
      <c r="AA3619" s="28"/>
      <c r="AF3619" s="24" t="s">
        <v>1474</v>
      </c>
      <c r="AG3619" s="24"/>
      <c r="AH3619" s="24"/>
      <c r="AI3619" s="24"/>
      <c r="AJ3619" s="24"/>
    </row>
    <row r="3620" spans="6:27" ht="11.25" customHeight="1">
      <c r="F3620" s="22"/>
      <c r="G3620" s="22"/>
      <c r="H3620" s="22"/>
      <c r="I3620" s="22"/>
      <c r="J3620" s="22"/>
      <c r="K3620" s="22"/>
      <c r="L3620" s="22"/>
      <c r="M3620" s="22"/>
      <c r="N3620" s="22"/>
      <c r="O3620" s="22"/>
      <c r="P3620" s="22"/>
      <c r="Q3620" s="22"/>
      <c r="R3620" s="22"/>
      <c r="S3620" s="22"/>
      <c r="X3620" s="28"/>
      <c r="Y3620" s="28"/>
      <c r="Z3620" s="28"/>
      <c r="AA3620" s="28"/>
    </row>
    <row r="3621" spans="6:19" ht="12" customHeight="1">
      <c r="F3621" s="22"/>
      <c r="G3621" s="22"/>
      <c r="H3621" s="22"/>
      <c r="I3621" s="22"/>
      <c r="J3621" s="22"/>
      <c r="K3621" s="22"/>
      <c r="L3621" s="22"/>
      <c r="M3621" s="22"/>
      <c r="N3621" s="22"/>
      <c r="O3621" s="22"/>
      <c r="P3621" s="22"/>
      <c r="Q3621" s="22"/>
      <c r="R3621" s="22"/>
      <c r="S3621" s="22"/>
    </row>
    <row r="3622" spans="6:19" ht="12" customHeight="1">
      <c r="F3622" s="22"/>
      <c r="G3622" s="22"/>
      <c r="H3622" s="22"/>
      <c r="I3622" s="22"/>
      <c r="J3622" s="22"/>
      <c r="K3622" s="22"/>
      <c r="L3622" s="22"/>
      <c r="M3622" s="22"/>
      <c r="N3622" s="22"/>
      <c r="O3622" s="22"/>
      <c r="P3622" s="22"/>
      <c r="Q3622" s="22"/>
      <c r="R3622" s="22"/>
      <c r="S3622" s="22"/>
    </row>
    <row r="3623" spans="6:20" ht="12.75">
      <c r="F3623" s="25" t="s">
        <v>1475</v>
      </c>
      <c r="G3623" s="25"/>
      <c r="H3623" s="25"/>
      <c r="I3623" s="25"/>
      <c r="J3623" s="25"/>
      <c r="L3623" s="26" t="s">
        <v>1476</v>
      </c>
      <c r="M3623" s="26"/>
      <c r="N3623" s="26"/>
      <c r="O3623" s="26"/>
      <c r="P3623" s="26"/>
      <c r="Q3623" s="26"/>
      <c r="R3623" s="26"/>
      <c r="S3623" s="26"/>
      <c r="T3623" s="26"/>
    </row>
    <row r="3624" spans="6:36" ht="12.75">
      <c r="F3624" s="22" t="s">
        <v>1477</v>
      </c>
      <c r="G3624" s="22"/>
      <c r="H3624" s="22"/>
      <c r="I3624" s="22"/>
      <c r="J3624" s="22"/>
      <c r="K3624" s="22"/>
      <c r="L3624" s="22"/>
      <c r="M3624" s="22"/>
      <c r="N3624" s="22"/>
      <c r="O3624" s="22"/>
      <c r="P3624" s="22"/>
      <c r="Q3624" s="22"/>
      <c r="R3624" s="22"/>
      <c r="S3624" s="22"/>
      <c r="V3624" s="5">
        <v>194</v>
      </c>
      <c r="X3624" s="28" t="s">
        <v>1425</v>
      </c>
      <c r="Y3624" s="28"/>
      <c r="Z3624" s="28"/>
      <c r="AA3624" s="28"/>
      <c r="AF3624" s="24" t="s">
        <v>1478</v>
      </c>
      <c r="AG3624" s="24"/>
      <c r="AH3624" s="24"/>
      <c r="AI3624" s="24"/>
      <c r="AJ3624" s="24"/>
    </row>
    <row r="3625" spans="6:27" ht="11.25" customHeight="1">
      <c r="F3625" s="22"/>
      <c r="G3625" s="22"/>
      <c r="H3625" s="22"/>
      <c r="I3625" s="22"/>
      <c r="J3625" s="22"/>
      <c r="K3625" s="22"/>
      <c r="L3625" s="22"/>
      <c r="M3625" s="22"/>
      <c r="N3625" s="22"/>
      <c r="O3625" s="22"/>
      <c r="P3625" s="22"/>
      <c r="Q3625" s="22"/>
      <c r="R3625" s="22"/>
      <c r="S3625" s="22"/>
      <c r="X3625" s="28"/>
      <c r="Y3625" s="28"/>
      <c r="Z3625" s="28"/>
      <c r="AA3625" s="28"/>
    </row>
    <row r="3626" spans="6:19" ht="12" customHeight="1">
      <c r="F3626" s="22"/>
      <c r="G3626" s="22"/>
      <c r="H3626" s="22"/>
      <c r="I3626" s="22"/>
      <c r="J3626" s="22"/>
      <c r="K3626" s="22"/>
      <c r="L3626" s="22"/>
      <c r="M3626" s="22"/>
      <c r="N3626" s="22"/>
      <c r="O3626" s="22"/>
      <c r="P3626" s="22"/>
      <c r="Q3626" s="22"/>
      <c r="R3626" s="22"/>
      <c r="S3626" s="22"/>
    </row>
    <row r="3627" spans="6:19" ht="12" customHeight="1">
      <c r="F3627" s="22"/>
      <c r="G3627" s="22"/>
      <c r="H3627" s="22"/>
      <c r="I3627" s="22"/>
      <c r="J3627" s="22"/>
      <c r="K3627" s="22"/>
      <c r="L3627" s="22"/>
      <c r="M3627" s="22"/>
      <c r="N3627" s="22"/>
      <c r="O3627" s="22"/>
      <c r="P3627" s="22"/>
      <c r="Q3627" s="22"/>
      <c r="R3627" s="22"/>
      <c r="S3627" s="22"/>
    </row>
    <row r="3628" spans="6:20" ht="12.75">
      <c r="F3628" s="25" t="s">
        <v>1479</v>
      </c>
      <c r="G3628" s="25"/>
      <c r="H3628" s="25"/>
      <c r="I3628" s="25"/>
      <c r="J3628" s="25"/>
      <c r="L3628" s="26" t="s">
        <v>1480</v>
      </c>
      <c r="M3628" s="26"/>
      <c r="N3628" s="26"/>
      <c r="O3628" s="26"/>
      <c r="P3628" s="26"/>
      <c r="Q3628" s="26"/>
      <c r="R3628" s="26"/>
      <c r="S3628" s="26"/>
      <c r="T3628" s="26"/>
    </row>
    <row r="3629" spans="6:36" ht="12.75">
      <c r="F3629" s="22" t="s">
        <v>1481</v>
      </c>
      <c r="G3629" s="22"/>
      <c r="H3629" s="22"/>
      <c r="I3629" s="22"/>
      <c r="J3629" s="22"/>
      <c r="K3629" s="22"/>
      <c r="L3629" s="22"/>
      <c r="M3629" s="22"/>
      <c r="N3629" s="22"/>
      <c r="O3629" s="22"/>
      <c r="P3629" s="22"/>
      <c r="Q3629" s="22"/>
      <c r="R3629" s="22"/>
      <c r="S3629" s="22"/>
      <c r="V3629" s="5">
        <v>194</v>
      </c>
      <c r="X3629" s="28" t="s">
        <v>1425</v>
      </c>
      <c r="Y3629" s="28"/>
      <c r="Z3629" s="28"/>
      <c r="AA3629" s="28"/>
      <c r="AF3629" s="24" t="s">
        <v>1482</v>
      </c>
      <c r="AG3629" s="24"/>
      <c r="AH3629" s="24"/>
      <c r="AI3629" s="24"/>
      <c r="AJ3629" s="24"/>
    </row>
    <row r="3630" spans="6:27" ht="11.25" customHeight="1">
      <c r="F3630" s="22"/>
      <c r="G3630" s="22"/>
      <c r="H3630" s="22"/>
      <c r="I3630" s="22"/>
      <c r="J3630" s="22"/>
      <c r="K3630" s="22"/>
      <c r="L3630" s="22"/>
      <c r="M3630" s="22"/>
      <c r="N3630" s="22"/>
      <c r="O3630" s="22"/>
      <c r="P3630" s="22"/>
      <c r="Q3630" s="22"/>
      <c r="R3630" s="22"/>
      <c r="S3630" s="22"/>
      <c r="X3630" s="28"/>
      <c r="Y3630" s="28"/>
      <c r="Z3630" s="28"/>
      <c r="AA3630" s="28"/>
    </row>
    <row r="3631" spans="6:19" ht="12" customHeight="1">
      <c r="F3631" s="22"/>
      <c r="G3631" s="22"/>
      <c r="H3631" s="22"/>
      <c r="I3631" s="22"/>
      <c r="J3631" s="22"/>
      <c r="K3631" s="22"/>
      <c r="L3631" s="22"/>
      <c r="M3631" s="22"/>
      <c r="N3631" s="22"/>
      <c r="O3631" s="22"/>
      <c r="P3631" s="22"/>
      <c r="Q3631" s="22"/>
      <c r="R3631" s="22"/>
      <c r="S3631" s="22"/>
    </row>
    <row r="3632" spans="6:19" ht="12" customHeight="1">
      <c r="F3632" s="22"/>
      <c r="G3632" s="22"/>
      <c r="H3632" s="22"/>
      <c r="I3632" s="22"/>
      <c r="J3632" s="22"/>
      <c r="K3632" s="22"/>
      <c r="L3632" s="22"/>
      <c r="M3632" s="22"/>
      <c r="N3632" s="22"/>
      <c r="O3632" s="22"/>
      <c r="P3632" s="22"/>
      <c r="Q3632" s="22"/>
      <c r="R3632" s="22"/>
      <c r="S3632" s="22"/>
    </row>
    <row r="3633" spans="6:20" ht="12.75">
      <c r="F3633" s="25" t="s">
        <v>1483</v>
      </c>
      <c r="G3633" s="25"/>
      <c r="H3633" s="25"/>
      <c r="I3633" s="25"/>
      <c r="J3633" s="25"/>
      <c r="L3633" s="26" t="s">
        <v>1484</v>
      </c>
      <c r="M3633" s="26"/>
      <c r="N3633" s="26"/>
      <c r="O3633" s="26"/>
      <c r="P3633" s="26"/>
      <c r="Q3633" s="26"/>
      <c r="R3633" s="26"/>
      <c r="S3633" s="26"/>
      <c r="T3633" s="26"/>
    </row>
    <row r="3634" spans="6:36" ht="12.75">
      <c r="F3634" s="22" t="s">
        <v>1485</v>
      </c>
      <c r="G3634" s="22"/>
      <c r="H3634" s="22"/>
      <c r="I3634" s="22"/>
      <c r="J3634" s="22"/>
      <c r="K3634" s="22"/>
      <c r="L3634" s="22"/>
      <c r="M3634" s="22"/>
      <c r="N3634" s="22"/>
      <c r="O3634" s="22"/>
      <c r="P3634" s="22"/>
      <c r="Q3634" s="22"/>
      <c r="R3634" s="22"/>
      <c r="S3634" s="22"/>
      <c r="V3634" s="5">
        <v>194</v>
      </c>
      <c r="X3634" s="28" t="s">
        <v>1425</v>
      </c>
      <c r="Y3634" s="28"/>
      <c r="Z3634" s="28"/>
      <c r="AA3634" s="28"/>
      <c r="AF3634" s="24" t="s">
        <v>1486</v>
      </c>
      <c r="AG3634" s="24"/>
      <c r="AH3634" s="24"/>
      <c r="AI3634" s="24"/>
      <c r="AJ3634" s="24"/>
    </row>
    <row r="3635" spans="6:27" ht="11.25" customHeight="1">
      <c r="F3635" s="22"/>
      <c r="G3635" s="22"/>
      <c r="H3635" s="22"/>
      <c r="I3635" s="22"/>
      <c r="J3635" s="22"/>
      <c r="K3635" s="22"/>
      <c r="L3635" s="22"/>
      <c r="M3635" s="22"/>
      <c r="N3635" s="22"/>
      <c r="O3635" s="22"/>
      <c r="P3635" s="22"/>
      <c r="Q3635" s="22"/>
      <c r="R3635" s="22"/>
      <c r="S3635" s="22"/>
      <c r="X3635" s="28"/>
      <c r="Y3635" s="28"/>
      <c r="Z3635" s="28"/>
      <c r="AA3635" s="28"/>
    </row>
    <row r="3636" spans="6:19" ht="12" customHeight="1">
      <c r="F3636" s="22"/>
      <c r="G3636" s="22"/>
      <c r="H3636" s="22"/>
      <c r="I3636" s="22"/>
      <c r="J3636" s="22"/>
      <c r="K3636" s="22"/>
      <c r="L3636" s="22"/>
      <c r="M3636" s="22"/>
      <c r="N3636" s="22"/>
      <c r="O3636" s="22"/>
      <c r="P3636" s="22"/>
      <c r="Q3636" s="22"/>
      <c r="R3636" s="22"/>
      <c r="S3636" s="22"/>
    </row>
    <row r="3637" spans="6:19" ht="12" customHeight="1">
      <c r="F3637" s="22"/>
      <c r="G3637" s="22"/>
      <c r="H3637" s="22"/>
      <c r="I3637" s="22"/>
      <c r="J3637" s="22"/>
      <c r="K3637" s="22"/>
      <c r="L3637" s="22"/>
      <c r="M3637" s="22"/>
      <c r="N3637" s="22"/>
      <c r="O3637" s="22"/>
      <c r="P3637" s="22"/>
      <c r="Q3637" s="22"/>
      <c r="R3637" s="22"/>
      <c r="S3637" s="22"/>
    </row>
    <row r="3638" spans="6:20" ht="12.75">
      <c r="F3638" s="25" t="s">
        <v>1487</v>
      </c>
      <c r="G3638" s="25"/>
      <c r="H3638" s="25"/>
      <c r="I3638" s="25"/>
      <c r="J3638" s="25"/>
      <c r="L3638" s="26" t="s">
        <v>1488</v>
      </c>
      <c r="M3638" s="26"/>
      <c r="N3638" s="26"/>
      <c r="O3638" s="26"/>
      <c r="P3638" s="26"/>
      <c r="Q3638" s="26"/>
      <c r="R3638" s="26"/>
      <c r="S3638" s="26"/>
      <c r="T3638" s="26"/>
    </row>
    <row r="3639" spans="2:37" ht="14.25" customHeight="1">
      <c r="B3639" s="16" t="s">
        <v>11</v>
      </c>
      <c r="C3639" s="16"/>
      <c r="D3639" s="16"/>
      <c r="J3639" s="17" t="s">
        <v>12</v>
      </c>
      <c r="K3639" s="17"/>
      <c r="L3639" s="17"/>
      <c r="M3639" s="17"/>
      <c r="N3639" s="17"/>
      <c r="O3639" s="17"/>
      <c r="P3639" s="17"/>
      <c r="Q3639" s="17"/>
      <c r="R3639" s="17"/>
      <c r="S3639" s="17"/>
      <c r="T3639" s="17"/>
      <c r="U3639" s="17"/>
      <c r="V3639" s="17"/>
      <c r="W3639" s="17"/>
      <c r="X3639" s="17"/>
      <c r="Y3639" s="17"/>
      <c r="Z3639" s="17"/>
      <c r="AA3639" s="17"/>
      <c r="AB3639" s="17"/>
      <c r="AC3639" s="17"/>
      <c r="AD3639" s="17"/>
      <c r="AE3639" s="17"/>
      <c r="AF3639" s="17"/>
      <c r="AG3639" s="17"/>
      <c r="AH3639" s="17"/>
      <c r="AI3639" s="17"/>
      <c r="AJ3639" s="17"/>
      <c r="AK3639" s="17"/>
    </row>
    <row r="3640" ht="6" customHeight="1"/>
    <row r="3641" spans="3:37" ht="12.75">
      <c r="C3641" s="14" t="s">
        <v>13</v>
      </c>
      <c r="D3641" s="14"/>
      <c r="E3641" s="14"/>
      <c r="F3641" s="14"/>
      <c r="G3641" s="14"/>
      <c r="H3641" s="14"/>
      <c r="J3641" s="18" t="s">
        <v>1021</v>
      </c>
      <c r="K3641" s="18"/>
      <c r="L3641" s="18"/>
      <c r="M3641" s="18"/>
      <c r="N3641" s="18"/>
      <c r="O3641" s="18"/>
      <c r="P3641" s="18"/>
      <c r="Q3641" s="18"/>
      <c r="R3641" s="18"/>
      <c r="S3641" s="18"/>
      <c r="T3641" s="18"/>
      <c r="U3641" s="18"/>
      <c r="V3641" s="18"/>
      <c r="W3641" s="18"/>
      <c r="X3641" s="18"/>
      <c r="Y3641" s="18"/>
      <c r="Z3641" s="18"/>
      <c r="AA3641" s="18"/>
      <c r="AB3641" s="18"/>
      <c r="AC3641" s="18"/>
      <c r="AD3641" s="18"/>
      <c r="AE3641" s="18"/>
      <c r="AF3641" s="18"/>
      <c r="AG3641" s="18"/>
      <c r="AH3641" s="18"/>
      <c r="AI3641" s="18"/>
      <c r="AJ3641" s="18"/>
      <c r="AK3641" s="18"/>
    </row>
    <row r="3642" spans="2:36" ht="6.75" customHeight="1">
      <c r="B3642" s="19" t="s">
        <v>27</v>
      </c>
      <c r="C3642" s="19"/>
      <c r="D3642" s="19"/>
      <c r="E3642" s="19"/>
      <c r="AD3642" s="19" t="s">
        <v>16</v>
      </c>
      <c r="AE3642" s="19"/>
      <c r="AF3642" s="19"/>
      <c r="AG3642" s="19"/>
      <c r="AH3642" s="19"/>
      <c r="AI3642" s="19"/>
      <c r="AJ3642" s="19"/>
    </row>
    <row r="3643" spans="2:36" ht="6" customHeight="1">
      <c r="B3643" s="19"/>
      <c r="C3643" s="19"/>
      <c r="D3643" s="19"/>
      <c r="E3643" s="19"/>
      <c r="H3643" s="20" t="s">
        <v>17</v>
      </c>
      <c r="I3643" s="20"/>
      <c r="J3643" s="20"/>
      <c r="K3643" s="20"/>
      <c r="L3643" s="20"/>
      <c r="M3643" s="20"/>
      <c r="N3643" s="20"/>
      <c r="O3643" s="20"/>
      <c r="P3643" s="20"/>
      <c r="Q3643" s="20"/>
      <c r="R3643" s="20"/>
      <c r="U3643" s="20" t="s">
        <v>18</v>
      </c>
      <c r="V3643" s="20"/>
      <c r="W3643" s="20"/>
      <c r="X3643" s="20"/>
      <c r="Y3643" s="20"/>
      <c r="Z3643" s="20"/>
      <c r="AD3643" s="19"/>
      <c r="AE3643" s="19"/>
      <c r="AF3643" s="19"/>
      <c r="AG3643" s="19"/>
      <c r="AH3643" s="19"/>
      <c r="AI3643" s="19"/>
      <c r="AJ3643" s="19"/>
    </row>
    <row r="3644" spans="2:36" ht="7.5" customHeight="1">
      <c r="B3644" s="19"/>
      <c r="C3644" s="19"/>
      <c r="D3644" s="19"/>
      <c r="E3644" s="19"/>
      <c r="H3644" s="20"/>
      <c r="I3644" s="20"/>
      <c r="J3644" s="20"/>
      <c r="K3644" s="20"/>
      <c r="L3644" s="20"/>
      <c r="M3644" s="20"/>
      <c r="N3644" s="20"/>
      <c r="O3644" s="20"/>
      <c r="P3644" s="20"/>
      <c r="Q3644" s="20"/>
      <c r="R3644" s="20"/>
      <c r="U3644" s="20"/>
      <c r="V3644" s="20"/>
      <c r="W3644" s="20"/>
      <c r="X3644" s="20"/>
      <c r="Y3644" s="20"/>
      <c r="Z3644" s="20"/>
      <c r="AD3644" s="19"/>
      <c r="AE3644" s="19"/>
      <c r="AF3644" s="19"/>
      <c r="AG3644" s="19"/>
      <c r="AH3644" s="19"/>
      <c r="AI3644" s="19"/>
      <c r="AJ3644" s="19"/>
    </row>
    <row r="3645" spans="2:36" ht="6.75" customHeight="1">
      <c r="B3645" s="19"/>
      <c r="C3645" s="19"/>
      <c r="D3645" s="19"/>
      <c r="E3645" s="19"/>
      <c r="AD3645" s="19"/>
      <c r="AE3645" s="19"/>
      <c r="AF3645" s="19"/>
      <c r="AG3645" s="19"/>
      <c r="AH3645" s="19"/>
      <c r="AI3645" s="19"/>
      <c r="AJ3645" s="19"/>
    </row>
    <row r="3646" spans="6:36" ht="12.75">
      <c r="F3646" s="22" t="s">
        <v>1489</v>
      </c>
      <c r="G3646" s="22"/>
      <c r="H3646" s="22"/>
      <c r="I3646" s="22"/>
      <c r="J3646" s="22"/>
      <c r="K3646" s="22"/>
      <c r="L3646" s="22"/>
      <c r="M3646" s="22"/>
      <c r="N3646" s="22"/>
      <c r="O3646" s="22"/>
      <c r="P3646" s="22"/>
      <c r="Q3646" s="22"/>
      <c r="R3646" s="22"/>
      <c r="S3646" s="22"/>
      <c r="V3646" s="5">
        <v>18</v>
      </c>
      <c r="X3646" s="28" t="s">
        <v>1042</v>
      </c>
      <c r="Y3646" s="28"/>
      <c r="Z3646" s="28"/>
      <c r="AA3646" s="28"/>
      <c r="AF3646" s="24" t="s">
        <v>1490</v>
      </c>
      <c r="AG3646" s="24"/>
      <c r="AH3646" s="24"/>
      <c r="AI3646" s="24"/>
      <c r="AJ3646" s="24"/>
    </row>
    <row r="3647" spans="6:27" ht="11.25" customHeight="1">
      <c r="F3647" s="22"/>
      <c r="G3647" s="22"/>
      <c r="H3647" s="22"/>
      <c r="I3647" s="22"/>
      <c r="J3647" s="22"/>
      <c r="K3647" s="22"/>
      <c r="L3647" s="22"/>
      <c r="M3647" s="22"/>
      <c r="N3647" s="22"/>
      <c r="O3647" s="22"/>
      <c r="P3647" s="22"/>
      <c r="Q3647" s="22"/>
      <c r="R3647" s="22"/>
      <c r="S3647" s="22"/>
      <c r="X3647" s="28"/>
      <c r="Y3647" s="28"/>
      <c r="Z3647" s="28"/>
      <c r="AA3647" s="28"/>
    </row>
    <row r="3648" spans="6:19" ht="12" customHeight="1">
      <c r="F3648" s="22"/>
      <c r="G3648" s="22"/>
      <c r="H3648" s="22"/>
      <c r="I3648" s="22"/>
      <c r="J3648" s="22"/>
      <c r="K3648" s="22"/>
      <c r="L3648" s="22"/>
      <c r="M3648" s="22"/>
      <c r="N3648" s="22"/>
      <c r="O3648" s="22"/>
      <c r="P3648" s="22"/>
      <c r="Q3648" s="22"/>
      <c r="R3648" s="22"/>
      <c r="S3648" s="22"/>
    </row>
    <row r="3649" spans="6:20" ht="12.75">
      <c r="F3649" s="25" t="s">
        <v>1036</v>
      </c>
      <c r="G3649" s="25"/>
      <c r="H3649" s="25"/>
      <c r="I3649" s="25"/>
      <c r="J3649" s="25"/>
      <c r="L3649" s="26" t="s">
        <v>1037</v>
      </c>
      <c r="M3649" s="26"/>
      <c r="N3649" s="26"/>
      <c r="O3649" s="26"/>
      <c r="P3649" s="26"/>
      <c r="Q3649" s="26"/>
      <c r="R3649" s="26"/>
      <c r="S3649" s="26"/>
      <c r="T3649" s="26"/>
    </row>
    <row r="3650" spans="6:36" ht="12.75">
      <c r="F3650" s="22" t="s">
        <v>1489</v>
      </c>
      <c r="G3650" s="22"/>
      <c r="H3650" s="22"/>
      <c r="I3650" s="22"/>
      <c r="J3650" s="22"/>
      <c r="K3650" s="22"/>
      <c r="L3650" s="22"/>
      <c r="M3650" s="22"/>
      <c r="N3650" s="22"/>
      <c r="O3650" s="22"/>
      <c r="P3650" s="22"/>
      <c r="Q3650" s="22"/>
      <c r="R3650" s="22"/>
      <c r="S3650" s="22"/>
      <c r="V3650" s="5">
        <v>18</v>
      </c>
      <c r="X3650" s="28" t="s">
        <v>1042</v>
      </c>
      <c r="Y3650" s="28"/>
      <c r="Z3650" s="28"/>
      <c r="AA3650" s="28"/>
      <c r="AF3650" s="24" t="s">
        <v>1491</v>
      </c>
      <c r="AG3650" s="24"/>
      <c r="AH3650" s="24"/>
      <c r="AI3650" s="24"/>
      <c r="AJ3650" s="24"/>
    </row>
    <row r="3651" spans="6:27" ht="11.25" customHeight="1">
      <c r="F3651" s="22"/>
      <c r="G3651" s="22"/>
      <c r="H3651" s="22"/>
      <c r="I3651" s="22"/>
      <c r="J3651" s="22"/>
      <c r="K3651" s="22"/>
      <c r="L3651" s="22"/>
      <c r="M3651" s="22"/>
      <c r="N3651" s="22"/>
      <c r="O3651" s="22"/>
      <c r="P3651" s="22"/>
      <c r="Q3651" s="22"/>
      <c r="R3651" s="22"/>
      <c r="S3651" s="22"/>
      <c r="X3651" s="28"/>
      <c r="Y3651" s="28"/>
      <c r="Z3651" s="28"/>
      <c r="AA3651" s="28"/>
    </row>
    <row r="3652" spans="6:19" ht="12" customHeight="1">
      <c r="F3652" s="22"/>
      <c r="G3652" s="22"/>
      <c r="H3652" s="22"/>
      <c r="I3652" s="22"/>
      <c r="J3652" s="22"/>
      <c r="K3652" s="22"/>
      <c r="L3652" s="22"/>
      <c r="M3652" s="22"/>
      <c r="N3652" s="22"/>
      <c r="O3652" s="22"/>
      <c r="P3652" s="22"/>
      <c r="Q3652" s="22"/>
      <c r="R3652" s="22"/>
      <c r="S3652" s="22"/>
    </row>
    <row r="3653" spans="6:20" ht="12.75">
      <c r="F3653" s="25" t="s">
        <v>1036</v>
      </c>
      <c r="G3653" s="25"/>
      <c r="H3653" s="25"/>
      <c r="I3653" s="25"/>
      <c r="J3653" s="25"/>
      <c r="L3653" s="26" t="s">
        <v>1037</v>
      </c>
      <c r="M3653" s="26"/>
      <c r="N3653" s="26"/>
      <c r="O3653" s="26"/>
      <c r="P3653" s="26"/>
      <c r="Q3653" s="26"/>
      <c r="R3653" s="26"/>
      <c r="S3653" s="26"/>
      <c r="T3653" s="26"/>
    </row>
    <row r="3654" spans="6:36" ht="12.75">
      <c r="F3654" s="22" t="s">
        <v>1492</v>
      </c>
      <c r="G3654" s="22"/>
      <c r="H3654" s="22"/>
      <c r="I3654" s="22"/>
      <c r="J3654" s="22"/>
      <c r="K3654" s="22"/>
      <c r="L3654" s="22"/>
      <c r="M3654" s="22"/>
      <c r="N3654" s="22"/>
      <c r="O3654" s="22"/>
      <c r="P3654" s="22"/>
      <c r="Q3654" s="22"/>
      <c r="R3654" s="22"/>
      <c r="S3654" s="22"/>
      <c r="V3654" s="5">
        <v>411</v>
      </c>
      <c r="X3654" s="23" t="s">
        <v>1493</v>
      </c>
      <c r="Y3654" s="23"/>
      <c r="Z3654" s="23"/>
      <c r="AA3654" s="23"/>
      <c r="AF3654" s="24" t="s">
        <v>260</v>
      </c>
      <c r="AG3654" s="24"/>
      <c r="AH3654" s="24"/>
      <c r="AI3654" s="24"/>
      <c r="AJ3654" s="24"/>
    </row>
    <row r="3655" spans="6:19" ht="11.25" customHeight="1">
      <c r="F3655" s="22"/>
      <c r="G3655" s="22"/>
      <c r="H3655" s="22"/>
      <c r="I3655" s="22"/>
      <c r="J3655" s="22"/>
      <c r="K3655" s="22"/>
      <c r="L3655" s="22"/>
      <c r="M3655" s="22"/>
      <c r="N3655" s="22"/>
      <c r="O3655" s="22"/>
      <c r="P3655" s="22"/>
      <c r="Q3655" s="22"/>
      <c r="R3655" s="22"/>
      <c r="S3655" s="22"/>
    </row>
    <row r="3656" spans="6:19" ht="12" customHeight="1">
      <c r="F3656" s="22"/>
      <c r="G3656" s="22"/>
      <c r="H3656" s="22"/>
      <c r="I3656" s="22"/>
      <c r="J3656" s="22"/>
      <c r="K3656" s="22"/>
      <c r="L3656" s="22"/>
      <c r="M3656" s="22"/>
      <c r="N3656" s="22"/>
      <c r="O3656" s="22"/>
      <c r="P3656" s="22"/>
      <c r="Q3656" s="22"/>
      <c r="R3656" s="22"/>
      <c r="S3656" s="22"/>
    </row>
    <row r="3657" spans="6:19" ht="12" customHeight="1">
      <c r="F3657" s="22"/>
      <c r="G3657" s="22"/>
      <c r="H3657" s="22"/>
      <c r="I3657" s="22"/>
      <c r="J3657" s="22"/>
      <c r="K3657" s="22"/>
      <c r="L3657" s="22"/>
      <c r="M3657" s="22"/>
      <c r="N3657" s="22"/>
      <c r="O3657" s="22"/>
      <c r="P3657" s="22"/>
      <c r="Q3657" s="22"/>
      <c r="R3657" s="22"/>
      <c r="S3657" s="22"/>
    </row>
    <row r="3658" spans="6:20" ht="12.75">
      <c r="F3658" s="25" t="s">
        <v>1494</v>
      </c>
      <c r="G3658" s="25"/>
      <c r="H3658" s="25"/>
      <c r="I3658" s="25"/>
      <c r="J3658" s="25"/>
      <c r="L3658" s="26" t="s">
        <v>1495</v>
      </c>
      <c r="M3658" s="26"/>
      <c r="N3658" s="26"/>
      <c r="O3658" s="26"/>
      <c r="P3658" s="26"/>
      <c r="Q3658" s="26"/>
      <c r="R3658" s="26"/>
      <c r="S3658" s="26"/>
      <c r="T3658" s="26"/>
    </row>
    <row r="3659" spans="6:36" ht="12.75">
      <c r="F3659" s="22" t="s">
        <v>1496</v>
      </c>
      <c r="G3659" s="22"/>
      <c r="H3659" s="22"/>
      <c r="I3659" s="22"/>
      <c r="J3659" s="22"/>
      <c r="K3659" s="22"/>
      <c r="L3659" s="22"/>
      <c r="M3659" s="22"/>
      <c r="N3659" s="22"/>
      <c r="O3659" s="22"/>
      <c r="P3659" s="22"/>
      <c r="Q3659" s="22"/>
      <c r="R3659" s="22"/>
      <c r="S3659" s="22"/>
      <c r="V3659" s="5">
        <v>411</v>
      </c>
      <c r="X3659" s="23" t="s">
        <v>1493</v>
      </c>
      <c r="Y3659" s="23"/>
      <c r="Z3659" s="23"/>
      <c r="AA3659" s="23"/>
      <c r="AF3659" s="24" t="s">
        <v>1497</v>
      </c>
      <c r="AG3659" s="24"/>
      <c r="AH3659" s="24"/>
      <c r="AI3659" s="24"/>
      <c r="AJ3659" s="24"/>
    </row>
    <row r="3660" spans="6:19" ht="11.25" customHeight="1">
      <c r="F3660" s="22"/>
      <c r="G3660" s="22"/>
      <c r="H3660" s="22"/>
      <c r="I3660" s="22"/>
      <c r="J3660" s="22"/>
      <c r="K3660" s="22"/>
      <c r="L3660" s="22"/>
      <c r="M3660" s="22"/>
      <c r="N3660" s="22"/>
      <c r="O3660" s="22"/>
      <c r="P3660" s="22"/>
      <c r="Q3660" s="22"/>
      <c r="R3660" s="22"/>
      <c r="S3660" s="22"/>
    </row>
    <row r="3661" spans="6:19" ht="12" customHeight="1">
      <c r="F3661" s="22"/>
      <c r="G3661" s="22"/>
      <c r="H3661" s="22"/>
      <c r="I3661" s="22"/>
      <c r="J3661" s="22"/>
      <c r="K3661" s="22"/>
      <c r="L3661" s="22"/>
      <c r="M3661" s="22"/>
      <c r="N3661" s="22"/>
      <c r="O3661" s="22"/>
      <c r="P3661" s="22"/>
      <c r="Q3661" s="22"/>
      <c r="R3661" s="22"/>
      <c r="S3661" s="22"/>
    </row>
    <row r="3662" spans="6:19" ht="12" customHeight="1">
      <c r="F3662" s="22"/>
      <c r="G3662" s="22"/>
      <c r="H3662" s="22"/>
      <c r="I3662" s="22"/>
      <c r="J3662" s="22"/>
      <c r="K3662" s="22"/>
      <c r="L3662" s="22"/>
      <c r="M3662" s="22"/>
      <c r="N3662" s="22"/>
      <c r="O3662" s="22"/>
      <c r="P3662" s="22"/>
      <c r="Q3662" s="22"/>
      <c r="R3662" s="22"/>
      <c r="S3662" s="22"/>
    </row>
    <row r="3663" spans="6:19" ht="12" customHeight="1">
      <c r="F3663" s="22"/>
      <c r="G3663" s="22"/>
      <c r="H3663" s="22"/>
      <c r="I3663" s="22"/>
      <c r="J3663" s="22"/>
      <c r="K3663" s="22"/>
      <c r="L3663" s="22"/>
      <c r="M3663" s="22"/>
      <c r="N3663" s="22"/>
      <c r="O3663" s="22"/>
      <c r="P3663" s="22"/>
      <c r="Q3663" s="22"/>
      <c r="R3663" s="22"/>
      <c r="S3663" s="22"/>
    </row>
    <row r="3664" spans="6:20" ht="12.75">
      <c r="F3664" s="25" t="s">
        <v>1498</v>
      </c>
      <c r="G3664" s="25"/>
      <c r="H3664" s="25"/>
      <c r="I3664" s="25"/>
      <c r="J3664" s="25"/>
      <c r="L3664" s="26" t="s">
        <v>1499</v>
      </c>
      <c r="M3664" s="26"/>
      <c r="N3664" s="26"/>
      <c r="O3664" s="26"/>
      <c r="P3664" s="26"/>
      <c r="Q3664" s="26"/>
      <c r="R3664" s="26"/>
      <c r="S3664" s="26"/>
      <c r="T3664" s="26"/>
    </row>
    <row r="3665" spans="6:36" ht="12.75">
      <c r="F3665" s="22" t="s">
        <v>1500</v>
      </c>
      <c r="G3665" s="22"/>
      <c r="H3665" s="22"/>
      <c r="I3665" s="22"/>
      <c r="J3665" s="22"/>
      <c r="K3665" s="22"/>
      <c r="L3665" s="22"/>
      <c r="M3665" s="22"/>
      <c r="N3665" s="22"/>
      <c r="O3665" s="22"/>
      <c r="P3665" s="22"/>
      <c r="Q3665" s="22"/>
      <c r="R3665" s="22"/>
      <c r="S3665" s="22"/>
      <c r="V3665" s="5">
        <v>13</v>
      </c>
      <c r="X3665" s="28" t="s">
        <v>1174</v>
      </c>
      <c r="Y3665" s="28"/>
      <c r="Z3665" s="28"/>
      <c r="AA3665" s="28"/>
      <c r="AF3665" s="24" t="s">
        <v>1501</v>
      </c>
      <c r="AG3665" s="24"/>
      <c r="AH3665" s="24"/>
      <c r="AI3665" s="24"/>
      <c r="AJ3665" s="24"/>
    </row>
    <row r="3666" spans="6:27" ht="11.25" customHeight="1">
      <c r="F3666" s="22"/>
      <c r="G3666" s="22"/>
      <c r="H3666" s="22"/>
      <c r="I3666" s="22"/>
      <c r="J3666" s="22"/>
      <c r="K3666" s="22"/>
      <c r="L3666" s="22"/>
      <c r="M3666" s="22"/>
      <c r="N3666" s="22"/>
      <c r="O3666" s="22"/>
      <c r="P3666" s="22"/>
      <c r="Q3666" s="22"/>
      <c r="R3666" s="22"/>
      <c r="S3666" s="22"/>
      <c r="X3666" s="28"/>
      <c r="Y3666" s="28"/>
      <c r="Z3666" s="28"/>
      <c r="AA3666" s="28"/>
    </row>
    <row r="3667" spans="6:19" ht="12" customHeight="1">
      <c r="F3667" s="22"/>
      <c r="G3667" s="22"/>
      <c r="H3667" s="22"/>
      <c r="I3667" s="22"/>
      <c r="J3667" s="22"/>
      <c r="K3667" s="22"/>
      <c r="L3667" s="22"/>
      <c r="M3667" s="22"/>
      <c r="N3667" s="22"/>
      <c r="O3667" s="22"/>
      <c r="P3667" s="22"/>
      <c r="Q3667" s="22"/>
      <c r="R3667" s="22"/>
      <c r="S3667" s="22"/>
    </row>
    <row r="3668" spans="6:20" ht="12.75">
      <c r="F3668" s="25" t="s">
        <v>1036</v>
      </c>
      <c r="G3668" s="25"/>
      <c r="H3668" s="25"/>
      <c r="I3668" s="25"/>
      <c r="J3668" s="25"/>
      <c r="L3668" s="26" t="s">
        <v>1037</v>
      </c>
      <c r="M3668" s="26"/>
      <c r="N3668" s="26"/>
      <c r="O3668" s="26"/>
      <c r="P3668" s="26"/>
      <c r="Q3668" s="26"/>
      <c r="R3668" s="26"/>
      <c r="S3668" s="26"/>
      <c r="T3668" s="26"/>
    </row>
    <row r="3669" spans="6:36" ht="12.75">
      <c r="F3669" s="22" t="s">
        <v>1500</v>
      </c>
      <c r="G3669" s="22"/>
      <c r="H3669" s="22"/>
      <c r="I3669" s="22"/>
      <c r="J3669" s="22"/>
      <c r="K3669" s="22"/>
      <c r="L3669" s="22"/>
      <c r="M3669" s="22"/>
      <c r="N3669" s="22"/>
      <c r="O3669" s="22"/>
      <c r="P3669" s="22"/>
      <c r="Q3669" s="22"/>
      <c r="R3669" s="22"/>
      <c r="S3669" s="22"/>
      <c r="V3669" s="5">
        <v>18</v>
      </c>
      <c r="X3669" s="28" t="s">
        <v>1042</v>
      </c>
      <c r="Y3669" s="28"/>
      <c r="Z3669" s="28"/>
      <c r="AA3669" s="28"/>
      <c r="AF3669" s="24" t="s">
        <v>1502</v>
      </c>
      <c r="AG3669" s="24"/>
      <c r="AH3669" s="24"/>
      <c r="AI3669" s="24"/>
      <c r="AJ3669" s="24"/>
    </row>
    <row r="3670" spans="6:27" ht="11.25" customHeight="1">
      <c r="F3670" s="22"/>
      <c r="G3670" s="22"/>
      <c r="H3670" s="22"/>
      <c r="I3670" s="22"/>
      <c r="J3670" s="22"/>
      <c r="K3670" s="22"/>
      <c r="L3670" s="22"/>
      <c r="M3670" s="22"/>
      <c r="N3670" s="22"/>
      <c r="O3670" s="22"/>
      <c r="P3670" s="22"/>
      <c r="Q3670" s="22"/>
      <c r="R3670" s="22"/>
      <c r="S3670" s="22"/>
      <c r="X3670" s="28"/>
      <c r="Y3670" s="28"/>
      <c r="Z3670" s="28"/>
      <c r="AA3670" s="28"/>
    </row>
    <row r="3671" spans="6:19" ht="12" customHeight="1">
      <c r="F3671" s="22"/>
      <c r="G3671" s="22"/>
      <c r="H3671" s="22"/>
      <c r="I3671" s="22"/>
      <c r="J3671" s="22"/>
      <c r="K3671" s="22"/>
      <c r="L3671" s="22"/>
      <c r="M3671" s="22"/>
      <c r="N3671" s="22"/>
      <c r="O3671" s="22"/>
      <c r="P3671" s="22"/>
      <c r="Q3671" s="22"/>
      <c r="R3671" s="22"/>
      <c r="S3671" s="22"/>
    </row>
    <row r="3672" spans="6:20" ht="12.75">
      <c r="F3672" s="25" t="s">
        <v>1036</v>
      </c>
      <c r="G3672" s="25"/>
      <c r="H3672" s="25"/>
      <c r="I3672" s="25"/>
      <c r="J3672" s="25"/>
      <c r="L3672" s="26" t="s">
        <v>1037</v>
      </c>
      <c r="M3672" s="26"/>
      <c r="N3672" s="26"/>
      <c r="O3672" s="26"/>
      <c r="P3672" s="26"/>
      <c r="Q3672" s="26"/>
      <c r="R3672" s="26"/>
      <c r="S3672" s="26"/>
      <c r="T3672" s="26"/>
    </row>
    <row r="3673" spans="6:36" ht="12.75">
      <c r="F3673" s="22" t="s">
        <v>1503</v>
      </c>
      <c r="G3673" s="22"/>
      <c r="H3673" s="22"/>
      <c r="I3673" s="22"/>
      <c r="J3673" s="22"/>
      <c r="K3673" s="22"/>
      <c r="L3673" s="22"/>
      <c r="M3673" s="22"/>
      <c r="N3673" s="22"/>
      <c r="O3673" s="22"/>
      <c r="P3673" s="22"/>
      <c r="Q3673" s="22"/>
      <c r="R3673" s="22"/>
      <c r="S3673" s="22"/>
      <c r="V3673" s="5">
        <v>13</v>
      </c>
      <c r="X3673" s="28" t="s">
        <v>1174</v>
      </c>
      <c r="Y3673" s="28"/>
      <c r="Z3673" s="28"/>
      <c r="AA3673" s="28"/>
      <c r="AF3673" s="24" t="s">
        <v>1504</v>
      </c>
      <c r="AG3673" s="24"/>
      <c r="AH3673" s="24"/>
      <c r="AI3673" s="24"/>
      <c r="AJ3673" s="24"/>
    </row>
    <row r="3674" spans="6:27" ht="11.25" customHeight="1">
      <c r="F3674" s="22"/>
      <c r="G3674" s="22"/>
      <c r="H3674" s="22"/>
      <c r="I3674" s="22"/>
      <c r="J3674" s="22"/>
      <c r="K3674" s="22"/>
      <c r="L3674" s="22"/>
      <c r="M3674" s="22"/>
      <c r="N3674" s="22"/>
      <c r="O3674" s="22"/>
      <c r="P3674" s="22"/>
      <c r="Q3674" s="22"/>
      <c r="R3674" s="22"/>
      <c r="S3674" s="22"/>
      <c r="X3674" s="28"/>
      <c r="Y3674" s="28"/>
      <c r="Z3674" s="28"/>
      <c r="AA3674" s="28"/>
    </row>
    <row r="3675" spans="6:19" ht="12" customHeight="1">
      <c r="F3675" s="22"/>
      <c r="G3675" s="22"/>
      <c r="H3675" s="22"/>
      <c r="I3675" s="22"/>
      <c r="J3675" s="22"/>
      <c r="K3675" s="22"/>
      <c r="L3675" s="22"/>
      <c r="M3675" s="22"/>
      <c r="N3675" s="22"/>
      <c r="O3675" s="22"/>
      <c r="P3675" s="22"/>
      <c r="Q3675" s="22"/>
      <c r="R3675" s="22"/>
      <c r="S3675" s="22"/>
    </row>
    <row r="3676" spans="6:20" ht="12.75">
      <c r="F3676" s="25" t="s">
        <v>1036</v>
      </c>
      <c r="G3676" s="25"/>
      <c r="H3676" s="25"/>
      <c r="I3676" s="25"/>
      <c r="J3676" s="25"/>
      <c r="L3676" s="26" t="s">
        <v>1037</v>
      </c>
      <c r="M3676" s="26"/>
      <c r="N3676" s="26"/>
      <c r="O3676" s="26"/>
      <c r="P3676" s="26"/>
      <c r="Q3676" s="26"/>
      <c r="R3676" s="26"/>
      <c r="S3676" s="26"/>
      <c r="T3676" s="26"/>
    </row>
    <row r="3677" spans="6:36" ht="12.75">
      <c r="F3677" s="22" t="s">
        <v>1503</v>
      </c>
      <c r="G3677" s="22"/>
      <c r="H3677" s="22"/>
      <c r="I3677" s="22"/>
      <c r="J3677" s="22"/>
      <c r="K3677" s="22"/>
      <c r="L3677" s="22"/>
      <c r="M3677" s="22"/>
      <c r="N3677" s="22"/>
      <c r="O3677" s="22"/>
      <c r="P3677" s="22"/>
      <c r="Q3677" s="22"/>
      <c r="R3677" s="22"/>
      <c r="S3677" s="22"/>
      <c r="V3677" s="5">
        <v>13</v>
      </c>
      <c r="X3677" s="28" t="s">
        <v>1174</v>
      </c>
      <c r="Y3677" s="28"/>
      <c r="Z3677" s="28"/>
      <c r="AA3677" s="28"/>
      <c r="AF3677" s="24" t="s">
        <v>1505</v>
      </c>
      <c r="AG3677" s="24"/>
      <c r="AH3677" s="24"/>
      <c r="AI3677" s="24"/>
      <c r="AJ3677" s="24"/>
    </row>
    <row r="3678" spans="6:27" ht="11.25" customHeight="1">
      <c r="F3678" s="22"/>
      <c r="G3678" s="22"/>
      <c r="H3678" s="22"/>
      <c r="I3678" s="22"/>
      <c r="J3678" s="22"/>
      <c r="K3678" s="22"/>
      <c r="L3678" s="22"/>
      <c r="M3678" s="22"/>
      <c r="N3678" s="22"/>
      <c r="O3678" s="22"/>
      <c r="P3678" s="22"/>
      <c r="Q3678" s="22"/>
      <c r="R3678" s="22"/>
      <c r="S3678" s="22"/>
      <c r="X3678" s="28"/>
      <c r="Y3678" s="28"/>
      <c r="Z3678" s="28"/>
      <c r="AA3678" s="28"/>
    </row>
    <row r="3679" spans="6:19" ht="12" customHeight="1">
      <c r="F3679" s="22"/>
      <c r="G3679" s="22"/>
      <c r="H3679" s="22"/>
      <c r="I3679" s="22"/>
      <c r="J3679" s="22"/>
      <c r="K3679" s="22"/>
      <c r="L3679" s="22"/>
      <c r="M3679" s="22"/>
      <c r="N3679" s="22"/>
      <c r="O3679" s="22"/>
      <c r="P3679" s="22"/>
      <c r="Q3679" s="22"/>
      <c r="R3679" s="22"/>
      <c r="S3679" s="22"/>
    </row>
    <row r="3680" spans="6:20" ht="12.75">
      <c r="F3680" s="25" t="s">
        <v>1036</v>
      </c>
      <c r="G3680" s="25"/>
      <c r="H3680" s="25"/>
      <c r="I3680" s="25"/>
      <c r="J3680" s="25"/>
      <c r="L3680" s="26" t="s">
        <v>1037</v>
      </c>
      <c r="M3680" s="26"/>
      <c r="N3680" s="26"/>
      <c r="O3680" s="26"/>
      <c r="P3680" s="26"/>
      <c r="Q3680" s="26"/>
      <c r="R3680" s="26"/>
      <c r="S3680" s="26"/>
      <c r="T3680" s="26"/>
    </row>
    <row r="3681" spans="2:37" ht="14.25" customHeight="1">
      <c r="B3681" s="16" t="s">
        <v>11</v>
      </c>
      <c r="C3681" s="16"/>
      <c r="D3681" s="16"/>
      <c r="J3681" s="17" t="s">
        <v>12</v>
      </c>
      <c r="K3681" s="17"/>
      <c r="L3681" s="17"/>
      <c r="M3681" s="17"/>
      <c r="N3681" s="17"/>
      <c r="O3681" s="17"/>
      <c r="P3681" s="17"/>
      <c r="Q3681" s="17"/>
      <c r="R3681" s="17"/>
      <c r="S3681" s="17"/>
      <c r="T3681" s="17"/>
      <c r="U3681" s="17"/>
      <c r="V3681" s="17"/>
      <c r="W3681" s="17"/>
      <c r="X3681" s="17"/>
      <c r="Y3681" s="17"/>
      <c r="Z3681" s="17"/>
      <c r="AA3681" s="17"/>
      <c r="AB3681" s="17"/>
      <c r="AC3681" s="17"/>
      <c r="AD3681" s="17"/>
      <c r="AE3681" s="17"/>
      <c r="AF3681" s="17"/>
      <c r="AG3681" s="17"/>
      <c r="AH3681" s="17"/>
      <c r="AI3681" s="17"/>
      <c r="AJ3681" s="17"/>
      <c r="AK3681" s="17"/>
    </row>
    <row r="3682" ht="6" customHeight="1"/>
    <row r="3683" spans="3:37" ht="12.75">
      <c r="C3683" s="14" t="s">
        <v>13</v>
      </c>
      <c r="D3683" s="14"/>
      <c r="E3683" s="14"/>
      <c r="F3683" s="14"/>
      <c r="G3683" s="14"/>
      <c r="H3683" s="14"/>
      <c r="J3683" s="18" t="s">
        <v>1021</v>
      </c>
      <c r="K3683" s="18"/>
      <c r="L3683" s="18"/>
      <c r="M3683" s="18"/>
      <c r="N3683" s="18"/>
      <c r="O3683" s="18"/>
      <c r="P3683" s="18"/>
      <c r="Q3683" s="18"/>
      <c r="R3683" s="18"/>
      <c r="S3683" s="18"/>
      <c r="T3683" s="18"/>
      <c r="U3683" s="18"/>
      <c r="V3683" s="18"/>
      <c r="W3683" s="18"/>
      <c r="X3683" s="18"/>
      <c r="Y3683" s="18"/>
      <c r="Z3683" s="18"/>
      <c r="AA3683" s="18"/>
      <c r="AB3683" s="18"/>
      <c r="AC3683" s="18"/>
      <c r="AD3683" s="18"/>
      <c r="AE3683" s="18"/>
      <c r="AF3683" s="18"/>
      <c r="AG3683" s="18"/>
      <c r="AH3683" s="18"/>
      <c r="AI3683" s="18"/>
      <c r="AJ3683" s="18"/>
      <c r="AK3683" s="18"/>
    </row>
    <row r="3684" spans="2:36" ht="6.75" customHeight="1">
      <c r="B3684" s="19" t="s">
        <v>27</v>
      </c>
      <c r="C3684" s="19"/>
      <c r="D3684" s="19"/>
      <c r="E3684" s="19"/>
      <c r="AD3684" s="19" t="s">
        <v>16</v>
      </c>
      <c r="AE3684" s="19"/>
      <c r="AF3684" s="19"/>
      <c r="AG3684" s="19"/>
      <c r="AH3684" s="19"/>
      <c r="AI3684" s="19"/>
      <c r="AJ3684" s="19"/>
    </row>
    <row r="3685" spans="2:36" ht="6" customHeight="1">
      <c r="B3685" s="19"/>
      <c r="C3685" s="19"/>
      <c r="D3685" s="19"/>
      <c r="E3685" s="19"/>
      <c r="H3685" s="20" t="s">
        <v>17</v>
      </c>
      <c r="I3685" s="20"/>
      <c r="J3685" s="20"/>
      <c r="K3685" s="20"/>
      <c r="L3685" s="20"/>
      <c r="M3685" s="20"/>
      <c r="N3685" s="20"/>
      <c r="O3685" s="20"/>
      <c r="P3685" s="20"/>
      <c r="Q3685" s="20"/>
      <c r="R3685" s="20"/>
      <c r="U3685" s="20" t="s">
        <v>18</v>
      </c>
      <c r="V3685" s="20"/>
      <c r="W3685" s="20"/>
      <c r="X3685" s="20"/>
      <c r="Y3685" s="20"/>
      <c r="Z3685" s="20"/>
      <c r="AD3685" s="19"/>
      <c r="AE3685" s="19"/>
      <c r="AF3685" s="19"/>
      <c r="AG3685" s="19"/>
      <c r="AH3685" s="19"/>
      <c r="AI3685" s="19"/>
      <c r="AJ3685" s="19"/>
    </row>
    <row r="3686" spans="2:36" ht="7.5" customHeight="1">
      <c r="B3686" s="19"/>
      <c r="C3686" s="19"/>
      <c r="D3686" s="19"/>
      <c r="E3686" s="19"/>
      <c r="H3686" s="20"/>
      <c r="I3686" s="20"/>
      <c r="J3686" s="20"/>
      <c r="K3686" s="20"/>
      <c r="L3686" s="20"/>
      <c r="M3686" s="20"/>
      <c r="N3686" s="20"/>
      <c r="O3686" s="20"/>
      <c r="P3686" s="20"/>
      <c r="Q3686" s="20"/>
      <c r="R3686" s="20"/>
      <c r="U3686" s="20"/>
      <c r="V3686" s="20"/>
      <c r="W3686" s="20"/>
      <c r="X3686" s="20"/>
      <c r="Y3686" s="20"/>
      <c r="Z3686" s="20"/>
      <c r="AD3686" s="19"/>
      <c r="AE3686" s="19"/>
      <c r="AF3686" s="19"/>
      <c r="AG3686" s="19"/>
      <c r="AH3686" s="19"/>
      <c r="AI3686" s="19"/>
      <c r="AJ3686" s="19"/>
    </row>
    <row r="3687" spans="2:36" ht="6.75" customHeight="1">
      <c r="B3687" s="19"/>
      <c r="C3687" s="19"/>
      <c r="D3687" s="19"/>
      <c r="E3687" s="19"/>
      <c r="AD3687" s="19"/>
      <c r="AE3687" s="19"/>
      <c r="AF3687" s="19"/>
      <c r="AG3687" s="19"/>
      <c r="AH3687" s="19"/>
      <c r="AI3687" s="19"/>
      <c r="AJ3687" s="19"/>
    </row>
    <row r="3688" spans="6:36" ht="12.75">
      <c r="F3688" s="22" t="s">
        <v>1503</v>
      </c>
      <c r="G3688" s="22"/>
      <c r="H3688" s="22"/>
      <c r="I3688" s="22"/>
      <c r="J3688" s="22"/>
      <c r="K3688" s="22"/>
      <c r="L3688" s="22"/>
      <c r="M3688" s="22"/>
      <c r="N3688" s="22"/>
      <c r="O3688" s="22"/>
      <c r="P3688" s="22"/>
      <c r="Q3688" s="22"/>
      <c r="R3688" s="22"/>
      <c r="S3688" s="22"/>
      <c r="V3688" s="5">
        <v>18</v>
      </c>
      <c r="X3688" s="28" t="s">
        <v>1042</v>
      </c>
      <c r="Y3688" s="28"/>
      <c r="Z3688" s="28"/>
      <c r="AA3688" s="28"/>
      <c r="AF3688" s="24" t="s">
        <v>1506</v>
      </c>
      <c r="AG3688" s="24"/>
      <c r="AH3688" s="24"/>
      <c r="AI3688" s="24"/>
      <c r="AJ3688" s="24"/>
    </row>
    <row r="3689" spans="6:27" ht="11.25" customHeight="1">
      <c r="F3689" s="22"/>
      <c r="G3689" s="22"/>
      <c r="H3689" s="22"/>
      <c r="I3689" s="22"/>
      <c r="J3689" s="22"/>
      <c r="K3689" s="22"/>
      <c r="L3689" s="22"/>
      <c r="M3689" s="22"/>
      <c r="N3689" s="22"/>
      <c r="O3689" s="22"/>
      <c r="P3689" s="22"/>
      <c r="Q3689" s="22"/>
      <c r="R3689" s="22"/>
      <c r="S3689" s="22"/>
      <c r="X3689" s="28"/>
      <c r="Y3689" s="28"/>
      <c r="Z3689" s="28"/>
      <c r="AA3689" s="28"/>
    </row>
    <row r="3690" spans="6:19" ht="12" customHeight="1">
      <c r="F3690" s="22"/>
      <c r="G3690" s="22"/>
      <c r="H3690" s="22"/>
      <c r="I3690" s="22"/>
      <c r="J3690" s="22"/>
      <c r="K3690" s="22"/>
      <c r="L3690" s="22"/>
      <c r="M3690" s="22"/>
      <c r="N3690" s="22"/>
      <c r="O3690" s="22"/>
      <c r="P3690" s="22"/>
      <c r="Q3690" s="22"/>
      <c r="R3690" s="22"/>
      <c r="S3690" s="22"/>
    </row>
    <row r="3691" spans="6:20" ht="12.75">
      <c r="F3691" s="25" t="s">
        <v>1036</v>
      </c>
      <c r="G3691" s="25"/>
      <c r="H3691" s="25"/>
      <c r="I3691" s="25"/>
      <c r="J3691" s="25"/>
      <c r="L3691" s="26" t="s">
        <v>1037</v>
      </c>
      <c r="M3691" s="26"/>
      <c r="N3691" s="26"/>
      <c r="O3691" s="26"/>
      <c r="P3691" s="26"/>
      <c r="Q3691" s="26"/>
      <c r="R3691" s="26"/>
      <c r="S3691" s="26"/>
      <c r="T3691" s="26"/>
    </row>
    <row r="3692" spans="6:36" ht="12.75">
      <c r="F3692" s="22" t="s">
        <v>1503</v>
      </c>
      <c r="G3692" s="22"/>
      <c r="H3692" s="22"/>
      <c r="I3692" s="22"/>
      <c r="J3692" s="22"/>
      <c r="K3692" s="22"/>
      <c r="L3692" s="22"/>
      <c r="M3692" s="22"/>
      <c r="N3692" s="22"/>
      <c r="O3692" s="22"/>
      <c r="P3692" s="22"/>
      <c r="Q3692" s="22"/>
      <c r="R3692" s="22"/>
      <c r="S3692" s="22"/>
      <c r="V3692" s="5">
        <v>15</v>
      </c>
      <c r="X3692" s="28" t="s">
        <v>1178</v>
      </c>
      <c r="Y3692" s="28"/>
      <c r="Z3692" s="28"/>
      <c r="AA3692" s="28"/>
      <c r="AF3692" s="24" t="s">
        <v>1507</v>
      </c>
      <c r="AG3692" s="24"/>
      <c r="AH3692" s="24"/>
      <c r="AI3692" s="24"/>
      <c r="AJ3692" s="24"/>
    </row>
    <row r="3693" spans="6:27" ht="11.25" customHeight="1">
      <c r="F3693" s="22"/>
      <c r="G3693" s="22"/>
      <c r="H3693" s="22"/>
      <c r="I3693" s="22"/>
      <c r="J3693" s="22"/>
      <c r="K3693" s="22"/>
      <c r="L3693" s="22"/>
      <c r="M3693" s="22"/>
      <c r="N3693" s="22"/>
      <c r="O3693" s="22"/>
      <c r="P3693" s="22"/>
      <c r="Q3693" s="22"/>
      <c r="R3693" s="22"/>
      <c r="S3693" s="22"/>
      <c r="X3693" s="28"/>
      <c r="Y3693" s="28"/>
      <c r="Z3693" s="28"/>
      <c r="AA3693" s="28"/>
    </row>
    <row r="3694" spans="6:19" ht="12" customHeight="1">
      <c r="F3694" s="22"/>
      <c r="G3694" s="22"/>
      <c r="H3694" s="22"/>
      <c r="I3694" s="22"/>
      <c r="J3694" s="22"/>
      <c r="K3694" s="22"/>
      <c r="L3694" s="22"/>
      <c r="M3694" s="22"/>
      <c r="N3694" s="22"/>
      <c r="O3694" s="22"/>
      <c r="P3694" s="22"/>
      <c r="Q3694" s="22"/>
      <c r="R3694" s="22"/>
      <c r="S3694" s="22"/>
    </row>
    <row r="3695" spans="6:20" ht="12.75">
      <c r="F3695" s="25" t="s">
        <v>1036</v>
      </c>
      <c r="G3695" s="25"/>
      <c r="H3695" s="25"/>
      <c r="I3695" s="25"/>
      <c r="J3695" s="25"/>
      <c r="L3695" s="26" t="s">
        <v>1037</v>
      </c>
      <c r="M3695" s="26"/>
      <c r="N3695" s="26"/>
      <c r="O3695" s="26"/>
      <c r="P3695" s="26"/>
      <c r="Q3695" s="26"/>
      <c r="R3695" s="26"/>
      <c r="S3695" s="26"/>
      <c r="T3695" s="26"/>
    </row>
    <row r="3696" spans="6:36" ht="12.75">
      <c r="F3696" s="22" t="s">
        <v>1503</v>
      </c>
      <c r="G3696" s="22"/>
      <c r="H3696" s="22"/>
      <c r="I3696" s="22"/>
      <c r="J3696" s="22"/>
      <c r="K3696" s="22"/>
      <c r="L3696" s="22"/>
      <c r="M3696" s="22"/>
      <c r="N3696" s="22"/>
      <c r="O3696" s="22"/>
      <c r="P3696" s="22"/>
      <c r="Q3696" s="22"/>
      <c r="R3696" s="22"/>
      <c r="S3696" s="22"/>
      <c r="V3696" s="5">
        <v>64</v>
      </c>
      <c r="X3696" s="28" t="s">
        <v>1181</v>
      </c>
      <c r="Y3696" s="28"/>
      <c r="Z3696" s="28"/>
      <c r="AA3696" s="28"/>
      <c r="AF3696" s="24" t="s">
        <v>1508</v>
      </c>
      <c r="AG3696" s="24"/>
      <c r="AH3696" s="24"/>
      <c r="AI3696" s="24"/>
      <c r="AJ3696" s="24"/>
    </row>
    <row r="3697" spans="6:27" ht="11.25" customHeight="1">
      <c r="F3697" s="22"/>
      <c r="G3697" s="22"/>
      <c r="H3697" s="22"/>
      <c r="I3697" s="22"/>
      <c r="J3697" s="22"/>
      <c r="K3697" s="22"/>
      <c r="L3697" s="22"/>
      <c r="M3697" s="22"/>
      <c r="N3697" s="22"/>
      <c r="O3697" s="22"/>
      <c r="P3697" s="22"/>
      <c r="Q3697" s="22"/>
      <c r="R3697" s="22"/>
      <c r="S3697" s="22"/>
      <c r="X3697" s="28"/>
      <c r="Y3697" s="28"/>
      <c r="Z3697" s="28"/>
      <c r="AA3697" s="28"/>
    </row>
    <row r="3698" spans="6:19" ht="12" customHeight="1">
      <c r="F3698" s="22"/>
      <c r="G3698" s="22"/>
      <c r="H3698" s="22"/>
      <c r="I3698" s="22"/>
      <c r="J3698" s="22"/>
      <c r="K3698" s="22"/>
      <c r="L3698" s="22"/>
      <c r="M3698" s="22"/>
      <c r="N3698" s="22"/>
      <c r="O3698" s="22"/>
      <c r="P3698" s="22"/>
      <c r="Q3698" s="22"/>
      <c r="R3698" s="22"/>
      <c r="S3698" s="22"/>
    </row>
    <row r="3699" spans="6:20" ht="12.75">
      <c r="F3699" s="25" t="s">
        <v>1036</v>
      </c>
      <c r="G3699" s="25"/>
      <c r="H3699" s="25"/>
      <c r="I3699" s="25"/>
      <c r="J3699" s="25"/>
      <c r="L3699" s="26" t="s">
        <v>1037</v>
      </c>
      <c r="M3699" s="26"/>
      <c r="N3699" s="26"/>
      <c r="O3699" s="26"/>
      <c r="P3699" s="26"/>
      <c r="Q3699" s="26"/>
      <c r="R3699" s="26"/>
      <c r="S3699" s="26"/>
      <c r="T3699" s="26"/>
    </row>
    <row r="3700" spans="6:36" ht="12.75">
      <c r="F3700" s="22" t="s">
        <v>1503</v>
      </c>
      <c r="G3700" s="22"/>
      <c r="H3700" s="22"/>
      <c r="I3700" s="22"/>
      <c r="J3700" s="22"/>
      <c r="K3700" s="22"/>
      <c r="L3700" s="22"/>
      <c r="M3700" s="22"/>
      <c r="N3700" s="22"/>
      <c r="O3700" s="22"/>
      <c r="P3700" s="22"/>
      <c r="Q3700" s="22"/>
      <c r="R3700" s="22"/>
      <c r="S3700" s="22"/>
      <c r="V3700" s="5">
        <v>74</v>
      </c>
      <c r="X3700" s="28" t="s">
        <v>1184</v>
      </c>
      <c r="Y3700" s="28"/>
      <c r="Z3700" s="28"/>
      <c r="AA3700" s="28"/>
      <c r="AF3700" s="24" t="s">
        <v>1509</v>
      </c>
      <c r="AG3700" s="24"/>
      <c r="AH3700" s="24"/>
      <c r="AI3700" s="24"/>
      <c r="AJ3700" s="24"/>
    </row>
    <row r="3701" spans="6:27" ht="11.25" customHeight="1">
      <c r="F3701" s="22"/>
      <c r="G3701" s="22"/>
      <c r="H3701" s="22"/>
      <c r="I3701" s="22"/>
      <c r="J3701" s="22"/>
      <c r="K3701" s="22"/>
      <c r="L3701" s="22"/>
      <c r="M3701" s="22"/>
      <c r="N3701" s="22"/>
      <c r="O3701" s="22"/>
      <c r="P3701" s="22"/>
      <c r="Q3701" s="22"/>
      <c r="R3701" s="22"/>
      <c r="S3701" s="22"/>
      <c r="X3701" s="28"/>
      <c r="Y3701" s="28"/>
      <c r="Z3701" s="28"/>
      <c r="AA3701" s="28"/>
    </row>
    <row r="3702" spans="6:19" ht="12" customHeight="1">
      <c r="F3702" s="22"/>
      <c r="G3702" s="22"/>
      <c r="H3702" s="22"/>
      <c r="I3702" s="22"/>
      <c r="J3702" s="22"/>
      <c r="K3702" s="22"/>
      <c r="L3702" s="22"/>
      <c r="M3702" s="22"/>
      <c r="N3702" s="22"/>
      <c r="O3702" s="22"/>
      <c r="P3702" s="22"/>
      <c r="Q3702" s="22"/>
      <c r="R3702" s="22"/>
      <c r="S3702" s="22"/>
    </row>
    <row r="3703" spans="6:20" ht="12.75">
      <c r="F3703" s="25" t="s">
        <v>1036</v>
      </c>
      <c r="G3703" s="25"/>
      <c r="H3703" s="25"/>
      <c r="I3703" s="25"/>
      <c r="J3703" s="25"/>
      <c r="L3703" s="26" t="s">
        <v>1037</v>
      </c>
      <c r="M3703" s="26"/>
      <c r="N3703" s="26"/>
      <c r="O3703" s="26"/>
      <c r="P3703" s="26"/>
      <c r="Q3703" s="26"/>
      <c r="R3703" s="26"/>
      <c r="S3703" s="26"/>
      <c r="T3703" s="26"/>
    </row>
    <row r="3704" spans="6:36" ht="12.75">
      <c r="F3704" s="22" t="s">
        <v>1503</v>
      </c>
      <c r="G3704" s="22"/>
      <c r="H3704" s="22"/>
      <c r="I3704" s="22"/>
      <c r="J3704" s="22"/>
      <c r="K3704" s="22"/>
      <c r="L3704" s="22"/>
      <c r="M3704" s="22"/>
      <c r="N3704" s="22"/>
      <c r="O3704" s="22"/>
      <c r="P3704" s="22"/>
      <c r="Q3704" s="22"/>
      <c r="R3704" s="22"/>
      <c r="S3704" s="22"/>
      <c r="V3704" s="5">
        <v>11</v>
      </c>
      <c r="X3704" s="23" t="s">
        <v>1186</v>
      </c>
      <c r="Y3704" s="23"/>
      <c r="Z3704" s="23"/>
      <c r="AA3704" s="23"/>
      <c r="AF3704" s="24" t="s">
        <v>1510</v>
      </c>
      <c r="AG3704" s="24"/>
      <c r="AH3704" s="24"/>
      <c r="AI3704" s="24"/>
      <c r="AJ3704" s="24"/>
    </row>
    <row r="3705" spans="6:19" ht="11.25" customHeight="1">
      <c r="F3705" s="22"/>
      <c r="G3705" s="22"/>
      <c r="H3705" s="22"/>
      <c r="I3705" s="22"/>
      <c r="J3705" s="22"/>
      <c r="K3705" s="22"/>
      <c r="L3705" s="22"/>
      <c r="M3705" s="22"/>
      <c r="N3705" s="22"/>
      <c r="O3705" s="22"/>
      <c r="P3705" s="22"/>
      <c r="Q3705" s="22"/>
      <c r="R3705" s="22"/>
      <c r="S3705" s="22"/>
    </row>
    <row r="3706" spans="6:19" ht="12" customHeight="1">
      <c r="F3706" s="22"/>
      <c r="G3706" s="22"/>
      <c r="H3706" s="22"/>
      <c r="I3706" s="22"/>
      <c r="J3706" s="22"/>
      <c r="K3706" s="22"/>
      <c r="L3706" s="22"/>
      <c r="M3706" s="22"/>
      <c r="N3706" s="22"/>
      <c r="O3706" s="22"/>
      <c r="P3706" s="22"/>
      <c r="Q3706" s="22"/>
      <c r="R3706" s="22"/>
      <c r="S3706" s="22"/>
    </row>
    <row r="3707" spans="6:20" ht="12.75">
      <c r="F3707" s="25" t="s">
        <v>1036</v>
      </c>
      <c r="G3707" s="25"/>
      <c r="H3707" s="25"/>
      <c r="I3707" s="25"/>
      <c r="J3707" s="25"/>
      <c r="L3707" s="26" t="s">
        <v>1037</v>
      </c>
      <c r="M3707" s="26"/>
      <c r="N3707" s="26"/>
      <c r="O3707" s="26"/>
      <c r="P3707" s="26"/>
      <c r="Q3707" s="26"/>
      <c r="R3707" s="26"/>
      <c r="S3707" s="26"/>
      <c r="T3707" s="26"/>
    </row>
    <row r="3708" spans="6:36" ht="12.75">
      <c r="F3708" s="22" t="s">
        <v>1503</v>
      </c>
      <c r="G3708" s="22"/>
      <c r="H3708" s="22"/>
      <c r="I3708" s="22"/>
      <c r="J3708" s="22"/>
      <c r="K3708" s="22"/>
      <c r="L3708" s="22"/>
      <c r="M3708" s="22"/>
      <c r="N3708" s="22"/>
      <c r="O3708" s="22"/>
      <c r="P3708" s="22"/>
      <c r="Q3708" s="22"/>
      <c r="R3708" s="22"/>
      <c r="S3708" s="22"/>
      <c r="V3708" s="5">
        <v>18</v>
      </c>
      <c r="X3708" s="28" t="s">
        <v>1042</v>
      </c>
      <c r="Y3708" s="28"/>
      <c r="Z3708" s="28"/>
      <c r="AA3708" s="28"/>
      <c r="AF3708" s="24" t="s">
        <v>1511</v>
      </c>
      <c r="AG3708" s="24"/>
      <c r="AH3708" s="24"/>
      <c r="AI3708" s="24"/>
      <c r="AJ3708" s="24"/>
    </row>
    <row r="3709" spans="6:27" ht="11.25" customHeight="1">
      <c r="F3709" s="22"/>
      <c r="G3709" s="22"/>
      <c r="H3709" s="22"/>
      <c r="I3709" s="22"/>
      <c r="J3709" s="22"/>
      <c r="K3709" s="22"/>
      <c r="L3709" s="22"/>
      <c r="M3709" s="22"/>
      <c r="N3709" s="22"/>
      <c r="O3709" s="22"/>
      <c r="P3709" s="22"/>
      <c r="Q3709" s="22"/>
      <c r="R3709" s="22"/>
      <c r="S3709" s="22"/>
      <c r="X3709" s="28"/>
      <c r="Y3709" s="28"/>
      <c r="Z3709" s="28"/>
      <c r="AA3709" s="28"/>
    </row>
    <row r="3710" spans="6:19" ht="12" customHeight="1">
      <c r="F3710" s="22"/>
      <c r="G3710" s="22"/>
      <c r="H3710" s="22"/>
      <c r="I3710" s="22"/>
      <c r="J3710" s="22"/>
      <c r="K3710" s="22"/>
      <c r="L3710" s="22"/>
      <c r="M3710" s="22"/>
      <c r="N3710" s="22"/>
      <c r="O3710" s="22"/>
      <c r="P3710" s="22"/>
      <c r="Q3710" s="22"/>
      <c r="R3710" s="22"/>
      <c r="S3710" s="22"/>
    </row>
    <row r="3711" spans="6:20" ht="12.75">
      <c r="F3711" s="25" t="s">
        <v>1036</v>
      </c>
      <c r="G3711" s="25"/>
      <c r="H3711" s="25"/>
      <c r="I3711" s="25"/>
      <c r="J3711" s="25"/>
      <c r="L3711" s="26" t="s">
        <v>1037</v>
      </c>
      <c r="M3711" s="26"/>
      <c r="N3711" s="26"/>
      <c r="O3711" s="26"/>
      <c r="P3711" s="26"/>
      <c r="Q3711" s="26"/>
      <c r="R3711" s="26"/>
      <c r="S3711" s="26"/>
      <c r="T3711" s="26"/>
    </row>
    <row r="3712" spans="6:36" ht="12.75">
      <c r="F3712" s="22" t="s">
        <v>1512</v>
      </c>
      <c r="G3712" s="22"/>
      <c r="H3712" s="22"/>
      <c r="I3712" s="22"/>
      <c r="J3712" s="22"/>
      <c r="K3712" s="22"/>
      <c r="L3712" s="22"/>
      <c r="M3712" s="22"/>
      <c r="N3712" s="22"/>
      <c r="O3712" s="22"/>
      <c r="P3712" s="22"/>
      <c r="Q3712" s="22"/>
      <c r="R3712" s="22"/>
      <c r="S3712" s="22"/>
      <c r="V3712" s="5">
        <v>13</v>
      </c>
      <c r="X3712" s="28" t="s">
        <v>1174</v>
      </c>
      <c r="Y3712" s="28"/>
      <c r="Z3712" s="28"/>
      <c r="AA3712" s="28"/>
      <c r="AF3712" s="24" t="s">
        <v>1513</v>
      </c>
      <c r="AG3712" s="24"/>
      <c r="AH3712" s="24"/>
      <c r="AI3712" s="24"/>
      <c r="AJ3712" s="24"/>
    </row>
    <row r="3713" spans="6:27" ht="11.25" customHeight="1">
      <c r="F3713" s="22"/>
      <c r="G3713" s="22"/>
      <c r="H3713" s="22"/>
      <c r="I3713" s="22"/>
      <c r="J3713" s="22"/>
      <c r="K3713" s="22"/>
      <c r="L3713" s="22"/>
      <c r="M3713" s="22"/>
      <c r="N3713" s="22"/>
      <c r="O3713" s="22"/>
      <c r="P3713" s="22"/>
      <c r="Q3713" s="22"/>
      <c r="R3713" s="22"/>
      <c r="S3713" s="22"/>
      <c r="X3713" s="28"/>
      <c r="Y3713" s="28"/>
      <c r="Z3713" s="28"/>
      <c r="AA3713" s="28"/>
    </row>
    <row r="3714" spans="6:19" ht="12" customHeight="1">
      <c r="F3714" s="22"/>
      <c r="G3714" s="22"/>
      <c r="H3714" s="22"/>
      <c r="I3714" s="22"/>
      <c r="J3714" s="22"/>
      <c r="K3714" s="22"/>
      <c r="L3714" s="22"/>
      <c r="M3714" s="22"/>
      <c r="N3714" s="22"/>
      <c r="O3714" s="22"/>
      <c r="P3714" s="22"/>
      <c r="Q3714" s="22"/>
      <c r="R3714" s="22"/>
      <c r="S3714" s="22"/>
    </row>
    <row r="3715" spans="6:20" ht="12.75">
      <c r="F3715" s="25" t="s">
        <v>1036</v>
      </c>
      <c r="G3715" s="25"/>
      <c r="H3715" s="25"/>
      <c r="I3715" s="25"/>
      <c r="J3715" s="25"/>
      <c r="L3715" s="26" t="s">
        <v>1037</v>
      </c>
      <c r="M3715" s="26"/>
      <c r="N3715" s="26"/>
      <c r="O3715" s="26"/>
      <c r="P3715" s="26"/>
      <c r="Q3715" s="26"/>
      <c r="R3715" s="26"/>
      <c r="S3715" s="26"/>
      <c r="T3715" s="26"/>
    </row>
    <row r="3716" spans="6:36" ht="12.75">
      <c r="F3716" s="22" t="s">
        <v>1512</v>
      </c>
      <c r="G3716" s="22"/>
      <c r="H3716" s="22"/>
      <c r="I3716" s="22"/>
      <c r="J3716" s="22"/>
      <c r="K3716" s="22"/>
      <c r="L3716" s="22"/>
      <c r="M3716" s="22"/>
      <c r="N3716" s="22"/>
      <c r="O3716" s="22"/>
      <c r="P3716" s="22"/>
      <c r="Q3716" s="22"/>
      <c r="R3716" s="22"/>
      <c r="S3716" s="22"/>
      <c r="V3716" s="5">
        <v>73</v>
      </c>
      <c r="X3716" s="23" t="s">
        <v>1034</v>
      </c>
      <c r="Y3716" s="23"/>
      <c r="Z3716" s="23"/>
      <c r="AA3716" s="23"/>
      <c r="AF3716" s="24" t="s">
        <v>1514</v>
      </c>
      <c r="AG3716" s="24"/>
      <c r="AH3716" s="24"/>
      <c r="AI3716" s="24"/>
      <c r="AJ3716" s="24"/>
    </row>
    <row r="3717" spans="6:19" ht="11.25" customHeight="1">
      <c r="F3717" s="22"/>
      <c r="G3717" s="22"/>
      <c r="H3717" s="22"/>
      <c r="I3717" s="22"/>
      <c r="J3717" s="22"/>
      <c r="K3717" s="22"/>
      <c r="L3717" s="22"/>
      <c r="M3717" s="22"/>
      <c r="N3717" s="22"/>
      <c r="O3717" s="22"/>
      <c r="P3717" s="22"/>
      <c r="Q3717" s="22"/>
      <c r="R3717" s="22"/>
      <c r="S3717" s="22"/>
    </row>
    <row r="3718" spans="6:19" ht="12" customHeight="1">
      <c r="F3718" s="22"/>
      <c r="G3718" s="22"/>
      <c r="H3718" s="22"/>
      <c r="I3718" s="22"/>
      <c r="J3718" s="22"/>
      <c r="K3718" s="22"/>
      <c r="L3718" s="22"/>
      <c r="M3718" s="22"/>
      <c r="N3718" s="22"/>
      <c r="O3718" s="22"/>
      <c r="P3718" s="22"/>
      <c r="Q3718" s="22"/>
      <c r="R3718" s="22"/>
      <c r="S3718" s="22"/>
    </row>
    <row r="3719" spans="6:20" ht="12.75">
      <c r="F3719" s="25" t="s">
        <v>1036</v>
      </c>
      <c r="G3719" s="25"/>
      <c r="H3719" s="25"/>
      <c r="I3719" s="25"/>
      <c r="J3719" s="25"/>
      <c r="L3719" s="26" t="s">
        <v>1037</v>
      </c>
      <c r="M3719" s="26"/>
      <c r="N3719" s="26"/>
      <c r="O3719" s="26"/>
      <c r="P3719" s="26"/>
      <c r="Q3719" s="26"/>
      <c r="R3719" s="26"/>
      <c r="S3719" s="26"/>
      <c r="T3719" s="26"/>
    </row>
    <row r="3720" spans="6:36" ht="12.75">
      <c r="F3720" s="22" t="s">
        <v>1512</v>
      </c>
      <c r="G3720" s="22"/>
      <c r="H3720" s="22"/>
      <c r="I3720" s="22"/>
      <c r="J3720" s="22"/>
      <c r="K3720" s="22"/>
      <c r="L3720" s="22"/>
      <c r="M3720" s="22"/>
      <c r="N3720" s="22"/>
      <c r="O3720" s="22"/>
      <c r="P3720" s="22"/>
      <c r="Q3720" s="22"/>
      <c r="R3720" s="22"/>
      <c r="S3720" s="22"/>
      <c r="V3720" s="5">
        <v>71</v>
      </c>
      <c r="X3720" s="23" t="s">
        <v>1040</v>
      </c>
      <c r="Y3720" s="23"/>
      <c r="Z3720" s="23"/>
      <c r="AA3720" s="23"/>
      <c r="AF3720" s="24" t="s">
        <v>1515</v>
      </c>
      <c r="AG3720" s="24"/>
      <c r="AH3720" s="24"/>
      <c r="AI3720" s="24"/>
      <c r="AJ3720" s="24"/>
    </row>
    <row r="3721" spans="6:19" ht="11.25" customHeight="1">
      <c r="F3721" s="22"/>
      <c r="G3721" s="22"/>
      <c r="H3721" s="22"/>
      <c r="I3721" s="22"/>
      <c r="J3721" s="22"/>
      <c r="K3721" s="22"/>
      <c r="L3721" s="22"/>
      <c r="M3721" s="22"/>
      <c r="N3721" s="22"/>
      <c r="O3721" s="22"/>
      <c r="P3721" s="22"/>
      <c r="Q3721" s="22"/>
      <c r="R3721" s="22"/>
      <c r="S3721" s="22"/>
    </row>
    <row r="3722" spans="6:19" ht="12" customHeight="1">
      <c r="F3722" s="22"/>
      <c r="G3722" s="22"/>
      <c r="H3722" s="22"/>
      <c r="I3722" s="22"/>
      <c r="J3722" s="22"/>
      <c r="K3722" s="22"/>
      <c r="L3722" s="22"/>
      <c r="M3722" s="22"/>
      <c r="N3722" s="22"/>
      <c r="O3722" s="22"/>
      <c r="P3722" s="22"/>
      <c r="Q3722" s="22"/>
      <c r="R3722" s="22"/>
      <c r="S3722" s="22"/>
    </row>
    <row r="3723" spans="6:20" ht="12.75">
      <c r="F3723" s="25" t="s">
        <v>1036</v>
      </c>
      <c r="G3723" s="25"/>
      <c r="H3723" s="25"/>
      <c r="I3723" s="25"/>
      <c r="J3723" s="25"/>
      <c r="L3723" s="26" t="s">
        <v>1037</v>
      </c>
      <c r="M3723" s="26"/>
      <c r="N3723" s="26"/>
      <c r="O3723" s="26"/>
      <c r="P3723" s="26"/>
      <c r="Q3723" s="26"/>
      <c r="R3723" s="26"/>
      <c r="S3723" s="26"/>
      <c r="T3723" s="26"/>
    </row>
    <row r="3724" spans="2:37" ht="14.25" customHeight="1">
      <c r="B3724" s="16" t="s">
        <v>11</v>
      </c>
      <c r="C3724" s="16"/>
      <c r="D3724" s="16"/>
      <c r="J3724" s="17" t="s">
        <v>12</v>
      </c>
      <c r="K3724" s="17"/>
      <c r="L3724" s="17"/>
      <c r="M3724" s="17"/>
      <c r="N3724" s="17"/>
      <c r="O3724" s="17"/>
      <c r="P3724" s="17"/>
      <c r="Q3724" s="17"/>
      <c r="R3724" s="17"/>
      <c r="S3724" s="17"/>
      <c r="T3724" s="17"/>
      <c r="U3724" s="17"/>
      <c r="V3724" s="17"/>
      <c r="W3724" s="17"/>
      <c r="X3724" s="17"/>
      <c r="Y3724" s="17"/>
      <c r="Z3724" s="17"/>
      <c r="AA3724" s="17"/>
      <c r="AB3724" s="17"/>
      <c r="AC3724" s="17"/>
      <c r="AD3724" s="17"/>
      <c r="AE3724" s="17"/>
      <c r="AF3724" s="17"/>
      <c r="AG3724" s="17"/>
      <c r="AH3724" s="17"/>
      <c r="AI3724" s="17"/>
      <c r="AJ3724" s="17"/>
      <c r="AK3724" s="17"/>
    </row>
    <row r="3725" ht="6" customHeight="1"/>
    <row r="3726" spans="3:37" ht="12.75">
      <c r="C3726" s="14" t="s">
        <v>13</v>
      </c>
      <c r="D3726" s="14"/>
      <c r="E3726" s="14"/>
      <c r="F3726" s="14"/>
      <c r="G3726" s="14"/>
      <c r="H3726" s="14"/>
      <c r="J3726" s="18" t="s">
        <v>1021</v>
      </c>
      <c r="K3726" s="18"/>
      <c r="L3726" s="18"/>
      <c r="M3726" s="18"/>
      <c r="N3726" s="18"/>
      <c r="O3726" s="18"/>
      <c r="P3726" s="18"/>
      <c r="Q3726" s="18"/>
      <c r="R3726" s="18"/>
      <c r="S3726" s="18"/>
      <c r="T3726" s="18"/>
      <c r="U3726" s="18"/>
      <c r="V3726" s="18"/>
      <c r="W3726" s="18"/>
      <c r="X3726" s="18"/>
      <c r="Y3726" s="18"/>
      <c r="Z3726" s="18"/>
      <c r="AA3726" s="18"/>
      <c r="AB3726" s="18"/>
      <c r="AC3726" s="18"/>
      <c r="AD3726" s="18"/>
      <c r="AE3726" s="18"/>
      <c r="AF3726" s="18"/>
      <c r="AG3726" s="18"/>
      <c r="AH3726" s="18"/>
      <c r="AI3726" s="18"/>
      <c r="AJ3726" s="18"/>
      <c r="AK3726" s="18"/>
    </row>
    <row r="3727" spans="2:36" ht="6.75" customHeight="1">
      <c r="B3727" s="19" t="s">
        <v>27</v>
      </c>
      <c r="C3727" s="19"/>
      <c r="D3727" s="19"/>
      <c r="E3727" s="19"/>
      <c r="AD3727" s="19" t="s">
        <v>16</v>
      </c>
      <c r="AE3727" s="19"/>
      <c r="AF3727" s="19"/>
      <c r="AG3727" s="19"/>
      <c r="AH3727" s="19"/>
      <c r="AI3727" s="19"/>
      <c r="AJ3727" s="19"/>
    </row>
    <row r="3728" spans="2:36" ht="6" customHeight="1">
      <c r="B3728" s="19"/>
      <c r="C3728" s="19"/>
      <c r="D3728" s="19"/>
      <c r="E3728" s="19"/>
      <c r="H3728" s="20" t="s">
        <v>17</v>
      </c>
      <c r="I3728" s="20"/>
      <c r="J3728" s="20"/>
      <c r="K3728" s="20"/>
      <c r="L3728" s="20"/>
      <c r="M3728" s="20"/>
      <c r="N3728" s="20"/>
      <c r="O3728" s="20"/>
      <c r="P3728" s="20"/>
      <c r="Q3728" s="20"/>
      <c r="R3728" s="20"/>
      <c r="U3728" s="20" t="s">
        <v>18</v>
      </c>
      <c r="V3728" s="20"/>
      <c r="W3728" s="20"/>
      <c r="X3728" s="20"/>
      <c r="Y3728" s="20"/>
      <c r="Z3728" s="20"/>
      <c r="AD3728" s="19"/>
      <c r="AE3728" s="19"/>
      <c r="AF3728" s="19"/>
      <c r="AG3728" s="19"/>
      <c r="AH3728" s="19"/>
      <c r="AI3728" s="19"/>
      <c r="AJ3728" s="19"/>
    </row>
    <row r="3729" spans="2:36" ht="7.5" customHeight="1">
      <c r="B3729" s="19"/>
      <c r="C3729" s="19"/>
      <c r="D3729" s="19"/>
      <c r="E3729" s="19"/>
      <c r="H3729" s="20"/>
      <c r="I3729" s="20"/>
      <c r="J3729" s="20"/>
      <c r="K3729" s="20"/>
      <c r="L3729" s="20"/>
      <c r="M3729" s="20"/>
      <c r="N3729" s="20"/>
      <c r="O3729" s="20"/>
      <c r="P3729" s="20"/>
      <c r="Q3729" s="20"/>
      <c r="R3729" s="20"/>
      <c r="U3729" s="20"/>
      <c r="V3729" s="20"/>
      <c r="W3729" s="20"/>
      <c r="X3729" s="20"/>
      <c r="Y3729" s="20"/>
      <c r="Z3729" s="20"/>
      <c r="AD3729" s="19"/>
      <c r="AE3729" s="19"/>
      <c r="AF3729" s="19"/>
      <c r="AG3729" s="19"/>
      <c r="AH3729" s="19"/>
      <c r="AI3729" s="19"/>
      <c r="AJ3729" s="19"/>
    </row>
    <row r="3730" spans="2:36" ht="6.75" customHeight="1">
      <c r="B3730" s="19"/>
      <c r="C3730" s="19"/>
      <c r="D3730" s="19"/>
      <c r="E3730" s="19"/>
      <c r="AD3730" s="19"/>
      <c r="AE3730" s="19"/>
      <c r="AF3730" s="19"/>
      <c r="AG3730" s="19"/>
      <c r="AH3730" s="19"/>
      <c r="AI3730" s="19"/>
      <c r="AJ3730" s="19"/>
    </row>
    <row r="3731" spans="6:36" ht="12.75">
      <c r="F3731" s="22" t="s">
        <v>1512</v>
      </c>
      <c r="G3731" s="22"/>
      <c r="H3731" s="22"/>
      <c r="I3731" s="22"/>
      <c r="J3731" s="22"/>
      <c r="K3731" s="22"/>
      <c r="L3731" s="22"/>
      <c r="M3731" s="22"/>
      <c r="N3731" s="22"/>
      <c r="O3731" s="22"/>
      <c r="P3731" s="22"/>
      <c r="Q3731" s="22"/>
      <c r="R3731" s="22"/>
      <c r="S3731" s="22"/>
      <c r="V3731" s="5">
        <v>18</v>
      </c>
      <c r="X3731" s="28" t="s">
        <v>1042</v>
      </c>
      <c r="Y3731" s="28"/>
      <c r="Z3731" s="28"/>
      <c r="AA3731" s="28"/>
      <c r="AF3731" s="24" t="s">
        <v>1516</v>
      </c>
      <c r="AG3731" s="24"/>
      <c r="AH3731" s="24"/>
      <c r="AI3731" s="24"/>
      <c r="AJ3731" s="24"/>
    </row>
    <row r="3732" spans="6:27" ht="11.25" customHeight="1">
      <c r="F3732" s="22"/>
      <c r="G3732" s="22"/>
      <c r="H3732" s="22"/>
      <c r="I3732" s="22"/>
      <c r="J3732" s="22"/>
      <c r="K3732" s="22"/>
      <c r="L3732" s="22"/>
      <c r="M3732" s="22"/>
      <c r="N3732" s="22"/>
      <c r="O3732" s="22"/>
      <c r="P3732" s="22"/>
      <c r="Q3732" s="22"/>
      <c r="R3732" s="22"/>
      <c r="S3732" s="22"/>
      <c r="X3732" s="28"/>
      <c r="Y3732" s="28"/>
      <c r="Z3732" s="28"/>
      <c r="AA3732" s="28"/>
    </row>
    <row r="3733" spans="6:19" ht="12" customHeight="1">
      <c r="F3733" s="22"/>
      <c r="G3733" s="22"/>
      <c r="H3733" s="22"/>
      <c r="I3733" s="22"/>
      <c r="J3733" s="22"/>
      <c r="K3733" s="22"/>
      <c r="L3733" s="22"/>
      <c r="M3733" s="22"/>
      <c r="N3733" s="22"/>
      <c r="O3733" s="22"/>
      <c r="P3733" s="22"/>
      <c r="Q3733" s="22"/>
      <c r="R3733" s="22"/>
      <c r="S3733" s="22"/>
    </row>
    <row r="3734" spans="6:20" ht="12.75">
      <c r="F3734" s="25" t="s">
        <v>1036</v>
      </c>
      <c r="G3734" s="25"/>
      <c r="H3734" s="25"/>
      <c r="I3734" s="25"/>
      <c r="J3734" s="25"/>
      <c r="L3734" s="26" t="s">
        <v>1037</v>
      </c>
      <c r="M3734" s="26"/>
      <c r="N3734" s="26"/>
      <c r="O3734" s="26"/>
      <c r="P3734" s="26"/>
      <c r="Q3734" s="26"/>
      <c r="R3734" s="26"/>
      <c r="S3734" s="26"/>
      <c r="T3734" s="26"/>
    </row>
    <row r="3735" spans="6:36" ht="12.75">
      <c r="F3735" s="22" t="s">
        <v>1517</v>
      </c>
      <c r="G3735" s="22"/>
      <c r="H3735" s="22"/>
      <c r="I3735" s="22"/>
      <c r="J3735" s="22"/>
      <c r="K3735" s="22"/>
      <c r="L3735" s="22"/>
      <c r="M3735" s="22"/>
      <c r="N3735" s="22"/>
      <c r="O3735" s="22"/>
      <c r="P3735" s="22"/>
      <c r="Q3735" s="22"/>
      <c r="R3735" s="22"/>
      <c r="S3735" s="22"/>
      <c r="V3735" s="5">
        <v>13</v>
      </c>
      <c r="X3735" s="28" t="s">
        <v>1174</v>
      </c>
      <c r="Y3735" s="28"/>
      <c r="Z3735" s="28"/>
      <c r="AA3735" s="28"/>
      <c r="AF3735" s="24" t="s">
        <v>1518</v>
      </c>
      <c r="AG3735" s="24"/>
      <c r="AH3735" s="24"/>
      <c r="AI3735" s="24"/>
      <c r="AJ3735" s="24"/>
    </row>
    <row r="3736" spans="6:27" ht="11.25" customHeight="1">
      <c r="F3736" s="22"/>
      <c r="G3736" s="22"/>
      <c r="H3736" s="22"/>
      <c r="I3736" s="22"/>
      <c r="J3736" s="22"/>
      <c r="K3736" s="22"/>
      <c r="L3736" s="22"/>
      <c r="M3736" s="22"/>
      <c r="N3736" s="22"/>
      <c r="O3736" s="22"/>
      <c r="P3736" s="22"/>
      <c r="Q3736" s="22"/>
      <c r="R3736" s="22"/>
      <c r="S3736" s="22"/>
      <c r="X3736" s="28"/>
      <c r="Y3736" s="28"/>
      <c r="Z3736" s="28"/>
      <c r="AA3736" s="28"/>
    </row>
    <row r="3737" spans="6:19" ht="12" customHeight="1">
      <c r="F3737" s="22"/>
      <c r="G3737" s="22"/>
      <c r="H3737" s="22"/>
      <c r="I3737" s="22"/>
      <c r="J3737" s="22"/>
      <c r="K3737" s="22"/>
      <c r="L3737" s="22"/>
      <c r="M3737" s="22"/>
      <c r="N3737" s="22"/>
      <c r="O3737" s="22"/>
      <c r="P3737" s="22"/>
      <c r="Q3737" s="22"/>
      <c r="R3737" s="22"/>
      <c r="S3737" s="22"/>
    </row>
    <row r="3738" spans="6:20" ht="12.75">
      <c r="F3738" s="25" t="s">
        <v>1036</v>
      </c>
      <c r="G3738" s="25"/>
      <c r="H3738" s="25"/>
      <c r="I3738" s="25"/>
      <c r="J3738" s="25"/>
      <c r="L3738" s="26" t="s">
        <v>1037</v>
      </c>
      <c r="M3738" s="26"/>
      <c r="N3738" s="26"/>
      <c r="O3738" s="26"/>
      <c r="P3738" s="26"/>
      <c r="Q3738" s="26"/>
      <c r="R3738" s="26"/>
      <c r="S3738" s="26"/>
      <c r="T3738" s="26"/>
    </row>
    <row r="3739" spans="6:36" ht="12.75">
      <c r="F3739" s="22" t="s">
        <v>1517</v>
      </c>
      <c r="G3739" s="22"/>
      <c r="H3739" s="22"/>
      <c r="I3739" s="22"/>
      <c r="J3739" s="22"/>
      <c r="K3739" s="22"/>
      <c r="L3739" s="22"/>
      <c r="M3739" s="22"/>
      <c r="N3739" s="22"/>
      <c r="O3739" s="22"/>
      <c r="P3739" s="22"/>
      <c r="Q3739" s="22"/>
      <c r="R3739" s="22"/>
      <c r="S3739" s="22"/>
      <c r="V3739" s="5">
        <v>13</v>
      </c>
      <c r="X3739" s="28" t="s">
        <v>1174</v>
      </c>
      <c r="Y3739" s="28"/>
      <c r="Z3739" s="28"/>
      <c r="AA3739" s="28"/>
      <c r="AF3739" s="24" t="s">
        <v>1519</v>
      </c>
      <c r="AG3739" s="24"/>
      <c r="AH3739" s="24"/>
      <c r="AI3739" s="24"/>
      <c r="AJ3739" s="24"/>
    </row>
    <row r="3740" spans="6:27" ht="11.25" customHeight="1">
      <c r="F3740" s="22"/>
      <c r="G3740" s="22"/>
      <c r="H3740" s="22"/>
      <c r="I3740" s="22"/>
      <c r="J3740" s="22"/>
      <c r="K3740" s="22"/>
      <c r="L3740" s="22"/>
      <c r="M3740" s="22"/>
      <c r="N3740" s="22"/>
      <c r="O3740" s="22"/>
      <c r="P3740" s="22"/>
      <c r="Q3740" s="22"/>
      <c r="R3740" s="22"/>
      <c r="S3740" s="22"/>
      <c r="X3740" s="28"/>
      <c r="Y3740" s="28"/>
      <c r="Z3740" s="28"/>
      <c r="AA3740" s="28"/>
    </row>
    <row r="3741" spans="6:19" ht="12" customHeight="1">
      <c r="F3741" s="22"/>
      <c r="G3741" s="22"/>
      <c r="H3741" s="22"/>
      <c r="I3741" s="22"/>
      <c r="J3741" s="22"/>
      <c r="K3741" s="22"/>
      <c r="L3741" s="22"/>
      <c r="M3741" s="22"/>
      <c r="N3741" s="22"/>
      <c r="O3741" s="22"/>
      <c r="P3741" s="22"/>
      <c r="Q3741" s="22"/>
      <c r="R3741" s="22"/>
      <c r="S3741" s="22"/>
    </row>
    <row r="3742" spans="6:20" ht="12.75">
      <c r="F3742" s="25" t="s">
        <v>1036</v>
      </c>
      <c r="G3742" s="25"/>
      <c r="H3742" s="25"/>
      <c r="I3742" s="25"/>
      <c r="J3742" s="25"/>
      <c r="L3742" s="26" t="s">
        <v>1037</v>
      </c>
      <c r="M3742" s="26"/>
      <c r="N3742" s="26"/>
      <c r="O3742" s="26"/>
      <c r="P3742" s="26"/>
      <c r="Q3742" s="26"/>
      <c r="R3742" s="26"/>
      <c r="S3742" s="26"/>
      <c r="T3742" s="26"/>
    </row>
    <row r="3743" spans="6:36" ht="12.75">
      <c r="F3743" s="22" t="s">
        <v>1517</v>
      </c>
      <c r="G3743" s="22"/>
      <c r="H3743" s="22"/>
      <c r="I3743" s="22"/>
      <c r="J3743" s="22"/>
      <c r="K3743" s="22"/>
      <c r="L3743" s="22"/>
      <c r="M3743" s="22"/>
      <c r="N3743" s="22"/>
      <c r="O3743" s="22"/>
      <c r="P3743" s="22"/>
      <c r="Q3743" s="22"/>
      <c r="R3743" s="22"/>
      <c r="S3743" s="22"/>
      <c r="V3743" s="5">
        <v>18</v>
      </c>
      <c r="X3743" s="28" t="s">
        <v>1042</v>
      </c>
      <c r="Y3743" s="28"/>
      <c r="Z3743" s="28"/>
      <c r="AA3743" s="28"/>
      <c r="AF3743" s="24" t="s">
        <v>1520</v>
      </c>
      <c r="AG3743" s="24"/>
      <c r="AH3743" s="24"/>
      <c r="AI3743" s="24"/>
      <c r="AJ3743" s="24"/>
    </row>
    <row r="3744" spans="6:27" ht="11.25" customHeight="1">
      <c r="F3744" s="22"/>
      <c r="G3744" s="22"/>
      <c r="H3744" s="22"/>
      <c r="I3744" s="22"/>
      <c r="J3744" s="22"/>
      <c r="K3744" s="22"/>
      <c r="L3744" s="22"/>
      <c r="M3744" s="22"/>
      <c r="N3744" s="22"/>
      <c r="O3744" s="22"/>
      <c r="P3744" s="22"/>
      <c r="Q3744" s="22"/>
      <c r="R3744" s="22"/>
      <c r="S3744" s="22"/>
      <c r="X3744" s="28"/>
      <c r="Y3744" s="28"/>
      <c r="Z3744" s="28"/>
      <c r="AA3744" s="28"/>
    </row>
    <row r="3745" spans="6:19" ht="12" customHeight="1">
      <c r="F3745" s="22"/>
      <c r="G3745" s="22"/>
      <c r="H3745" s="22"/>
      <c r="I3745" s="22"/>
      <c r="J3745" s="22"/>
      <c r="K3745" s="22"/>
      <c r="L3745" s="22"/>
      <c r="M3745" s="22"/>
      <c r="N3745" s="22"/>
      <c r="O3745" s="22"/>
      <c r="P3745" s="22"/>
      <c r="Q3745" s="22"/>
      <c r="R3745" s="22"/>
      <c r="S3745" s="22"/>
    </row>
    <row r="3746" spans="6:20" ht="12.75">
      <c r="F3746" s="25" t="s">
        <v>1036</v>
      </c>
      <c r="G3746" s="25"/>
      <c r="H3746" s="25"/>
      <c r="I3746" s="25"/>
      <c r="J3746" s="25"/>
      <c r="L3746" s="26" t="s">
        <v>1037</v>
      </c>
      <c r="M3746" s="26"/>
      <c r="N3746" s="26"/>
      <c r="O3746" s="26"/>
      <c r="P3746" s="26"/>
      <c r="Q3746" s="26"/>
      <c r="R3746" s="26"/>
      <c r="S3746" s="26"/>
      <c r="T3746" s="26"/>
    </row>
    <row r="3747" spans="6:36" ht="12.75">
      <c r="F3747" s="22" t="s">
        <v>1517</v>
      </c>
      <c r="G3747" s="22"/>
      <c r="H3747" s="22"/>
      <c r="I3747" s="22"/>
      <c r="J3747" s="22"/>
      <c r="K3747" s="22"/>
      <c r="L3747" s="22"/>
      <c r="M3747" s="22"/>
      <c r="N3747" s="22"/>
      <c r="O3747" s="22"/>
      <c r="P3747" s="22"/>
      <c r="Q3747" s="22"/>
      <c r="R3747" s="22"/>
      <c r="S3747" s="22"/>
      <c r="V3747" s="5">
        <v>18</v>
      </c>
      <c r="X3747" s="28" t="s">
        <v>1042</v>
      </c>
      <c r="Y3747" s="28"/>
      <c r="Z3747" s="28"/>
      <c r="AA3747" s="28"/>
      <c r="AF3747" s="24" t="s">
        <v>1521</v>
      </c>
      <c r="AG3747" s="24"/>
      <c r="AH3747" s="24"/>
      <c r="AI3747" s="24"/>
      <c r="AJ3747" s="24"/>
    </row>
    <row r="3748" spans="6:27" ht="11.25" customHeight="1">
      <c r="F3748" s="22"/>
      <c r="G3748" s="22"/>
      <c r="H3748" s="22"/>
      <c r="I3748" s="22"/>
      <c r="J3748" s="22"/>
      <c r="K3748" s="22"/>
      <c r="L3748" s="22"/>
      <c r="M3748" s="22"/>
      <c r="N3748" s="22"/>
      <c r="O3748" s="22"/>
      <c r="P3748" s="22"/>
      <c r="Q3748" s="22"/>
      <c r="R3748" s="22"/>
      <c r="S3748" s="22"/>
      <c r="X3748" s="28"/>
      <c r="Y3748" s="28"/>
      <c r="Z3748" s="28"/>
      <c r="AA3748" s="28"/>
    </row>
    <row r="3749" spans="6:19" ht="12" customHeight="1">
      <c r="F3749" s="22"/>
      <c r="G3749" s="22"/>
      <c r="H3749" s="22"/>
      <c r="I3749" s="22"/>
      <c r="J3749" s="22"/>
      <c r="K3749" s="22"/>
      <c r="L3749" s="22"/>
      <c r="M3749" s="22"/>
      <c r="N3749" s="22"/>
      <c r="O3749" s="22"/>
      <c r="P3749" s="22"/>
      <c r="Q3749" s="22"/>
      <c r="R3749" s="22"/>
      <c r="S3749" s="22"/>
    </row>
    <row r="3750" spans="6:20" ht="12.75">
      <c r="F3750" s="25" t="s">
        <v>1036</v>
      </c>
      <c r="G3750" s="25"/>
      <c r="H3750" s="25"/>
      <c r="I3750" s="25"/>
      <c r="J3750" s="25"/>
      <c r="L3750" s="26" t="s">
        <v>1037</v>
      </c>
      <c r="M3750" s="26"/>
      <c r="N3750" s="26"/>
      <c r="O3750" s="26"/>
      <c r="P3750" s="26"/>
      <c r="Q3750" s="26"/>
      <c r="R3750" s="26"/>
      <c r="S3750" s="26"/>
      <c r="T3750" s="26"/>
    </row>
    <row r="3751" spans="6:36" ht="12.75">
      <c r="F3751" s="22" t="s">
        <v>1522</v>
      </c>
      <c r="G3751" s="22"/>
      <c r="H3751" s="22"/>
      <c r="I3751" s="22"/>
      <c r="J3751" s="22"/>
      <c r="K3751" s="22"/>
      <c r="L3751" s="22"/>
      <c r="M3751" s="22"/>
      <c r="N3751" s="22"/>
      <c r="O3751" s="22"/>
      <c r="P3751" s="22"/>
      <c r="Q3751" s="22"/>
      <c r="R3751" s="22"/>
      <c r="S3751" s="22"/>
      <c r="V3751" s="5">
        <v>15</v>
      </c>
      <c r="X3751" s="28" t="s">
        <v>1178</v>
      </c>
      <c r="Y3751" s="28"/>
      <c r="Z3751" s="28"/>
      <c r="AA3751" s="28"/>
      <c r="AF3751" s="24" t="s">
        <v>1523</v>
      </c>
      <c r="AG3751" s="24"/>
      <c r="AH3751" s="24"/>
      <c r="AI3751" s="24"/>
      <c r="AJ3751" s="24"/>
    </row>
    <row r="3752" spans="6:27" ht="11.25" customHeight="1">
      <c r="F3752" s="22"/>
      <c r="G3752" s="22"/>
      <c r="H3752" s="22"/>
      <c r="I3752" s="22"/>
      <c r="J3752" s="22"/>
      <c r="K3752" s="22"/>
      <c r="L3752" s="22"/>
      <c r="M3752" s="22"/>
      <c r="N3752" s="22"/>
      <c r="O3752" s="22"/>
      <c r="P3752" s="22"/>
      <c r="Q3752" s="22"/>
      <c r="R3752" s="22"/>
      <c r="S3752" s="22"/>
      <c r="X3752" s="28"/>
      <c r="Y3752" s="28"/>
      <c r="Z3752" s="28"/>
      <c r="AA3752" s="28"/>
    </row>
    <row r="3753" spans="6:19" ht="12" customHeight="1">
      <c r="F3753" s="22"/>
      <c r="G3753" s="22"/>
      <c r="H3753" s="22"/>
      <c r="I3753" s="22"/>
      <c r="J3753" s="22"/>
      <c r="K3753" s="22"/>
      <c r="L3753" s="22"/>
      <c r="M3753" s="22"/>
      <c r="N3753" s="22"/>
      <c r="O3753" s="22"/>
      <c r="P3753" s="22"/>
      <c r="Q3753" s="22"/>
      <c r="R3753" s="22"/>
      <c r="S3753" s="22"/>
    </row>
    <row r="3754" spans="6:20" ht="12.75">
      <c r="F3754" s="25" t="s">
        <v>1036</v>
      </c>
      <c r="G3754" s="25"/>
      <c r="H3754" s="25"/>
      <c r="I3754" s="25"/>
      <c r="J3754" s="25"/>
      <c r="L3754" s="26" t="s">
        <v>1037</v>
      </c>
      <c r="M3754" s="26"/>
      <c r="N3754" s="26"/>
      <c r="O3754" s="26"/>
      <c r="P3754" s="26"/>
      <c r="Q3754" s="26"/>
      <c r="R3754" s="26"/>
      <c r="S3754" s="26"/>
      <c r="T3754" s="26"/>
    </row>
    <row r="3755" spans="6:36" ht="12.75">
      <c r="F3755" s="22" t="s">
        <v>1522</v>
      </c>
      <c r="G3755" s="22"/>
      <c r="H3755" s="22"/>
      <c r="I3755" s="22"/>
      <c r="J3755" s="22"/>
      <c r="K3755" s="22"/>
      <c r="L3755" s="22"/>
      <c r="M3755" s="22"/>
      <c r="N3755" s="22"/>
      <c r="O3755" s="22"/>
      <c r="P3755" s="22"/>
      <c r="Q3755" s="22"/>
      <c r="R3755" s="22"/>
      <c r="S3755" s="22"/>
      <c r="V3755" s="5">
        <v>64</v>
      </c>
      <c r="X3755" s="28" t="s">
        <v>1181</v>
      </c>
      <c r="Y3755" s="28"/>
      <c r="Z3755" s="28"/>
      <c r="AA3755" s="28"/>
      <c r="AF3755" s="24" t="s">
        <v>710</v>
      </c>
      <c r="AG3755" s="24"/>
      <c r="AH3755" s="24"/>
      <c r="AI3755" s="24"/>
      <c r="AJ3755" s="24"/>
    </row>
    <row r="3756" spans="6:27" ht="11.25" customHeight="1">
      <c r="F3756" s="22"/>
      <c r="G3756" s="22"/>
      <c r="H3756" s="22"/>
      <c r="I3756" s="22"/>
      <c r="J3756" s="22"/>
      <c r="K3756" s="22"/>
      <c r="L3756" s="22"/>
      <c r="M3756" s="22"/>
      <c r="N3756" s="22"/>
      <c r="O3756" s="22"/>
      <c r="P3756" s="22"/>
      <c r="Q3756" s="22"/>
      <c r="R3756" s="22"/>
      <c r="S3756" s="22"/>
      <c r="X3756" s="28"/>
      <c r="Y3756" s="28"/>
      <c r="Z3756" s="28"/>
      <c r="AA3756" s="28"/>
    </row>
    <row r="3757" spans="6:19" ht="12" customHeight="1">
      <c r="F3757" s="22"/>
      <c r="G3757" s="22"/>
      <c r="H3757" s="22"/>
      <c r="I3757" s="22"/>
      <c r="J3757" s="22"/>
      <c r="K3757" s="22"/>
      <c r="L3757" s="22"/>
      <c r="M3757" s="22"/>
      <c r="N3757" s="22"/>
      <c r="O3757" s="22"/>
      <c r="P3757" s="22"/>
      <c r="Q3757" s="22"/>
      <c r="R3757" s="22"/>
      <c r="S3757" s="22"/>
    </row>
    <row r="3758" spans="6:20" ht="12.75">
      <c r="F3758" s="25" t="s">
        <v>1036</v>
      </c>
      <c r="G3758" s="25"/>
      <c r="H3758" s="25"/>
      <c r="I3758" s="25"/>
      <c r="J3758" s="25"/>
      <c r="L3758" s="26" t="s">
        <v>1037</v>
      </c>
      <c r="M3758" s="26"/>
      <c r="N3758" s="26"/>
      <c r="O3758" s="26"/>
      <c r="P3758" s="26"/>
      <c r="Q3758" s="26"/>
      <c r="R3758" s="26"/>
      <c r="S3758" s="26"/>
      <c r="T3758" s="26"/>
    </row>
    <row r="3759" spans="6:36" ht="12.75">
      <c r="F3759" s="22" t="s">
        <v>1522</v>
      </c>
      <c r="G3759" s="22"/>
      <c r="H3759" s="22"/>
      <c r="I3759" s="22"/>
      <c r="J3759" s="22"/>
      <c r="K3759" s="22"/>
      <c r="L3759" s="22"/>
      <c r="M3759" s="22"/>
      <c r="N3759" s="22"/>
      <c r="O3759" s="22"/>
      <c r="P3759" s="22"/>
      <c r="Q3759" s="22"/>
      <c r="R3759" s="22"/>
      <c r="S3759" s="22"/>
      <c r="V3759" s="5">
        <v>74</v>
      </c>
      <c r="X3759" s="28" t="s">
        <v>1184</v>
      </c>
      <c r="Y3759" s="28"/>
      <c r="Z3759" s="28"/>
      <c r="AA3759" s="28"/>
      <c r="AF3759" s="24" t="s">
        <v>1524</v>
      </c>
      <c r="AG3759" s="24"/>
      <c r="AH3759" s="24"/>
      <c r="AI3759" s="24"/>
      <c r="AJ3759" s="24"/>
    </row>
    <row r="3760" spans="6:27" ht="11.25" customHeight="1">
      <c r="F3760" s="22"/>
      <c r="G3760" s="22"/>
      <c r="H3760" s="22"/>
      <c r="I3760" s="22"/>
      <c r="J3760" s="22"/>
      <c r="K3760" s="22"/>
      <c r="L3760" s="22"/>
      <c r="M3760" s="22"/>
      <c r="N3760" s="22"/>
      <c r="O3760" s="22"/>
      <c r="P3760" s="22"/>
      <c r="Q3760" s="22"/>
      <c r="R3760" s="22"/>
      <c r="S3760" s="22"/>
      <c r="X3760" s="28"/>
      <c r="Y3760" s="28"/>
      <c r="Z3760" s="28"/>
      <c r="AA3760" s="28"/>
    </row>
    <row r="3761" spans="6:19" ht="12" customHeight="1">
      <c r="F3761" s="22"/>
      <c r="G3761" s="22"/>
      <c r="H3761" s="22"/>
      <c r="I3761" s="22"/>
      <c r="J3761" s="22"/>
      <c r="K3761" s="22"/>
      <c r="L3761" s="22"/>
      <c r="M3761" s="22"/>
      <c r="N3761" s="22"/>
      <c r="O3761" s="22"/>
      <c r="P3761" s="22"/>
      <c r="Q3761" s="22"/>
      <c r="R3761" s="22"/>
      <c r="S3761" s="22"/>
    </row>
    <row r="3762" spans="6:20" ht="12.75">
      <c r="F3762" s="25" t="s">
        <v>1036</v>
      </c>
      <c r="G3762" s="25"/>
      <c r="H3762" s="25"/>
      <c r="I3762" s="25"/>
      <c r="J3762" s="25"/>
      <c r="L3762" s="26" t="s">
        <v>1037</v>
      </c>
      <c r="M3762" s="26"/>
      <c r="N3762" s="26"/>
      <c r="O3762" s="26"/>
      <c r="P3762" s="26"/>
      <c r="Q3762" s="26"/>
      <c r="R3762" s="26"/>
      <c r="S3762" s="26"/>
      <c r="T3762" s="26"/>
    </row>
    <row r="3763" spans="6:36" ht="12.75">
      <c r="F3763" s="22" t="s">
        <v>1522</v>
      </c>
      <c r="G3763" s="22"/>
      <c r="H3763" s="22"/>
      <c r="I3763" s="22"/>
      <c r="J3763" s="22"/>
      <c r="K3763" s="22"/>
      <c r="L3763" s="22"/>
      <c r="M3763" s="22"/>
      <c r="N3763" s="22"/>
      <c r="O3763" s="22"/>
      <c r="P3763" s="22"/>
      <c r="Q3763" s="22"/>
      <c r="R3763" s="22"/>
      <c r="S3763" s="22"/>
      <c r="V3763" s="5">
        <v>11</v>
      </c>
      <c r="X3763" s="23" t="s">
        <v>1186</v>
      </c>
      <c r="Y3763" s="23"/>
      <c r="Z3763" s="23"/>
      <c r="AA3763" s="23"/>
      <c r="AF3763" s="24" t="s">
        <v>1525</v>
      </c>
      <c r="AG3763" s="24"/>
      <c r="AH3763" s="24"/>
      <c r="AI3763" s="24"/>
      <c r="AJ3763" s="24"/>
    </row>
    <row r="3764" spans="6:19" ht="11.25" customHeight="1">
      <c r="F3764" s="22"/>
      <c r="G3764" s="22"/>
      <c r="H3764" s="22"/>
      <c r="I3764" s="22"/>
      <c r="J3764" s="22"/>
      <c r="K3764" s="22"/>
      <c r="L3764" s="22"/>
      <c r="M3764" s="22"/>
      <c r="N3764" s="22"/>
      <c r="O3764" s="22"/>
      <c r="P3764" s="22"/>
      <c r="Q3764" s="22"/>
      <c r="R3764" s="22"/>
      <c r="S3764" s="22"/>
    </row>
    <row r="3765" spans="6:19" ht="12" customHeight="1">
      <c r="F3765" s="22"/>
      <c r="G3765" s="22"/>
      <c r="H3765" s="22"/>
      <c r="I3765" s="22"/>
      <c r="J3765" s="22"/>
      <c r="K3765" s="22"/>
      <c r="L3765" s="22"/>
      <c r="M3765" s="22"/>
      <c r="N3765" s="22"/>
      <c r="O3765" s="22"/>
      <c r="P3765" s="22"/>
      <c r="Q3765" s="22"/>
      <c r="R3765" s="22"/>
      <c r="S3765" s="22"/>
    </row>
    <row r="3766" spans="6:20" ht="12.75">
      <c r="F3766" s="25" t="s">
        <v>1036</v>
      </c>
      <c r="G3766" s="25"/>
      <c r="H3766" s="25"/>
      <c r="I3766" s="25"/>
      <c r="J3766" s="25"/>
      <c r="L3766" s="26" t="s">
        <v>1037</v>
      </c>
      <c r="M3766" s="26"/>
      <c r="N3766" s="26"/>
      <c r="O3766" s="26"/>
      <c r="P3766" s="26"/>
      <c r="Q3766" s="26"/>
      <c r="R3766" s="26"/>
      <c r="S3766" s="26"/>
      <c r="T3766" s="26"/>
    </row>
    <row r="3767" spans="2:37" ht="14.25" customHeight="1">
      <c r="B3767" s="16" t="s">
        <v>11</v>
      </c>
      <c r="C3767" s="16"/>
      <c r="D3767" s="16"/>
      <c r="J3767" s="17" t="s">
        <v>12</v>
      </c>
      <c r="K3767" s="17"/>
      <c r="L3767" s="17"/>
      <c r="M3767" s="17"/>
      <c r="N3767" s="17"/>
      <c r="O3767" s="17"/>
      <c r="P3767" s="17"/>
      <c r="Q3767" s="17"/>
      <c r="R3767" s="17"/>
      <c r="S3767" s="17"/>
      <c r="T3767" s="17"/>
      <c r="U3767" s="17"/>
      <c r="V3767" s="17"/>
      <c r="W3767" s="17"/>
      <c r="X3767" s="17"/>
      <c r="Y3767" s="17"/>
      <c r="Z3767" s="17"/>
      <c r="AA3767" s="17"/>
      <c r="AB3767" s="17"/>
      <c r="AC3767" s="17"/>
      <c r="AD3767" s="17"/>
      <c r="AE3767" s="17"/>
      <c r="AF3767" s="17"/>
      <c r="AG3767" s="17"/>
      <c r="AH3767" s="17"/>
      <c r="AI3767" s="17"/>
      <c r="AJ3767" s="17"/>
      <c r="AK3767" s="17"/>
    </row>
    <row r="3768" ht="6" customHeight="1"/>
    <row r="3769" spans="3:37" ht="12.75">
      <c r="C3769" s="14" t="s">
        <v>13</v>
      </c>
      <c r="D3769" s="14"/>
      <c r="E3769" s="14"/>
      <c r="F3769" s="14"/>
      <c r="G3769" s="14"/>
      <c r="H3769" s="14"/>
      <c r="J3769" s="18" t="s">
        <v>1021</v>
      </c>
      <c r="K3769" s="18"/>
      <c r="L3769" s="18"/>
      <c r="M3769" s="18"/>
      <c r="N3769" s="18"/>
      <c r="O3769" s="18"/>
      <c r="P3769" s="18"/>
      <c r="Q3769" s="18"/>
      <c r="R3769" s="18"/>
      <c r="S3769" s="18"/>
      <c r="T3769" s="18"/>
      <c r="U3769" s="18"/>
      <c r="V3769" s="18"/>
      <c r="W3769" s="18"/>
      <c r="X3769" s="18"/>
      <c r="Y3769" s="18"/>
      <c r="Z3769" s="18"/>
      <c r="AA3769" s="18"/>
      <c r="AB3769" s="18"/>
      <c r="AC3769" s="18"/>
      <c r="AD3769" s="18"/>
      <c r="AE3769" s="18"/>
      <c r="AF3769" s="18"/>
      <c r="AG3769" s="18"/>
      <c r="AH3769" s="18"/>
      <c r="AI3769" s="18"/>
      <c r="AJ3769" s="18"/>
      <c r="AK3769" s="18"/>
    </row>
    <row r="3770" spans="2:36" ht="6.75" customHeight="1">
      <c r="B3770" s="19" t="s">
        <v>27</v>
      </c>
      <c r="C3770" s="19"/>
      <c r="D3770" s="19"/>
      <c r="E3770" s="19"/>
      <c r="AD3770" s="19" t="s">
        <v>16</v>
      </c>
      <c r="AE3770" s="19"/>
      <c r="AF3770" s="19"/>
      <c r="AG3770" s="19"/>
      <c r="AH3770" s="19"/>
      <c r="AI3770" s="19"/>
      <c r="AJ3770" s="19"/>
    </row>
    <row r="3771" spans="2:36" ht="6" customHeight="1">
      <c r="B3771" s="19"/>
      <c r="C3771" s="19"/>
      <c r="D3771" s="19"/>
      <c r="E3771" s="19"/>
      <c r="H3771" s="20" t="s">
        <v>17</v>
      </c>
      <c r="I3771" s="20"/>
      <c r="J3771" s="20"/>
      <c r="K3771" s="20"/>
      <c r="L3771" s="20"/>
      <c r="M3771" s="20"/>
      <c r="N3771" s="20"/>
      <c r="O3771" s="20"/>
      <c r="P3771" s="20"/>
      <c r="Q3771" s="20"/>
      <c r="R3771" s="20"/>
      <c r="U3771" s="20" t="s">
        <v>18</v>
      </c>
      <c r="V3771" s="20"/>
      <c r="W3771" s="20"/>
      <c r="X3771" s="20"/>
      <c r="Y3771" s="20"/>
      <c r="Z3771" s="20"/>
      <c r="AD3771" s="19"/>
      <c r="AE3771" s="19"/>
      <c r="AF3771" s="19"/>
      <c r="AG3771" s="19"/>
      <c r="AH3771" s="19"/>
      <c r="AI3771" s="19"/>
      <c r="AJ3771" s="19"/>
    </row>
    <row r="3772" spans="2:36" ht="7.5" customHeight="1">
      <c r="B3772" s="19"/>
      <c r="C3772" s="19"/>
      <c r="D3772" s="19"/>
      <c r="E3772" s="19"/>
      <c r="H3772" s="20"/>
      <c r="I3772" s="20"/>
      <c r="J3772" s="20"/>
      <c r="K3772" s="20"/>
      <c r="L3772" s="20"/>
      <c r="M3772" s="20"/>
      <c r="N3772" s="20"/>
      <c r="O3772" s="20"/>
      <c r="P3772" s="20"/>
      <c r="Q3772" s="20"/>
      <c r="R3772" s="20"/>
      <c r="U3772" s="20"/>
      <c r="V3772" s="20"/>
      <c r="W3772" s="20"/>
      <c r="X3772" s="20"/>
      <c r="Y3772" s="20"/>
      <c r="Z3772" s="20"/>
      <c r="AD3772" s="19"/>
      <c r="AE3772" s="19"/>
      <c r="AF3772" s="19"/>
      <c r="AG3772" s="19"/>
      <c r="AH3772" s="19"/>
      <c r="AI3772" s="19"/>
      <c r="AJ3772" s="19"/>
    </row>
    <row r="3773" spans="2:36" ht="6.75" customHeight="1">
      <c r="B3773" s="19"/>
      <c r="C3773" s="19"/>
      <c r="D3773" s="19"/>
      <c r="E3773" s="19"/>
      <c r="AD3773" s="19"/>
      <c r="AE3773" s="19"/>
      <c r="AF3773" s="19"/>
      <c r="AG3773" s="19"/>
      <c r="AH3773" s="19"/>
      <c r="AI3773" s="19"/>
      <c r="AJ3773" s="19"/>
    </row>
    <row r="3774" spans="6:36" ht="12.75">
      <c r="F3774" s="22" t="s">
        <v>1522</v>
      </c>
      <c r="G3774" s="22"/>
      <c r="H3774" s="22"/>
      <c r="I3774" s="22"/>
      <c r="J3774" s="22"/>
      <c r="K3774" s="22"/>
      <c r="L3774" s="22"/>
      <c r="M3774" s="22"/>
      <c r="N3774" s="22"/>
      <c r="O3774" s="22"/>
      <c r="P3774" s="22"/>
      <c r="Q3774" s="22"/>
      <c r="R3774" s="22"/>
      <c r="S3774" s="22"/>
      <c r="V3774" s="5">
        <v>18</v>
      </c>
      <c r="X3774" s="28" t="s">
        <v>1042</v>
      </c>
      <c r="Y3774" s="28"/>
      <c r="Z3774" s="28"/>
      <c r="AA3774" s="28"/>
      <c r="AF3774" s="24" t="s">
        <v>1526</v>
      </c>
      <c r="AG3774" s="24"/>
      <c r="AH3774" s="24"/>
      <c r="AI3774" s="24"/>
      <c r="AJ3774" s="24"/>
    </row>
    <row r="3775" spans="6:27" ht="11.25" customHeight="1">
      <c r="F3775" s="22"/>
      <c r="G3775" s="22"/>
      <c r="H3775" s="22"/>
      <c r="I3775" s="22"/>
      <c r="J3775" s="22"/>
      <c r="K3775" s="22"/>
      <c r="L3775" s="22"/>
      <c r="M3775" s="22"/>
      <c r="N3775" s="22"/>
      <c r="O3775" s="22"/>
      <c r="P3775" s="22"/>
      <c r="Q3775" s="22"/>
      <c r="R3775" s="22"/>
      <c r="S3775" s="22"/>
      <c r="X3775" s="28"/>
      <c r="Y3775" s="28"/>
      <c r="Z3775" s="28"/>
      <c r="AA3775" s="28"/>
    </row>
    <row r="3776" spans="6:19" ht="12" customHeight="1">
      <c r="F3776" s="22"/>
      <c r="G3776" s="22"/>
      <c r="H3776" s="22"/>
      <c r="I3776" s="22"/>
      <c r="J3776" s="22"/>
      <c r="K3776" s="22"/>
      <c r="L3776" s="22"/>
      <c r="M3776" s="22"/>
      <c r="N3776" s="22"/>
      <c r="O3776" s="22"/>
      <c r="P3776" s="22"/>
      <c r="Q3776" s="22"/>
      <c r="R3776" s="22"/>
      <c r="S3776" s="22"/>
    </row>
    <row r="3777" spans="6:20" ht="12.75">
      <c r="F3777" s="25" t="s">
        <v>1036</v>
      </c>
      <c r="G3777" s="25"/>
      <c r="H3777" s="25"/>
      <c r="I3777" s="25"/>
      <c r="J3777" s="25"/>
      <c r="L3777" s="26" t="s">
        <v>1037</v>
      </c>
      <c r="M3777" s="26"/>
      <c r="N3777" s="26"/>
      <c r="O3777" s="26"/>
      <c r="P3777" s="26"/>
      <c r="Q3777" s="26"/>
      <c r="R3777" s="26"/>
      <c r="S3777" s="26"/>
      <c r="T3777" s="26"/>
    </row>
    <row r="3778" spans="6:36" ht="12.75">
      <c r="F3778" s="22" t="s">
        <v>1527</v>
      </c>
      <c r="G3778" s="22"/>
      <c r="H3778" s="22"/>
      <c r="I3778" s="22"/>
      <c r="J3778" s="22"/>
      <c r="K3778" s="22"/>
      <c r="L3778" s="22"/>
      <c r="M3778" s="22"/>
      <c r="N3778" s="22"/>
      <c r="O3778" s="22"/>
      <c r="P3778" s="22"/>
      <c r="Q3778" s="22"/>
      <c r="R3778" s="22"/>
      <c r="S3778" s="22"/>
      <c r="V3778" s="5">
        <v>64</v>
      </c>
      <c r="X3778" s="28" t="s">
        <v>1181</v>
      </c>
      <c r="Y3778" s="28"/>
      <c r="Z3778" s="28"/>
      <c r="AA3778" s="28"/>
      <c r="AF3778" s="24" t="s">
        <v>1528</v>
      </c>
      <c r="AG3778" s="24"/>
      <c r="AH3778" s="24"/>
      <c r="AI3778" s="24"/>
      <c r="AJ3778" s="24"/>
    </row>
    <row r="3779" spans="6:27" ht="11.25" customHeight="1">
      <c r="F3779" s="22"/>
      <c r="G3779" s="22"/>
      <c r="H3779" s="22"/>
      <c r="I3779" s="22"/>
      <c r="J3779" s="22"/>
      <c r="K3779" s="22"/>
      <c r="L3779" s="22"/>
      <c r="M3779" s="22"/>
      <c r="N3779" s="22"/>
      <c r="O3779" s="22"/>
      <c r="P3779" s="22"/>
      <c r="Q3779" s="22"/>
      <c r="R3779" s="22"/>
      <c r="S3779" s="22"/>
      <c r="X3779" s="28"/>
      <c r="Y3779" s="28"/>
      <c r="Z3779" s="28"/>
      <c r="AA3779" s="28"/>
    </row>
    <row r="3780" spans="6:19" ht="12" customHeight="1">
      <c r="F3780" s="22"/>
      <c r="G3780" s="22"/>
      <c r="H3780" s="22"/>
      <c r="I3780" s="22"/>
      <c r="J3780" s="22"/>
      <c r="K3780" s="22"/>
      <c r="L3780" s="22"/>
      <c r="M3780" s="22"/>
      <c r="N3780" s="22"/>
      <c r="O3780" s="22"/>
      <c r="P3780" s="22"/>
      <c r="Q3780" s="22"/>
      <c r="R3780" s="22"/>
      <c r="S3780" s="22"/>
    </row>
    <row r="3781" spans="6:20" ht="12.75">
      <c r="F3781" s="25" t="s">
        <v>1036</v>
      </c>
      <c r="G3781" s="25"/>
      <c r="H3781" s="25"/>
      <c r="I3781" s="25"/>
      <c r="J3781" s="25"/>
      <c r="L3781" s="26" t="s">
        <v>1037</v>
      </c>
      <c r="M3781" s="26"/>
      <c r="N3781" s="26"/>
      <c r="O3781" s="26"/>
      <c r="P3781" s="26"/>
      <c r="Q3781" s="26"/>
      <c r="R3781" s="26"/>
      <c r="S3781" s="26"/>
      <c r="T3781" s="26"/>
    </row>
    <row r="3782" spans="6:36" ht="12.75">
      <c r="F3782" s="22" t="s">
        <v>1527</v>
      </c>
      <c r="G3782" s="22"/>
      <c r="H3782" s="22"/>
      <c r="I3782" s="22"/>
      <c r="J3782" s="22"/>
      <c r="K3782" s="22"/>
      <c r="L3782" s="22"/>
      <c r="M3782" s="22"/>
      <c r="N3782" s="22"/>
      <c r="O3782" s="22"/>
      <c r="P3782" s="22"/>
      <c r="Q3782" s="22"/>
      <c r="R3782" s="22"/>
      <c r="S3782" s="22"/>
      <c r="V3782" s="5">
        <v>74</v>
      </c>
      <c r="X3782" s="28" t="s">
        <v>1184</v>
      </c>
      <c r="Y3782" s="28"/>
      <c r="Z3782" s="28"/>
      <c r="AA3782" s="28"/>
      <c r="AF3782" s="24" t="s">
        <v>1529</v>
      </c>
      <c r="AG3782" s="24"/>
      <c r="AH3782" s="24"/>
      <c r="AI3782" s="24"/>
      <c r="AJ3782" s="24"/>
    </row>
    <row r="3783" spans="6:27" ht="11.25" customHeight="1">
      <c r="F3783" s="22"/>
      <c r="G3783" s="22"/>
      <c r="H3783" s="22"/>
      <c r="I3783" s="22"/>
      <c r="J3783" s="22"/>
      <c r="K3783" s="22"/>
      <c r="L3783" s="22"/>
      <c r="M3783" s="22"/>
      <c r="N3783" s="22"/>
      <c r="O3783" s="22"/>
      <c r="P3783" s="22"/>
      <c r="Q3783" s="22"/>
      <c r="R3783" s="22"/>
      <c r="S3783" s="22"/>
      <c r="X3783" s="28"/>
      <c r="Y3783" s="28"/>
      <c r="Z3783" s="28"/>
      <c r="AA3783" s="28"/>
    </row>
    <row r="3784" spans="6:19" ht="12" customHeight="1">
      <c r="F3784" s="22"/>
      <c r="G3784" s="22"/>
      <c r="H3784" s="22"/>
      <c r="I3784" s="22"/>
      <c r="J3784" s="22"/>
      <c r="K3784" s="22"/>
      <c r="L3784" s="22"/>
      <c r="M3784" s="22"/>
      <c r="N3784" s="22"/>
      <c r="O3784" s="22"/>
      <c r="P3784" s="22"/>
      <c r="Q3784" s="22"/>
      <c r="R3784" s="22"/>
      <c r="S3784" s="22"/>
    </row>
    <row r="3785" spans="6:20" ht="12.75">
      <c r="F3785" s="25" t="s">
        <v>1036</v>
      </c>
      <c r="G3785" s="25"/>
      <c r="H3785" s="25"/>
      <c r="I3785" s="25"/>
      <c r="J3785" s="25"/>
      <c r="L3785" s="26" t="s">
        <v>1037</v>
      </c>
      <c r="M3785" s="26"/>
      <c r="N3785" s="26"/>
      <c r="O3785" s="26"/>
      <c r="P3785" s="26"/>
      <c r="Q3785" s="26"/>
      <c r="R3785" s="26"/>
      <c r="S3785" s="26"/>
      <c r="T3785" s="26"/>
    </row>
    <row r="3786" spans="6:36" ht="12.75">
      <c r="F3786" s="22" t="s">
        <v>1527</v>
      </c>
      <c r="G3786" s="22"/>
      <c r="H3786" s="22"/>
      <c r="I3786" s="22"/>
      <c r="J3786" s="22"/>
      <c r="K3786" s="22"/>
      <c r="L3786" s="22"/>
      <c r="M3786" s="22"/>
      <c r="N3786" s="22"/>
      <c r="O3786" s="22"/>
      <c r="P3786" s="22"/>
      <c r="Q3786" s="22"/>
      <c r="R3786" s="22"/>
      <c r="S3786" s="22"/>
      <c r="V3786" s="5">
        <v>18</v>
      </c>
      <c r="X3786" s="28" t="s">
        <v>1042</v>
      </c>
      <c r="Y3786" s="28"/>
      <c r="Z3786" s="28"/>
      <c r="AA3786" s="28"/>
      <c r="AF3786" s="24" t="s">
        <v>1530</v>
      </c>
      <c r="AG3786" s="24"/>
      <c r="AH3786" s="24"/>
      <c r="AI3786" s="24"/>
      <c r="AJ3786" s="24"/>
    </row>
    <row r="3787" spans="6:27" ht="11.25" customHeight="1">
      <c r="F3787" s="22"/>
      <c r="G3787" s="22"/>
      <c r="H3787" s="22"/>
      <c r="I3787" s="22"/>
      <c r="J3787" s="22"/>
      <c r="K3787" s="22"/>
      <c r="L3787" s="22"/>
      <c r="M3787" s="22"/>
      <c r="N3787" s="22"/>
      <c r="O3787" s="22"/>
      <c r="P3787" s="22"/>
      <c r="Q3787" s="22"/>
      <c r="R3787" s="22"/>
      <c r="S3787" s="22"/>
      <c r="X3787" s="28"/>
      <c r="Y3787" s="28"/>
      <c r="Z3787" s="28"/>
      <c r="AA3787" s="28"/>
    </row>
    <row r="3788" spans="6:19" ht="12" customHeight="1">
      <c r="F3788" s="22"/>
      <c r="G3788" s="22"/>
      <c r="H3788" s="22"/>
      <c r="I3788" s="22"/>
      <c r="J3788" s="22"/>
      <c r="K3788" s="22"/>
      <c r="L3788" s="22"/>
      <c r="M3788" s="22"/>
      <c r="N3788" s="22"/>
      <c r="O3788" s="22"/>
      <c r="P3788" s="22"/>
      <c r="Q3788" s="22"/>
      <c r="R3788" s="22"/>
      <c r="S3788" s="22"/>
    </row>
    <row r="3789" spans="6:20" ht="12.75">
      <c r="F3789" s="25" t="s">
        <v>1036</v>
      </c>
      <c r="G3789" s="25"/>
      <c r="H3789" s="25"/>
      <c r="I3789" s="25"/>
      <c r="J3789" s="25"/>
      <c r="L3789" s="26" t="s">
        <v>1037</v>
      </c>
      <c r="M3789" s="26"/>
      <c r="N3789" s="26"/>
      <c r="O3789" s="26"/>
      <c r="P3789" s="26"/>
      <c r="Q3789" s="26"/>
      <c r="R3789" s="26"/>
      <c r="S3789" s="26"/>
      <c r="T3789" s="26"/>
    </row>
    <row r="3790" spans="6:36" ht="12.75">
      <c r="F3790" s="22" t="s">
        <v>1531</v>
      </c>
      <c r="G3790" s="22"/>
      <c r="H3790" s="22"/>
      <c r="I3790" s="22"/>
      <c r="J3790" s="22"/>
      <c r="K3790" s="22"/>
      <c r="L3790" s="22"/>
      <c r="M3790" s="22"/>
      <c r="N3790" s="22"/>
      <c r="O3790" s="22"/>
      <c r="P3790" s="22"/>
      <c r="Q3790" s="22"/>
      <c r="R3790" s="22"/>
      <c r="S3790" s="22"/>
      <c r="V3790" s="5">
        <v>13</v>
      </c>
      <c r="X3790" s="28" t="s">
        <v>1174</v>
      </c>
      <c r="Y3790" s="28"/>
      <c r="Z3790" s="28"/>
      <c r="AA3790" s="28"/>
      <c r="AF3790" s="24" t="s">
        <v>1532</v>
      </c>
      <c r="AG3790" s="24"/>
      <c r="AH3790" s="24"/>
      <c r="AI3790" s="24"/>
      <c r="AJ3790" s="24"/>
    </row>
    <row r="3791" spans="6:27" ht="11.25" customHeight="1">
      <c r="F3791" s="22"/>
      <c r="G3791" s="22"/>
      <c r="H3791" s="22"/>
      <c r="I3791" s="22"/>
      <c r="J3791" s="22"/>
      <c r="K3791" s="22"/>
      <c r="L3791" s="22"/>
      <c r="M3791" s="22"/>
      <c r="N3791" s="22"/>
      <c r="O3791" s="22"/>
      <c r="P3791" s="22"/>
      <c r="Q3791" s="22"/>
      <c r="R3791" s="22"/>
      <c r="S3791" s="22"/>
      <c r="X3791" s="28"/>
      <c r="Y3791" s="28"/>
      <c r="Z3791" s="28"/>
      <c r="AA3791" s="28"/>
    </row>
    <row r="3792" spans="6:19" ht="12" customHeight="1">
      <c r="F3792" s="22"/>
      <c r="G3792" s="22"/>
      <c r="H3792" s="22"/>
      <c r="I3792" s="22"/>
      <c r="J3792" s="22"/>
      <c r="K3792" s="22"/>
      <c r="L3792" s="22"/>
      <c r="M3792" s="22"/>
      <c r="N3792" s="22"/>
      <c r="O3792" s="22"/>
      <c r="P3792" s="22"/>
      <c r="Q3792" s="22"/>
      <c r="R3792" s="22"/>
      <c r="S3792" s="22"/>
    </row>
    <row r="3793" spans="6:20" ht="12.75">
      <c r="F3793" s="25" t="s">
        <v>1036</v>
      </c>
      <c r="G3793" s="25"/>
      <c r="H3793" s="25"/>
      <c r="I3793" s="25"/>
      <c r="J3793" s="25"/>
      <c r="L3793" s="26" t="s">
        <v>1037</v>
      </c>
      <c r="M3793" s="26"/>
      <c r="N3793" s="26"/>
      <c r="O3793" s="26"/>
      <c r="P3793" s="26"/>
      <c r="Q3793" s="26"/>
      <c r="R3793" s="26"/>
      <c r="S3793" s="26"/>
      <c r="T3793" s="26"/>
    </row>
    <row r="3794" spans="6:36" ht="12.75">
      <c r="F3794" s="22" t="s">
        <v>1531</v>
      </c>
      <c r="G3794" s="22"/>
      <c r="H3794" s="22"/>
      <c r="I3794" s="22"/>
      <c r="J3794" s="22"/>
      <c r="K3794" s="22"/>
      <c r="L3794" s="22"/>
      <c r="M3794" s="22"/>
      <c r="N3794" s="22"/>
      <c r="O3794" s="22"/>
      <c r="P3794" s="22"/>
      <c r="Q3794" s="22"/>
      <c r="R3794" s="22"/>
      <c r="S3794" s="22"/>
      <c r="V3794" s="5">
        <v>13</v>
      </c>
      <c r="X3794" s="28" t="s">
        <v>1174</v>
      </c>
      <c r="Y3794" s="28"/>
      <c r="Z3794" s="28"/>
      <c r="AA3794" s="28"/>
      <c r="AF3794" s="24" t="s">
        <v>1533</v>
      </c>
      <c r="AG3794" s="24"/>
      <c r="AH3794" s="24"/>
      <c r="AI3794" s="24"/>
      <c r="AJ3794" s="24"/>
    </row>
    <row r="3795" spans="6:27" ht="11.25" customHeight="1">
      <c r="F3795" s="22"/>
      <c r="G3795" s="22"/>
      <c r="H3795" s="22"/>
      <c r="I3795" s="22"/>
      <c r="J3795" s="22"/>
      <c r="K3795" s="22"/>
      <c r="L3795" s="22"/>
      <c r="M3795" s="22"/>
      <c r="N3795" s="22"/>
      <c r="O3795" s="22"/>
      <c r="P3795" s="22"/>
      <c r="Q3795" s="22"/>
      <c r="R3795" s="22"/>
      <c r="S3795" s="22"/>
      <c r="X3795" s="28"/>
      <c r="Y3795" s="28"/>
      <c r="Z3795" s="28"/>
      <c r="AA3795" s="28"/>
    </row>
    <row r="3796" spans="6:19" ht="12" customHeight="1">
      <c r="F3796" s="22"/>
      <c r="G3796" s="22"/>
      <c r="H3796" s="22"/>
      <c r="I3796" s="22"/>
      <c r="J3796" s="22"/>
      <c r="K3796" s="22"/>
      <c r="L3796" s="22"/>
      <c r="M3796" s="22"/>
      <c r="N3796" s="22"/>
      <c r="O3796" s="22"/>
      <c r="P3796" s="22"/>
      <c r="Q3796" s="22"/>
      <c r="R3796" s="22"/>
      <c r="S3796" s="22"/>
    </row>
    <row r="3797" spans="6:20" ht="12.75">
      <c r="F3797" s="25" t="s">
        <v>1036</v>
      </c>
      <c r="G3797" s="25"/>
      <c r="H3797" s="25"/>
      <c r="I3797" s="25"/>
      <c r="J3797" s="25"/>
      <c r="L3797" s="26" t="s">
        <v>1037</v>
      </c>
      <c r="M3797" s="26"/>
      <c r="N3797" s="26"/>
      <c r="O3797" s="26"/>
      <c r="P3797" s="26"/>
      <c r="Q3797" s="26"/>
      <c r="R3797" s="26"/>
      <c r="S3797" s="26"/>
      <c r="T3797" s="26"/>
    </row>
    <row r="3798" spans="6:36" ht="12.75">
      <c r="F3798" s="22" t="s">
        <v>1531</v>
      </c>
      <c r="G3798" s="22"/>
      <c r="H3798" s="22"/>
      <c r="I3798" s="22"/>
      <c r="J3798" s="22"/>
      <c r="K3798" s="22"/>
      <c r="L3798" s="22"/>
      <c r="M3798" s="22"/>
      <c r="N3798" s="22"/>
      <c r="O3798" s="22"/>
      <c r="P3798" s="22"/>
      <c r="Q3798" s="22"/>
      <c r="R3798" s="22"/>
      <c r="S3798" s="22"/>
      <c r="V3798" s="5">
        <v>18</v>
      </c>
      <c r="X3798" s="28" t="s">
        <v>1042</v>
      </c>
      <c r="Y3798" s="28"/>
      <c r="Z3798" s="28"/>
      <c r="AA3798" s="28"/>
      <c r="AF3798" s="24" t="s">
        <v>1534</v>
      </c>
      <c r="AG3798" s="24"/>
      <c r="AH3798" s="24"/>
      <c r="AI3798" s="24"/>
      <c r="AJ3798" s="24"/>
    </row>
    <row r="3799" spans="6:27" ht="11.25" customHeight="1">
      <c r="F3799" s="22"/>
      <c r="G3799" s="22"/>
      <c r="H3799" s="22"/>
      <c r="I3799" s="22"/>
      <c r="J3799" s="22"/>
      <c r="K3799" s="22"/>
      <c r="L3799" s="22"/>
      <c r="M3799" s="22"/>
      <c r="N3799" s="22"/>
      <c r="O3799" s="22"/>
      <c r="P3799" s="22"/>
      <c r="Q3799" s="22"/>
      <c r="R3799" s="22"/>
      <c r="S3799" s="22"/>
      <c r="X3799" s="28"/>
      <c r="Y3799" s="28"/>
      <c r="Z3799" s="28"/>
      <c r="AA3799" s="28"/>
    </row>
    <row r="3800" spans="6:19" ht="12" customHeight="1">
      <c r="F3800" s="22"/>
      <c r="G3800" s="22"/>
      <c r="H3800" s="22"/>
      <c r="I3800" s="22"/>
      <c r="J3800" s="22"/>
      <c r="K3800" s="22"/>
      <c r="L3800" s="22"/>
      <c r="M3800" s="22"/>
      <c r="N3800" s="22"/>
      <c r="O3800" s="22"/>
      <c r="P3800" s="22"/>
      <c r="Q3800" s="22"/>
      <c r="R3800" s="22"/>
      <c r="S3800" s="22"/>
    </row>
    <row r="3801" spans="6:20" ht="12.75">
      <c r="F3801" s="25" t="s">
        <v>1036</v>
      </c>
      <c r="G3801" s="25"/>
      <c r="H3801" s="25"/>
      <c r="I3801" s="25"/>
      <c r="J3801" s="25"/>
      <c r="L3801" s="26" t="s">
        <v>1037</v>
      </c>
      <c r="M3801" s="26"/>
      <c r="N3801" s="26"/>
      <c r="O3801" s="26"/>
      <c r="P3801" s="26"/>
      <c r="Q3801" s="26"/>
      <c r="R3801" s="26"/>
      <c r="S3801" s="26"/>
      <c r="T3801" s="26"/>
    </row>
    <row r="3802" spans="6:36" ht="12.75">
      <c r="F3802" s="22" t="s">
        <v>1531</v>
      </c>
      <c r="G3802" s="22"/>
      <c r="H3802" s="22"/>
      <c r="I3802" s="22"/>
      <c r="J3802" s="22"/>
      <c r="K3802" s="22"/>
      <c r="L3802" s="22"/>
      <c r="M3802" s="22"/>
      <c r="N3802" s="22"/>
      <c r="O3802" s="22"/>
      <c r="P3802" s="22"/>
      <c r="Q3802" s="22"/>
      <c r="R3802" s="22"/>
      <c r="S3802" s="22"/>
      <c r="V3802" s="5">
        <v>18</v>
      </c>
      <c r="X3802" s="28" t="s">
        <v>1042</v>
      </c>
      <c r="Y3802" s="28"/>
      <c r="Z3802" s="28"/>
      <c r="AA3802" s="28"/>
      <c r="AF3802" s="24" t="s">
        <v>1535</v>
      </c>
      <c r="AG3802" s="24"/>
      <c r="AH3802" s="24"/>
      <c r="AI3802" s="24"/>
      <c r="AJ3802" s="24"/>
    </row>
    <row r="3803" spans="6:27" ht="11.25" customHeight="1">
      <c r="F3803" s="22"/>
      <c r="G3803" s="22"/>
      <c r="H3803" s="22"/>
      <c r="I3803" s="22"/>
      <c r="J3803" s="22"/>
      <c r="K3803" s="22"/>
      <c r="L3803" s="22"/>
      <c r="M3803" s="22"/>
      <c r="N3803" s="22"/>
      <c r="O3803" s="22"/>
      <c r="P3803" s="22"/>
      <c r="Q3803" s="22"/>
      <c r="R3803" s="22"/>
      <c r="S3803" s="22"/>
      <c r="X3803" s="28"/>
      <c r="Y3803" s="28"/>
      <c r="Z3803" s="28"/>
      <c r="AA3803" s="28"/>
    </row>
    <row r="3804" spans="6:19" ht="12" customHeight="1">
      <c r="F3804" s="22"/>
      <c r="G3804" s="22"/>
      <c r="H3804" s="22"/>
      <c r="I3804" s="22"/>
      <c r="J3804" s="22"/>
      <c r="K3804" s="22"/>
      <c r="L3804" s="22"/>
      <c r="M3804" s="22"/>
      <c r="N3804" s="22"/>
      <c r="O3804" s="22"/>
      <c r="P3804" s="22"/>
      <c r="Q3804" s="22"/>
      <c r="R3804" s="22"/>
      <c r="S3804" s="22"/>
    </row>
    <row r="3805" spans="6:20" ht="12.75">
      <c r="F3805" s="25" t="s">
        <v>1036</v>
      </c>
      <c r="G3805" s="25"/>
      <c r="H3805" s="25"/>
      <c r="I3805" s="25"/>
      <c r="J3805" s="25"/>
      <c r="L3805" s="26" t="s">
        <v>1037</v>
      </c>
      <c r="M3805" s="26"/>
      <c r="N3805" s="26"/>
      <c r="O3805" s="26"/>
      <c r="P3805" s="26"/>
      <c r="Q3805" s="26"/>
      <c r="R3805" s="26"/>
      <c r="S3805" s="26"/>
      <c r="T3805" s="26"/>
    </row>
    <row r="3806" spans="6:36" ht="12.75">
      <c r="F3806" s="22" t="s">
        <v>1536</v>
      </c>
      <c r="G3806" s="22"/>
      <c r="H3806" s="22"/>
      <c r="I3806" s="22"/>
      <c r="J3806" s="22"/>
      <c r="K3806" s="22"/>
      <c r="L3806" s="22"/>
      <c r="M3806" s="22"/>
      <c r="N3806" s="22"/>
      <c r="O3806" s="22"/>
      <c r="P3806" s="22"/>
      <c r="Q3806" s="22"/>
      <c r="R3806" s="22"/>
      <c r="S3806" s="22"/>
      <c r="V3806" s="5">
        <v>13</v>
      </c>
      <c r="X3806" s="28" t="s">
        <v>1174</v>
      </c>
      <c r="Y3806" s="28"/>
      <c r="Z3806" s="28"/>
      <c r="AA3806" s="28"/>
      <c r="AF3806" s="24" t="s">
        <v>1537</v>
      </c>
      <c r="AG3806" s="24"/>
      <c r="AH3806" s="24"/>
      <c r="AI3806" s="24"/>
      <c r="AJ3806" s="24"/>
    </row>
    <row r="3807" spans="6:27" ht="11.25" customHeight="1">
      <c r="F3807" s="22"/>
      <c r="G3807" s="22"/>
      <c r="H3807" s="22"/>
      <c r="I3807" s="22"/>
      <c r="J3807" s="22"/>
      <c r="K3807" s="22"/>
      <c r="L3807" s="22"/>
      <c r="M3807" s="22"/>
      <c r="N3807" s="22"/>
      <c r="O3807" s="22"/>
      <c r="P3807" s="22"/>
      <c r="Q3807" s="22"/>
      <c r="R3807" s="22"/>
      <c r="S3807" s="22"/>
      <c r="X3807" s="28"/>
      <c r="Y3807" s="28"/>
      <c r="Z3807" s="28"/>
      <c r="AA3807" s="28"/>
    </row>
    <row r="3808" spans="6:19" ht="12" customHeight="1">
      <c r="F3808" s="22"/>
      <c r="G3808" s="22"/>
      <c r="H3808" s="22"/>
      <c r="I3808" s="22"/>
      <c r="J3808" s="22"/>
      <c r="K3808" s="22"/>
      <c r="L3808" s="22"/>
      <c r="M3808" s="22"/>
      <c r="N3808" s="22"/>
      <c r="O3808" s="22"/>
      <c r="P3808" s="22"/>
      <c r="Q3808" s="22"/>
      <c r="R3808" s="22"/>
      <c r="S3808" s="22"/>
    </row>
    <row r="3809" spans="6:20" ht="12.75">
      <c r="F3809" s="25" t="s">
        <v>1036</v>
      </c>
      <c r="G3809" s="25"/>
      <c r="H3809" s="25"/>
      <c r="I3809" s="25"/>
      <c r="J3809" s="25"/>
      <c r="L3809" s="26" t="s">
        <v>1037</v>
      </c>
      <c r="M3809" s="26"/>
      <c r="N3809" s="26"/>
      <c r="O3809" s="26"/>
      <c r="P3809" s="26"/>
      <c r="Q3809" s="26"/>
      <c r="R3809" s="26"/>
      <c r="S3809" s="26"/>
      <c r="T3809" s="26"/>
    </row>
    <row r="3810" spans="2:37" ht="14.25" customHeight="1">
      <c r="B3810" s="16" t="s">
        <v>11</v>
      </c>
      <c r="C3810" s="16"/>
      <c r="D3810" s="16"/>
      <c r="J3810" s="17" t="s">
        <v>12</v>
      </c>
      <c r="K3810" s="17"/>
      <c r="L3810" s="17"/>
      <c r="M3810" s="17"/>
      <c r="N3810" s="17"/>
      <c r="O3810" s="17"/>
      <c r="P3810" s="17"/>
      <c r="Q3810" s="17"/>
      <c r="R3810" s="17"/>
      <c r="S3810" s="17"/>
      <c r="T3810" s="17"/>
      <c r="U3810" s="17"/>
      <c r="V3810" s="17"/>
      <c r="W3810" s="17"/>
      <c r="X3810" s="17"/>
      <c r="Y3810" s="17"/>
      <c r="Z3810" s="17"/>
      <c r="AA3810" s="17"/>
      <c r="AB3810" s="17"/>
      <c r="AC3810" s="17"/>
      <c r="AD3810" s="17"/>
      <c r="AE3810" s="17"/>
      <c r="AF3810" s="17"/>
      <c r="AG3810" s="17"/>
      <c r="AH3810" s="17"/>
      <c r="AI3810" s="17"/>
      <c r="AJ3810" s="17"/>
      <c r="AK3810" s="17"/>
    </row>
    <row r="3811" ht="6" customHeight="1"/>
    <row r="3812" spans="3:37" ht="12.75">
      <c r="C3812" s="14" t="s">
        <v>13</v>
      </c>
      <c r="D3812" s="14"/>
      <c r="E3812" s="14"/>
      <c r="F3812" s="14"/>
      <c r="G3812" s="14"/>
      <c r="H3812" s="14"/>
      <c r="J3812" s="18" t="s">
        <v>1021</v>
      </c>
      <c r="K3812" s="18"/>
      <c r="L3812" s="18"/>
      <c r="M3812" s="18"/>
      <c r="N3812" s="18"/>
      <c r="O3812" s="18"/>
      <c r="P3812" s="18"/>
      <c r="Q3812" s="18"/>
      <c r="R3812" s="18"/>
      <c r="S3812" s="18"/>
      <c r="T3812" s="18"/>
      <c r="U3812" s="18"/>
      <c r="V3812" s="18"/>
      <c r="W3812" s="18"/>
      <c r="X3812" s="18"/>
      <c r="Y3812" s="18"/>
      <c r="Z3812" s="18"/>
      <c r="AA3812" s="18"/>
      <c r="AB3812" s="18"/>
      <c r="AC3812" s="18"/>
      <c r="AD3812" s="18"/>
      <c r="AE3812" s="18"/>
      <c r="AF3812" s="18"/>
      <c r="AG3812" s="18"/>
      <c r="AH3812" s="18"/>
      <c r="AI3812" s="18"/>
      <c r="AJ3812" s="18"/>
      <c r="AK3812" s="18"/>
    </row>
    <row r="3813" spans="2:36" ht="6.75" customHeight="1">
      <c r="B3813" s="19" t="s">
        <v>27</v>
      </c>
      <c r="C3813" s="19"/>
      <c r="D3813" s="19"/>
      <c r="E3813" s="19"/>
      <c r="AD3813" s="19" t="s">
        <v>16</v>
      </c>
      <c r="AE3813" s="19"/>
      <c r="AF3813" s="19"/>
      <c r="AG3813" s="19"/>
      <c r="AH3813" s="19"/>
      <c r="AI3813" s="19"/>
      <c r="AJ3813" s="19"/>
    </row>
    <row r="3814" spans="2:36" ht="6" customHeight="1">
      <c r="B3814" s="19"/>
      <c r="C3814" s="19"/>
      <c r="D3814" s="19"/>
      <c r="E3814" s="19"/>
      <c r="H3814" s="20" t="s">
        <v>17</v>
      </c>
      <c r="I3814" s="20"/>
      <c r="J3814" s="20"/>
      <c r="K3814" s="20"/>
      <c r="L3814" s="20"/>
      <c r="M3814" s="20"/>
      <c r="N3814" s="20"/>
      <c r="O3814" s="20"/>
      <c r="P3814" s="20"/>
      <c r="Q3814" s="20"/>
      <c r="R3814" s="20"/>
      <c r="U3814" s="20" t="s">
        <v>18</v>
      </c>
      <c r="V3814" s="20"/>
      <c r="W3814" s="20"/>
      <c r="X3814" s="20"/>
      <c r="Y3814" s="20"/>
      <c r="Z3814" s="20"/>
      <c r="AD3814" s="19"/>
      <c r="AE3814" s="19"/>
      <c r="AF3814" s="19"/>
      <c r="AG3814" s="19"/>
      <c r="AH3814" s="19"/>
      <c r="AI3814" s="19"/>
      <c r="AJ3814" s="19"/>
    </row>
    <row r="3815" spans="2:36" ht="7.5" customHeight="1">
      <c r="B3815" s="19"/>
      <c r="C3815" s="19"/>
      <c r="D3815" s="19"/>
      <c r="E3815" s="19"/>
      <c r="H3815" s="20"/>
      <c r="I3815" s="20"/>
      <c r="J3815" s="20"/>
      <c r="K3815" s="20"/>
      <c r="L3815" s="20"/>
      <c r="M3815" s="20"/>
      <c r="N3815" s="20"/>
      <c r="O3815" s="20"/>
      <c r="P3815" s="20"/>
      <c r="Q3815" s="20"/>
      <c r="R3815" s="20"/>
      <c r="U3815" s="20"/>
      <c r="V3815" s="20"/>
      <c r="W3815" s="20"/>
      <c r="X3815" s="20"/>
      <c r="Y3815" s="20"/>
      <c r="Z3815" s="20"/>
      <c r="AD3815" s="19"/>
      <c r="AE3815" s="19"/>
      <c r="AF3815" s="19"/>
      <c r="AG3815" s="19"/>
      <c r="AH3815" s="19"/>
      <c r="AI3815" s="19"/>
      <c r="AJ3815" s="19"/>
    </row>
    <row r="3816" spans="2:36" ht="6.75" customHeight="1">
      <c r="B3816" s="19"/>
      <c r="C3816" s="19"/>
      <c r="D3816" s="19"/>
      <c r="E3816" s="19"/>
      <c r="AD3816" s="19"/>
      <c r="AE3816" s="19"/>
      <c r="AF3816" s="19"/>
      <c r="AG3816" s="19"/>
      <c r="AH3816" s="19"/>
      <c r="AI3816" s="19"/>
      <c r="AJ3816" s="19"/>
    </row>
    <row r="3817" spans="6:36" ht="12.75">
      <c r="F3817" s="22" t="s">
        <v>1536</v>
      </c>
      <c r="G3817" s="22"/>
      <c r="H3817" s="22"/>
      <c r="I3817" s="22"/>
      <c r="J3817" s="22"/>
      <c r="K3817" s="22"/>
      <c r="L3817" s="22"/>
      <c r="M3817" s="22"/>
      <c r="N3817" s="22"/>
      <c r="O3817" s="22"/>
      <c r="P3817" s="22"/>
      <c r="Q3817" s="22"/>
      <c r="R3817" s="22"/>
      <c r="S3817" s="22"/>
      <c r="V3817" s="5">
        <v>18</v>
      </c>
      <c r="X3817" s="28" t="s">
        <v>1042</v>
      </c>
      <c r="Y3817" s="28"/>
      <c r="Z3817" s="28"/>
      <c r="AA3817" s="28"/>
      <c r="AF3817" s="24" t="s">
        <v>1538</v>
      </c>
      <c r="AG3817" s="24"/>
      <c r="AH3817" s="24"/>
      <c r="AI3817" s="24"/>
      <c r="AJ3817" s="24"/>
    </row>
    <row r="3818" spans="6:27" ht="11.25" customHeight="1">
      <c r="F3818" s="22"/>
      <c r="G3818" s="22"/>
      <c r="H3818" s="22"/>
      <c r="I3818" s="22"/>
      <c r="J3818" s="22"/>
      <c r="K3818" s="22"/>
      <c r="L3818" s="22"/>
      <c r="M3818" s="22"/>
      <c r="N3818" s="22"/>
      <c r="O3818" s="22"/>
      <c r="P3818" s="22"/>
      <c r="Q3818" s="22"/>
      <c r="R3818" s="22"/>
      <c r="S3818" s="22"/>
      <c r="X3818" s="28"/>
      <c r="Y3818" s="28"/>
      <c r="Z3818" s="28"/>
      <c r="AA3818" s="28"/>
    </row>
    <row r="3819" spans="6:19" ht="12" customHeight="1">
      <c r="F3819" s="22"/>
      <c r="G3819" s="22"/>
      <c r="H3819" s="22"/>
      <c r="I3819" s="22"/>
      <c r="J3819" s="22"/>
      <c r="K3819" s="22"/>
      <c r="L3819" s="22"/>
      <c r="M3819" s="22"/>
      <c r="N3819" s="22"/>
      <c r="O3819" s="22"/>
      <c r="P3819" s="22"/>
      <c r="Q3819" s="22"/>
      <c r="R3819" s="22"/>
      <c r="S3819" s="22"/>
    </row>
    <row r="3820" spans="6:20" ht="12.75">
      <c r="F3820" s="25" t="s">
        <v>1036</v>
      </c>
      <c r="G3820" s="25"/>
      <c r="H3820" s="25"/>
      <c r="I3820" s="25"/>
      <c r="J3820" s="25"/>
      <c r="L3820" s="26" t="s">
        <v>1037</v>
      </c>
      <c r="M3820" s="26"/>
      <c r="N3820" s="26"/>
      <c r="O3820" s="26"/>
      <c r="P3820" s="26"/>
      <c r="Q3820" s="26"/>
      <c r="R3820" s="26"/>
      <c r="S3820" s="26"/>
      <c r="T3820" s="26"/>
    </row>
    <row r="3821" spans="6:36" ht="12.75">
      <c r="F3821" s="22" t="s">
        <v>1539</v>
      </c>
      <c r="G3821" s="22"/>
      <c r="H3821" s="22"/>
      <c r="I3821" s="22"/>
      <c r="J3821" s="22"/>
      <c r="K3821" s="22"/>
      <c r="L3821" s="22"/>
      <c r="M3821" s="22"/>
      <c r="N3821" s="22"/>
      <c r="O3821" s="22"/>
      <c r="P3821" s="22"/>
      <c r="Q3821" s="22"/>
      <c r="R3821" s="22"/>
      <c r="S3821" s="22"/>
      <c r="V3821" s="5">
        <v>73</v>
      </c>
      <c r="X3821" s="23" t="s">
        <v>1034</v>
      </c>
      <c r="Y3821" s="23"/>
      <c r="Z3821" s="23"/>
      <c r="AA3821" s="23"/>
      <c r="AF3821" s="24" t="s">
        <v>1540</v>
      </c>
      <c r="AG3821" s="24"/>
      <c r="AH3821" s="24"/>
      <c r="AI3821" s="24"/>
      <c r="AJ3821" s="24"/>
    </row>
    <row r="3822" spans="6:19" ht="11.25" customHeight="1">
      <c r="F3822" s="22"/>
      <c r="G3822" s="22"/>
      <c r="H3822" s="22"/>
      <c r="I3822" s="22"/>
      <c r="J3822" s="22"/>
      <c r="K3822" s="22"/>
      <c r="L3822" s="22"/>
      <c r="M3822" s="22"/>
      <c r="N3822" s="22"/>
      <c r="O3822" s="22"/>
      <c r="P3822" s="22"/>
      <c r="Q3822" s="22"/>
      <c r="R3822" s="22"/>
      <c r="S3822" s="22"/>
    </row>
    <row r="3823" spans="6:19" ht="12" customHeight="1">
      <c r="F3823" s="22"/>
      <c r="G3823" s="22"/>
      <c r="H3823" s="22"/>
      <c r="I3823" s="22"/>
      <c r="J3823" s="22"/>
      <c r="K3823" s="22"/>
      <c r="L3823" s="22"/>
      <c r="M3823" s="22"/>
      <c r="N3823" s="22"/>
      <c r="O3823" s="22"/>
      <c r="P3823" s="22"/>
      <c r="Q3823" s="22"/>
      <c r="R3823" s="22"/>
      <c r="S3823" s="22"/>
    </row>
    <row r="3824" spans="6:20" ht="12.75">
      <c r="F3824" s="25" t="s">
        <v>1036</v>
      </c>
      <c r="G3824" s="25"/>
      <c r="H3824" s="25"/>
      <c r="I3824" s="25"/>
      <c r="J3824" s="25"/>
      <c r="L3824" s="26" t="s">
        <v>1037</v>
      </c>
      <c r="M3824" s="26"/>
      <c r="N3824" s="26"/>
      <c r="O3824" s="26"/>
      <c r="P3824" s="26"/>
      <c r="Q3824" s="26"/>
      <c r="R3824" s="26"/>
      <c r="S3824" s="26"/>
      <c r="T3824" s="26"/>
    </row>
    <row r="3825" spans="6:36" ht="12.75">
      <c r="F3825" s="22" t="s">
        <v>1539</v>
      </c>
      <c r="G3825" s="22"/>
      <c r="H3825" s="22"/>
      <c r="I3825" s="22"/>
      <c r="J3825" s="22"/>
      <c r="K3825" s="22"/>
      <c r="L3825" s="22"/>
      <c r="M3825" s="22"/>
      <c r="N3825" s="22"/>
      <c r="O3825" s="22"/>
      <c r="P3825" s="22"/>
      <c r="Q3825" s="22"/>
      <c r="R3825" s="22"/>
      <c r="S3825" s="22"/>
      <c r="V3825" s="5">
        <v>71</v>
      </c>
      <c r="X3825" s="23" t="s">
        <v>1040</v>
      </c>
      <c r="Y3825" s="23"/>
      <c r="Z3825" s="23"/>
      <c r="AA3825" s="23"/>
      <c r="AF3825" s="24" t="s">
        <v>1541</v>
      </c>
      <c r="AG3825" s="24"/>
      <c r="AH3825" s="24"/>
      <c r="AI3825" s="24"/>
      <c r="AJ3825" s="24"/>
    </row>
    <row r="3826" spans="6:19" ht="11.25" customHeight="1">
      <c r="F3826" s="22"/>
      <c r="G3826" s="22"/>
      <c r="H3826" s="22"/>
      <c r="I3826" s="22"/>
      <c r="J3826" s="22"/>
      <c r="K3826" s="22"/>
      <c r="L3826" s="22"/>
      <c r="M3826" s="22"/>
      <c r="N3826" s="22"/>
      <c r="O3826" s="22"/>
      <c r="P3826" s="22"/>
      <c r="Q3826" s="22"/>
      <c r="R3826" s="22"/>
      <c r="S3826" s="22"/>
    </row>
    <row r="3827" spans="6:19" ht="12" customHeight="1">
      <c r="F3827" s="22"/>
      <c r="G3827" s="22"/>
      <c r="H3827" s="22"/>
      <c r="I3827" s="22"/>
      <c r="J3827" s="22"/>
      <c r="K3827" s="22"/>
      <c r="L3827" s="22"/>
      <c r="M3827" s="22"/>
      <c r="N3827" s="22"/>
      <c r="O3827" s="22"/>
      <c r="P3827" s="22"/>
      <c r="Q3827" s="22"/>
      <c r="R3827" s="22"/>
      <c r="S3827" s="22"/>
    </row>
    <row r="3828" spans="6:20" ht="12.75">
      <c r="F3828" s="25" t="s">
        <v>1036</v>
      </c>
      <c r="G3828" s="25"/>
      <c r="H3828" s="25"/>
      <c r="I3828" s="25"/>
      <c r="J3828" s="25"/>
      <c r="L3828" s="26" t="s">
        <v>1037</v>
      </c>
      <c r="M3828" s="26"/>
      <c r="N3828" s="26"/>
      <c r="O3828" s="26"/>
      <c r="P3828" s="26"/>
      <c r="Q3828" s="26"/>
      <c r="R3828" s="26"/>
      <c r="S3828" s="26"/>
      <c r="T3828" s="26"/>
    </row>
    <row r="3829" spans="6:36" ht="12.75">
      <c r="F3829" s="22" t="s">
        <v>1539</v>
      </c>
      <c r="G3829" s="22"/>
      <c r="H3829" s="22"/>
      <c r="I3829" s="22"/>
      <c r="J3829" s="22"/>
      <c r="K3829" s="22"/>
      <c r="L3829" s="22"/>
      <c r="M3829" s="22"/>
      <c r="N3829" s="22"/>
      <c r="O3829" s="22"/>
      <c r="P3829" s="22"/>
      <c r="Q3829" s="22"/>
      <c r="R3829" s="22"/>
      <c r="S3829" s="22"/>
      <c r="V3829" s="5">
        <v>18</v>
      </c>
      <c r="X3829" s="28" t="s">
        <v>1042</v>
      </c>
      <c r="Y3829" s="28"/>
      <c r="Z3829" s="28"/>
      <c r="AA3829" s="28"/>
      <c r="AF3829" s="24" t="s">
        <v>1542</v>
      </c>
      <c r="AG3829" s="24"/>
      <c r="AH3829" s="24"/>
      <c r="AI3829" s="24"/>
      <c r="AJ3829" s="24"/>
    </row>
    <row r="3830" spans="6:27" ht="11.25" customHeight="1">
      <c r="F3830" s="22"/>
      <c r="G3830" s="22"/>
      <c r="H3830" s="22"/>
      <c r="I3830" s="22"/>
      <c r="J3830" s="22"/>
      <c r="K3830" s="22"/>
      <c r="L3830" s="22"/>
      <c r="M3830" s="22"/>
      <c r="N3830" s="22"/>
      <c r="O3830" s="22"/>
      <c r="P3830" s="22"/>
      <c r="Q3830" s="22"/>
      <c r="R3830" s="22"/>
      <c r="S3830" s="22"/>
      <c r="X3830" s="28"/>
      <c r="Y3830" s="28"/>
      <c r="Z3830" s="28"/>
      <c r="AA3830" s="28"/>
    </row>
    <row r="3831" spans="6:19" ht="12" customHeight="1">
      <c r="F3831" s="22"/>
      <c r="G3831" s="22"/>
      <c r="H3831" s="22"/>
      <c r="I3831" s="22"/>
      <c r="J3831" s="22"/>
      <c r="K3831" s="22"/>
      <c r="L3831" s="22"/>
      <c r="M3831" s="22"/>
      <c r="N3831" s="22"/>
      <c r="O3831" s="22"/>
      <c r="P3831" s="22"/>
      <c r="Q3831" s="22"/>
      <c r="R3831" s="22"/>
      <c r="S3831" s="22"/>
    </row>
    <row r="3832" spans="6:20" ht="12.75">
      <c r="F3832" s="25" t="s">
        <v>1036</v>
      </c>
      <c r="G3832" s="25"/>
      <c r="H3832" s="25"/>
      <c r="I3832" s="25"/>
      <c r="J3832" s="25"/>
      <c r="L3832" s="26" t="s">
        <v>1037</v>
      </c>
      <c r="M3832" s="26"/>
      <c r="N3832" s="26"/>
      <c r="O3832" s="26"/>
      <c r="P3832" s="26"/>
      <c r="Q3832" s="26"/>
      <c r="R3832" s="26"/>
      <c r="S3832" s="26"/>
      <c r="T3832" s="26"/>
    </row>
    <row r="3833" spans="6:36" ht="12.75">
      <c r="F3833" s="22" t="s">
        <v>1543</v>
      </c>
      <c r="G3833" s="22"/>
      <c r="H3833" s="22"/>
      <c r="I3833" s="22"/>
      <c r="J3833" s="22"/>
      <c r="K3833" s="22"/>
      <c r="L3833" s="22"/>
      <c r="M3833" s="22"/>
      <c r="N3833" s="22"/>
      <c r="O3833" s="22"/>
      <c r="P3833" s="22"/>
      <c r="Q3833" s="22"/>
      <c r="R3833" s="22"/>
      <c r="S3833" s="22"/>
      <c r="V3833" s="5">
        <v>73</v>
      </c>
      <c r="X3833" s="23" t="s">
        <v>1034</v>
      </c>
      <c r="Y3833" s="23"/>
      <c r="Z3833" s="23"/>
      <c r="AA3833" s="23"/>
      <c r="AF3833" s="24" t="s">
        <v>1544</v>
      </c>
      <c r="AG3833" s="24"/>
      <c r="AH3833" s="24"/>
      <c r="AI3833" s="24"/>
      <c r="AJ3833" s="24"/>
    </row>
    <row r="3834" spans="6:19" ht="11.25" customHeight="1">
      <c r="F3834" s="22"/>
      <c r="G3834" s="22"/>
      <c r="H3834" s="22"/>
      <c r="I3834" s="22"/>
      <c r="J3834" s="22"/>
      <c r="K3834" s="22"/>
      <c r="L3834" s="22"/>
      <c r="M3834" s="22"/>
      <c r="N3834" s="22"/>
      <c r="O3834" s="22"/>
      <c r="P3834" s="22"/>
      <c r="Q3834" s="22"/>
      <c r="R3834" s="22"/>
      <c r="S3834" s="22"/>
    </row>
    <row r="3835" spans="6:19" ht="12" customHeight="1">
      <c r="F3835" s="22"/>
      <c r="G3835" s="22"/>
      <c r="H3835" s="22"/>
      <c r="I3835" s="22"/>
      <c r="J3835" s="22"/>
      <c r="K3835" s="22"/>
      <c r="L3835" s="22"/>
      <c r="M3835" s="22"/>
      <c r="N3835" s="22"/>
      <c r="O3835" s="22"/>
      <c r="P3835" s="22"/>
      <c r="Q3835" s="22"/>
      <c r="R3835" s="22"/>
      <c r="S3835" s="22"/>
    </row>
    <row r="3836" spans="6:20" ht="12.75">
      <c r="F3836" s="25" t="s">
        <v>1036</v>
      </c>
      <c r="G3836" s="25"/>
      <c r="H3836" s="25"/>
      <c r="I3836" s="25"/>
      <c r="J3836" s="25"/>
      <c r="L3836" s="26" t="s">
        <v>1037</v>
      </c>
      <c r="M3836" s="26"/>
      <c r="N3836" s="26"/>
      <c r="O3836" s="26"/>
      <c r="P3836" s="26"/>
      <c r="Q3836" s="26"/>
      <c r="R3836" s="26"/>
      <c r="S3836" s="26"/>
      <c r="T3836" s="26"/>
    </row>
    <row r="3837" spans="22:27" ht="12.75">
      <c r="V3837" s="5">
        <v>73</v>
      </c>
      <c r="X3837" s="23" t="s">
        <v>1034</v>
      </c>
      <c r="Y3837" s="23"/>
      <c r="Z3837" s="23"/>
      <c r="AA3837" s="23"/>
    </row>
    <row r="3838" ht="11.25" customHeight="1"/>
    <row r="3839" spans="6:36" ht="12.75">
      <c r="F3839" s="22" t="s">
        <v>1543</v>
      </c>
      <c r="G3839" s="22"/>
      <c r="H3839" s="22"/>
      <c r="I3839" s="22"/>
      <c r="J3839" s="22"/>
      <c r="K3839" s="22"/>
      <c r="L3839" s="22"/>
      <c r="M3839" s="22"/>
      <c r="N3839" s="22"/>
      <c r="O3839" s="22"/>
      <c r="P3839" s="22"/>
      <c r="Q3839" s="22"/>
      <c r="R3839" s="22"/>
      <c r="S3839" s="22"/>
      <c r="V3839" s="5">
        <v>71</v>
      </c>
      <c r="X3839" s="23" t="s">
        <v>1040</v>
      </c>
      <c r="Y3839" s="23"/>
      <c r="Z3839" s="23"/>
      <c r="AA3839" s="23"/>
      <c r="AF3839" s="24" t="s">
        <v>1545</v>
      </c>
      <c r="AG3839" s="24"/>
      <c r="AH3839" s="24"/>
      <c r="AI3839" s="24"/>
      <c r="AJ3839" s="24"/>
    </row>
    <row r="3840" spans="6:19" ht="11.25" customHeight="1">
      <c r="F3840" s="22"/>
      <c r="G3840" s="22"/>
      <c r="H3840" s="22"/>
      <c r="I3840" s="22"/>
      <c r="J3840" s="22"/>
      <c r="K3840" s="22"/>
      <c r="L3840" s="22"/>
      <c r="M3840" s="22"/>
      <c r="N3840" s="22"/>
      <c r="O3840" s="22"/>
      <c r="P3840" s="22"/>
      <c r="Q3840" s="22"/>
      <c r="R3840" s="22"/>
      <c r="S3840" s="22"/>
    </row>
    <row r="3841" spans="6:19" ht="12" customHeight="1">
      <c r="F3841" s="22"/>
      <c r="G3841" s="22"/>
      <c r="H3841" s="22"/>
      <c r="I3841" s="22"/>
      <c r="J3841" s="22"/>
      <c r="K3841" s="22"/>
      <c r="L3841" s="22"/>
      <c r="M3841" s="22"/>
      <c r="N3841" s="22"/>
      <c r="O3841" s="22"/>
      <c r="P3841" s="22"/>
      <c r="Q3841" s="22"/>
      <c r="R3841" s="22"/>
      <c r="S3841" s="22"/>
    </row>
    <row r="3842" spans="6:20" ht="12.75">
      <c r="F3842" s="25" t="s">
        <v>1036</v>
      </c>
      <c r="G3842" s="25"/>
      <c r="H3842" s="25"/>
      <c r="I3842" s="25"/>
      <c r="J3842" s="25"/>
      <c r="L3842" s="26" t="s">
        <v>1037</v>
      </c>
      <c r="M3842" s="26"/>
      <c r="N3842" s="26"/>
      <c r="O3842" s="26"/>
      <c r="P3842" s="26"/>
      <c r="Q3842" s="26"/>
      <c r="R3842" s="26"/>
      <c r="S3842" s="26"/>
      <c r="T3842" s="26"/>
    </row>
    <row r="3843" spans="6:36" ht="12.75">
      <c r="F3843" s="22" t="s">
        <v>1543</v>
      </c>
      <c r="G3843" s="22"/>
      <c r="H3843" s="22"/>
      <c r="I3843" s="22"/>
      <c r="J3843" s="22"/>
      <c r="K3843" s="22"/>
      <c r="L3843" s="22"/>
      <c r="M3843" s="22"/>
      <c r="N3843" s="22"/>
      <c r="O3843" s="22"/>
      <c r="P3843" s="22"/>
      <c r="Q3843" s="22"/>
      <c r="R3843" s="22"/>
      <c r="S3843" s="22"/>
      <c r="V3843" s="5">
        <v>71</v>
      </c>
      <c r="X3843" s="23" t="s">
        <v>1040</v>
      </c>
      <c r="Y3843" s="23"/>
      <c r="Z3843" s="23"/>
      <c r="AA3843" s="23"/>
      <c r="AF3843" s="24" t="s">
        <v>1546</v>
      </c>
      <c r="AG3843" s="24"/>
      <c r="AH3843" s="24"/>
      <c r="AI3843" s="24"/>
      <c r="AJ3843" s="24"/>
    </row>
    <row r="3844" spans="6:19" ht="11.25" customHeight="1">
      <c r="F3844" s="22"/>
      <c r="G3844" s="22"/>
      <c r="H3844" s="22"/>
      <c r="I3844" s="22"/>
      <c r="J3844" s="22"/>
      <c r="K3844" s="22"/>
      <c r="L3844" s="22"/>
      <c r="M3844" s="22"/>
      <c r="N3844" s="22"/>
      <c r="O3844" s="22"/>
      <c r="P3844" s="22"/>
      <c r="Q3844" s="22"/>
      <c r="R3844" s="22"/>
      <c r="S3844" s="22"/>
    </row>
    <row r="3845" spans="6:19" ht="12" customHeight="1">
      <c r="F3845" s="22"/>
      <c r="G3845" s="22"/>
      <c r="H3845" s="22"/>
      <c r="I3845" s="22"/>
      <c r="J3845" s="22"/>
      <c r="K3845" s="22"/>
      <c r="L3845" s="22"/>
      <c r="M3845" s="22"/>
      <c r="N3845" s="22"/>
      <c r="O3845" s="22"/>
      <c r="P3845" s="22"/>
      <c r="Q3845" s="22"/>
      <c r="R3845" s="22"/>
      <c r="S3845" s="22"/>
    </row>
    <row r="3846" spans="6:20" ht="12.75">
      <c r="F3846" s="25" t="s">
        <v>1036</v>
      </c>
      <c r="G3846" s="25"/>
      <c r="H3846" s="25"/>
      <c r="I3846" s="25"/>
      <c r="J3846" s="25"/>
      <c r="L3846" s="26" t="s">
        <v>1037</v>
      </c>
      <c r="M3846" s="26"/>
      <c r="N3846" s="26"/>
      <c r="O3846" s="26"/>
      <c r="P3846" s="26"/>
      <c r="Q3846" s="26"/>
      <c r="R3846" s="26"/>
      <c r="S3846" s="26"/>
      <c r="T3846" s="26"/>
    </row>
    <row r="3847" spans="6:36" ht="12.75">
      <c r="F3847" s="22" t="s">
        <v>1543</v>
      </c>
      <c r="G3847" s="22"/>
      <c r="H3847" s="22"/>
      <c r="I3847" s="22"/>
      <c r="J3847" s="22"/>
      <c r="K3847" s="22"/>
      <c r="L3847" s="22"/>
      <c r="M3847" s="22"/>
      <c r="N3847" s="22"/>
      <c r="O3847" s="22"/>
      <c r="P3847" s="22"/>
      <c r="Q3847" s="22"/>
      <c r="R3847" s="22"/>
      <c r="S3847" s="22"/>
      <c r="V3847" s="5">
        <v>72</v>
      </c>
      <c r="X3847" s="23" t="s">
        <v>1038</v>
      </c>
      <c r="Y3847" s="23"/>
      <c r="Z3847" s="23"/>
      <c r="AA3847" s="23"/>
      <c r="AF3847" s="24" t="s">
        <v>1547</v>
      </c>
      <c r="AG3847" s="24"/>
      <c r="AH3847" s="24"/>
      <c r="AI3847" s="24"/>
      <c r="AJ3847" s="24"/>
    </row>
    <row r="3848" spans="6:19" ht="11.25" customHeight="1">
      <c r="F3848" s="22"/>
      <c r="G3848" s="22"/>
      <c r="H3848" s="22"/>
      <c r="I3848" s="22"/>
      <c r="J3848" s="22"/>
      <c r="K3848" s="22"/>
      <c r="L3848" s="22"/>
      <c r="M3848" s="22"/>
      <c r="N3848" s="22"/>
      <c r="O3848" s="22"/>
      <c r="P3848" s="22"/>
      <c r="Q3848" s="22"/>
      <c r="R3848" s="22"/>
      <c r="S3848" s="22"/>
    </row>
    <row r="3849" spans="6:19" ht="12" customHeight="1">
      <c r="F3849" s="22"/>
      <c r="G3849" s="22"/>
      <c r="H3849" s="22"/>
      <c r="I3849" s="22"/>
      <c r="J3849" s="22"/>
      <c r="K3849" s="22"/>
      <c r="L3849" s="22"/>
      <c r="M3849" s="22"/>
      <c r="N3849" s="22"/>
      <c r="O3849" s="22"/>
      <c r="P3849" s="22"/>
      <c r="Q3849" s="22"/>
      <c r="R3849" s="22"/>
      <c r="S3849" s="22"/>
    </row>
    <row r="3850" spans="6:20" ht="12.75">
      <c r="F3850" s="25" t="s">
        <v>1036</v>
      </c>
      <c r="G3850" s="25"/>
      <c r="H3850" s="25"/>
      <c r="I3850" s="25"/>
      <c r="J3850" s="25"/>
      <c r="L3850" s="26" t="s">
        <v>1037</v>
      </c>
      <c r="M3850" s="26"/>
      <c r="N3850" s="26"/>
      <c r="O3850" s="26"/>
      <c r="P3850" s="26"/>
      <c r="Q3850" s="26"/>
      <c r="R3850" s="26"/>
      <c r="S3850" s="26"/>
      <c r="T3850" s="26"/>
    </row>
    <row r="3851" spans="6:36" ht="12.75">
      <c r="F3851" s="22" t="s">
        <v>1543</v>
      </c>
      <c r="G3851" s="22"/>
      <c r="H3851" s="22"/>
      <c r="I3851" s="22"/>
      <c r="J3851" s="22"/>
      <c r="K3851" s="22"/>
      <c r="L3851" s="22"/>
      <c r="M3851" s="22"/>
      <c r="N3851" s="22"/>
      <c r="O3851" s="22"/>
      <c r="P3851" s="22"/>
      <c r="Q3851" s="22"/>
      <c r="R3851" s="22"/>
      <c r="S3851" s="22"/>
      <c r="V3851" s="5">
        <v>72</v>
      </c>
      <c r="X3851" s="23" t="s">
        <v>1038</v>
      </c>
      <c r="Y3851" s="23"/>
      <c r="Z3851" s="23"/>
      <c r="AA3851" s="23"/>
      <c r="AF3851" s="24" t="s">
        <v>1548</v>
      </c>
      <c r="AG3851" s="24"/>
      <c r="AH3851" s="24"/>
      <c r="AI3851" s="24"/>
      <c r="AJ3851" s="24"/>
    </row>
    <row r="3852" spans="6:19" ht="11.25" customHeight="1">
      <c r="F3852" s="22"/>
      <c r="G3852" s="22"/>
      <c r="H3852" s="22"/>
      <c r="I3852" s="22"/>
      <c r="J3852" s="22"/>
      <c r="K3852" s="22"/>
      <c r="L3852" s="22"/>
      <c r="M3852" s="22"/>
      <c r="N3852" s="22"/>
      <c r="O3852" s="22"/>
      <c r="P3852" s="22"/>
      <c r="Q3852" s="22"/>
      <c r="R3852" s="22"/>
      <c r="S3852" s="22"/>
    </row>
    <row r="3853" spans="6:19" ht="12" customHeight="1">
      <c r="F3853" s="22"/>
      <c r="G3853" s="22"/>
      <c r="H3853" s="22"/>
      <c r="I3853" s="22"/>
      <c r="J3853" s="22"/>
      <c r="K3853" s="22"/>
      <c r="L3853" s="22"/>
      <c r="M3853" s="22"/>
      <c r="N3853" s="22"/>
      <c r="O3853" s="22"/>
      <c r="P3853" s="22"/>
      <c r="Q3853" s="22"/>
      <c r="R3853" s="22"/>
      <c r="S3853" s="22"/>
    </row>
    <row r="3854" spans="2:37" ht="14.25" customHeight="1">
      <c r="B3854" s="16" t="s">
        <v>11</v>
      </c>
      <c r="C3854" s="16"/>
      <c r="D3854" s="16"/>
      <c r="J3854" s="17" t="s">
        <v>12</v>
      </c>
      <c r="K3854" s="17"/>
      <c r="L3854" s="17"/>
      <c r="M3854" s="17"/>
      <c r="N3854" s="17"/>
      <c r="O3854" s="17"/>
      <c r="P3854" s="17"/>
      <c r="Q3854" s="17"/>
      <c r="R3854" s="17"/>
      <c r="S3854" s="17"/>
      <c r="T3854" s="17"/>
      <c r="U3854" s="17"/>
      <c r="V3854" s="17"/>
      <c r="W3854" s="17"/>
      <c r="X3854" s="17"/>
      <c r="Y3854" s="17"/>
      <c r="Z3854" s="17"/>
      <c r="AA3854" s="17"/>
      <c r="AB3854" s="17"/>
      <c r="AC3854" s="17"/>
      <c r="AD3854" s="17"/>
      <c r="AE3854" s="17"/>
      <c r="AF3854" s="17"/>
      <c r="AG3854" s="17"/>
      <c r="AH3854" s="17"/>
      <c r="AI3854" s="17"/>
      <c r="AJ3854" s="17"/>
      <c r="AK3854" s="17"/>
    </row>
    <row r="3855" ht="6" customHeight="1"/>
    <row r="3856" spans="3:37" ht="12.75">
      <c r="C3856" s="14" t="s">
        <v>13</v>
      </c>
      <c r="D3856" s="14"/>
      <c r="E3856" s="14"/>
      <c r="F3856" s="14"/>
      <c r="G3856" s="14"/>
      <c r="H3856" s="14"/>
      <c r="J3856" s="18" t="s">
        <v>1021</v>
      </c>
      <c r="K3856" s="18"/>
      <c r="L3856" s="18"/>
      <c r="M3856" s="18"/>
      <c r="N3856" s="18"/>
      <c r="O3856" s="18"/>
      <c r="P3856" s="18"/>
      <c r="Q3856" s="18"/>
      <c r="R3856" s="18"/>
      <c r="S3856" s="18"/>
      <c r="T3856" s="18"/>
      <c r="U3856" s="18"/>
      <c r="V3856" s="18"/>
      <c r="W3856" s="18"/>
      <c r="X3856" s="18"/>
      <c r="Y3856" s="18"/>
      <c r="Z3856" s="18"/>
      <c r="AA3856" s="18"/>
      <c r="AB3856" s="18"/>
      <c r="AC3856" s="18"/>
      <c r="AD3856" s="18"/>
      <c r="AE3856" s="18"/>
      <c r="AF3856" s="18"/>
      <c r="AG3856" s="18"/>
      <c r="AH3856" s="18"/>
      <c r="AI3856" s="18"/>
      <c r="AJ3856" s="18"/>
      <c r="AK3856" s="18"/>
    </row>
    <row r="3857" spans="2:36" ht="6.75" customHeight="1">
      <c r="B3857" s="19" t="s">
        <v>27</v>
      </c>
      <c r="C3857" s="19"/>
      <c r="D3857" s="19"/>
      <c r="E3857" s="19"/>
      <c r="AD3857" s="19" t="s">
        <v>16</v>
      </c>
      <c r="AE3857" s="19"/>
      <c r="AF3857" s="19"/>
      <c r="AG3857" s="19"/>
      <c r="AH3857" s="19"/>
      <c r="AI3857" s="19"/>
      <c r="AJ3857" s="19"/>
    </row>
    <row r="3858" spans="2:36" ht="6" customHeight="1">
      <c r="B3858" s="19"/>
      <c r="C3858" s="19"/>
      <c r="D3858" s="19"/>
      <c r="E3858" s="19"/>
      <c r="H3858" s="20" t="s">
        <v>17</v>
      </c>
      <c r="I3858" s="20"/>
      <c r="J3858" s="20"/>
      <c r="K3858" s="20"/>
      <c r="L3858" s="20"/>
      <c r="M3858" s="20"/>
      <c r="N3858" s="20"/>
      <c r="O3858" s="20"/>
      <c r="P3858" s="20"/>
      <c r="Q3858" s="20"/>
      <c r="R3858" s="20"/>
      <c r="U3858" s="20" t="s">
        <v>18</v>
      </c>
      <c r="V3858" s="20"/>
      <c r="W3858" s="20"/>
      <c r="X3858" s="20"/>
      <c r="Y3858" s="20"/>
      <c r="Z3858" s="20"/>
      <c r="AD3858" s="19"/>
      <c r="AE3858" s="19"/>
      <c r="AF3858" s="19"/>
      <c r="AG3858" s="19"/>
      <c r="AH3858" s="19"/>
      <c r="AI3858" s="19"/>
      <c r="AJ3858" s="19"/>
    </row>
    <row r="3859" spans="2:36" ht="7.5" customHeight="1">
      <c r="B3859" s="19"/>
      <c r="C3859" s="19"/>
      <c r="D3859" s="19"/>
      <c r="E3859" s="19"/>
      <c r="H3859" s="20"/>
      <c r="I3859" s="20"/>
      <c r="J3859" s="20"/>
      <c r="K3859" s="20"/>
      <c r="L3859" s="20"/>
      <c r="M3859" s="20"/>
      <c r="N3859" s="20"/>
      <c r="O3859" s="20"/>
      <c r="P3859" s="20"/>
      <c r="Q3859" s="20"/>
      <c r="R3859" s="20"/>
      <c r="U3859" s="20"/>
      <c r="V3859" s="20"/>
      <c r="W3859" s="20"/>
      <c r="X3859" s="20"/>
      <c r="Y3859" s="20"/>
      <c r="Z3859" s="20"/>
      <c r="AD3859" s="19"/>
      <c r="AE3859" s="19"/>
      <c r="AF3859" s="19"/>
      <c r="AG3859" s="19"/>
      <c r="AH3859" s="19"/>
      <c r="AI3859" s="19"/>
      <c r="AJ3859" s="19"/>
    </row>
    <row r="3860" spans="2:36" ht="6.75" customHeight="1">
      <c r="B3860" s="19"/>
      <c r="C3860" s="19"/>
      <c r="D3860" s="19"/>
      <c r="E3860" s="19"/>
      <c r="AD3860" s="19"/>
      <c r="AE3860" s="19"/>
      <c r="AF3860" s="19"/>
      <c r="AG3860" s="19"/>
      <c r="AH3860" s="19"/>
      <c r="AI3860" s="19"/>
      <c r="AJ3860" s="19"/>
    </row>
    <row r="3861" spans="6:20" ht="12.75">
      <c r="F3861" s="25" t="s">
        <v>1036</v>
      </c>
      <c r="G3861" s="25"/>
      <c r="H3861" s="25"/>
      <c r="I3861" s="25"/>
      <c r="J3861" s="25"/>
      <c r="L3861" s="26" t="s">
        <v>1037</v>
      </c>
      <c r="M3861" s="26"/>
      <c r="N3861" s="26"/>
      <c r="O3861" s="26"/>
      <c r="P3861" s="26"/>
      <c r="Q3861" s="26"/>
      <c r="R3861" s="26"/>
      <c r="S3861" s="26"/>
      <c r="T3861" s="26"/>
    </row>
    <row r="3862" spans="6:36" ht="12.75">
      <c r="F3862" s="22" t="s">
        <v>1543</v>
      </c>
      <c r="G3862" s="22"/>
      <c r="H3862" s="22"/>
      <c r="I3862" s="22"/>
      <c r="J3862" s="22"/>
      <c r="K3862" s="22"/>
      <c r="L3862" s="22"/>
      <c r="M3862" s="22"/>
      <c r="N3862" s="22"/>
      <c r="O3862" s="22"/>
      <c r="P3862" s="22"/>
      <c r="Q3862" s="22"/>
      <c r="R3862" s="22"/>
      <c r="S3862" s="22"/>
      <c r="V3862" s="5">
        <v>18</v>
      </c>
      <c r="X3862" s="28" t="s">
        <v>1042</v>
      </c>
      <c r="Y3862" s="28"/>
      <c r="Z3862" s="28"/>
      <c r="AA3862" s="28"/>
      <c r="AF3862" s="24" t="s">
        <v>1549</v>
      </c>
      <c r="AG3862" s="24"/>
      <c r="AH3862" s="24"/>
      <c r="AI3862" s="24"/>
      <c r="AJ3862" s="24"/>
    </row>
    <row r="3863" spans="6:27" ht="11.25" customHeight="1">
      <c r="F3863" s="22"/>
      <c r="G3863" s="22"/>
      <c r="H3863" s="22"/>
      <c r="I3863" s="22"/>
      <c r="J3863" s="22"/>
      <c r="K3863" s="22"/>
      <c r="L3863" s="22"/>
      <c r="M3863" s="22"/>
      <c r="N3863" s="22"/>
      <c r="O3863" s="22"/>
      <c r="P3863" s="22"/>
      <c r="Q3863" s="22"/>
      <c r="R3863" s="22"/>
      <c r="S3863" s="22"/>
      <c r="X3863" s="28"/>
      <c r="Y3863" s="28"/>
      <c r="Z3863" s="28"/>
      <c r="AA3863" s="28"/>
    </row>
    <row r="3864" spans="6:19" ht="12" customHeight="1">
      <c r="F3864" s="22"/>
      <c r="G3864" s="22"/>
      <c r="H3864" s="22"/>
      <c r="I3864" s="22"/>
      <c r="J3864" s="22"/>
      <c r="K3864" s="22"/>
      <c r="L3864" s="22"/>
      <c r="M3864" s="22"/>
      <c r="N3864" s="22"/>
      <c r="O3864" s="22"/>
      <c r="P3864" s="22"/>
      <c r="Q3864" s="22"/>
      <c r="R3864" s="22"/>
      <c r="S3864" s="22"/>
    </row>
    <row r="3865" spans="6:20" ht="12.75">
      <c r="F3865" s="25" t="s">
        <v>1036</v>
      </c>
      <c r="G3865" s="25"/>
      <c r="H3865" s="25"/>
      <c r="I3865" s="25"/>
      <c r="J3865" s="25"/>
      <c r="L3865" s="26" t="s">
        <v>1037</v>
      </c>
      <c r="M3865" s="26"/>
      <c r="N3865" s="26"/>
      <c r="O3865" s="26"/>
      <c r="P3865" s="26"/>
      <c r="Q3865" s="26"/>
      <c r="R3865" s="26"/>
      <c r="S3865" s="26"/>
      <c r="T3865" s="26"/>
    </row>
    <row r="3866" spans="6:36" ht="12.75">
      <c r="F3866" s="22" t="s">
        <v>1543</v>
      </c>
      <c r="G3866" s="22"/>
      <c r="H3866" s="22"/>
      <c r="I3866" s="22"/>
      <c r="J3866" s="22"/>
      <c r="K3866" s="22"/>
      <c r="L3866" s="22"/>
      <c r="M3866" s="22"/>
      <c r="N3866" s="22"/>
      <c r="O3866" s="22"/>
      <c r="P3866" s="22"/>
      <c r="Q3866" s="22"/>
      <c r="R3866" s="22"/>
      <c r="S3866" s="22"/>
      <c r="V3866" s="5">
        <v>18</v>
      </c>
      <c r="X3866" s="28" t="s">
        <v>1042</v>
      </c>
      <c r="Y3866" s="28"/>
      <c r="Z3866" s="28"/>
      <c r="AA3866" s="28"/>
      <c r="AF3866" s="24" t="s">
        <v>1550</v>
      </c>
      <c r="AG3866" s="24"/>
      <c r="AH3866" s="24"/>
      <c r="AI3866" s="24"/>
      <c r="AJ3866" s="24"/>
    </row>
    <row r="3867" spans="6:27" ht="11.25" customHeight="1">
      <c r="F3867" s="22"/>
      <c r="G3867" s="22"/>
      <c r="H3867" s="22"/>
      <c r="I3867" s="22"/>
      <c r="J3867" s="22"/>
      <c r="K3867" s="22"/>
      <c r="L3867" s="22"/>
      <c r="M3867" s="22"/>
      <c r="N3867" s="22"/>
      <c r="O3867" s="22"/>
      <c r="P3867" s="22"/>
      <c r="Q3867" s="22"/>
      <c r="R3867" s="22"/>
      <c r="S3867" s="22"/>
      <c r="X3867" s="28"/>
      <c r="Y3867" s="28"/>
      <c r="Z3867" s="28"/>
      <c r="AA3867" s="28"/>
    </row>
    <row r="3868" spans="6:19" ht="12" customHeight="1">
      <c r="F3868" s="22"/>
      <c r="G3868" s="22"/>
      <c r="H3868" s="22"/>
      <c r="I3868" s="22"/>
      <c r="J3868" s="22"/>
      <c r="K3868" s="22"/>
      <c r="L3868" s="22"/>
      <c r="M3868" s="22"/>
      <c r="N3868" s="22"/>
      <c r="O3868" s="22"/>
      <c r="P3868" s="22"/>
      <c r="Q3868" s="22"/>
      <c r="R3868" s="22"/>
      <c r="S3868" s="22"/>
    </row>
    <row r="3869" spans="6:20" ht="12.75">
      <c r="F3869" s="25" t="s">
        <v>1036</v>
      </c>
      <c r="G3869" s="25"/>
      <c r="H3869" s="25"/>
      <c r="I3869" s="25"/>
      <c r="J3869" s="25"/>
      <c r="L3869" s="26" t="s">
        <v>1037</v>
      </c>
      <c r="M3869" s="26"/>
      <c r="N3869" s="26"/>
      <c r="O3869" s="26"/>
      <c r="P3869" s="26"/>
      <c r="Q3869" s="26"/>
      <c r="R3869" s="26"/>
      <c r="S3869" s="26"/>
      <c r="T3869" s="26"/>
    </row>
    <row r="3870" spans="6:36" ht="12.75">
      <c r="F3870" s="22" t="s">
        <v>1551</v>
      </c>
      <c r="G3870" s="22"/>
      <c r="H3870" s="22"/>
      <c r="I3870" s="22"/>
      <c r="J3870" s="22"/>
      <c r="K3870" s="22"/>
      <c r="L3870" s="22"/>
      <c r="M3870" s="22"/>
      <c r="N3870" s="22"/>
      <c r="O3870" s="22"/>
      <c r="P3870" s="22"/>
      <c r="Q3870" s="22"/>
      <c r="R3870" s="22"/>
      <c r="S3870" s="22"/>
      <c r="V3870" s="5">
        <v>73</v>
      </c>
      <c r="X3870" s="23" t="s">
        <v>1034</v>
      </c>
      <c r="Y3870" s="23"/>
      <c r="Z3870" s="23"/>
      <c r="AA3870" s="23"/>
      <c r="AF3870" s="24" t="s">
        <v>1552</v>
      </c>
      <c r="AG3870" s="24"/>
      <c r="AH3870" s="24"/>
      <c r="AI3870" s="24"/>
      <c r="AJ3870" s="24"/>
    </row>
    <row r="3871" spans="6:19" ht="11.25" customHeight="1">
      <c r="F3871" s="22"/>
      <c r="G3871" s="22"/>
      <c r="H3871" s="22"/>
      <c r="I3871" s="22"/>
      <c r="J3871" s="22"/>
      <c r="K3871" s="22"/>
      <c r="L3871" s="22"/>
      <c r="M3871" s="22"/>
      <c r="N3871" s="22"/>
      <c r="O3871" s="22"/>
      <c r="P3871" s="22"/>
      <c r="Q3871" s="22"/>
      <c r="R3871" s="22"/>
      <c r="S3871" s="22"/>
    </row>
    <row r="3872" spans="6:19" ht="12" customHeight="1">
      <c r="F3872" s="22"/>
      <c r="G3872" s="22"/>
      <c r="H3872" s="22"/>
      <c r="I3872" s="22"/>
      <c r="J3872" s="22"/>
      <c r="K3872" s="22"/>
      <c r="L3872" s="22"/>
      <c r="M3872" s="22"/>
      <c r="N3872" s="22"/>
      <c r="O3872" s="22"/>
      <c r="P3872" s="22"/>
      <c r="Q3872" s="22"/>
      <c r="R3872" s="22"/>
      <c r="S3872" s="22"/>
    </row>
    <row r="3873" spans="6:20" ht="12.75">
      <c r="F3873" s="25" t="s">
        <v>1036</v>
      </c>
      <c r="G3873" s="25"/>
      <c r="H3873" s="25"/>
      <c r="I3873" s="25"/>
      <c r="J3873" s="25"/>
      <c r="L3873" s="26" t="s">
        <v>1037</v>
      </c>
      <c r="M3873" s="26"/>
      <c r="N3873" s="26"/>
      <c r="O3873" s="26"/>
      <c r="P3873" s="26"/>
      <c r="Q3873" s="26"/>
      <c r="R3873" s="26"/>
      <c r="S3873" s="26"/>
      <c r="T3873" s="26"/>
    </row>
    <row r="3874" spans="22:27" ht="12.75">
      <c r="V3874" s="5">
        <v>73</v>
      </c>
      <c r="X3874" s="23" t="s">
        <v>1034</v>
      </c>
      <c r="Y3874" s="23"/>
      <c r="Z3874" s="23"/>
      <c r="AA3874" s="23"/>
    </row>
    <row r="3875" ht="11.25" customHeight="1"/>
    <row r="3876" spans="6:36" ht="12.75">
      <c r="F3876" s="22" t="s">
        <v>1551</v>
      </c>
      <c r="G3876" s="22"/>
      <c r="H3876" s="22"/>
      <c r="I3876" s="22"/>
      <c r="J3876" s="22"/>
      <c r="K3876" s="22"/>
      <c r="L3876" s="22"/>
      <c r="M3876" s="22"/>
      <c r="N3876" s="22"/>
      <c r="O3876" s="22"/>
      <c r="P3876" s="22"/>
      <c r="Q3876" s="22"/>
      <c r="R3876" s="22"/>
      <c r="S3876" s="22"/>
      <c r="V3876" s="5">
        <v>71</v>
      </c>
      <c r="X3876" s="23" t="s">
        <v>1040</v>
      </c>
      <c r="Y3876" s="23"/>
      <c r="Z3876" s="23"/>
      <c r="AA3876" s="23"/>
      <c r="AF3876" s="24" t="s">
        <v>1553</v>
      </c>
      <c r="AG3876" s="24"/>
      <c r="AH3876" s="24"/>
      <c r="AI3876" s="24"/>
      <c r="AJ3876" s="24"/>
    </row>
    <row r="3877" spans="6:19" ht="11.25" customHeight="1">
      <c r="F3877" s="22"/>
      <c r="G3877" s="22"/>
      <c r="H3877" s="22"/>
      <c r="I3877" s="22"/>
      <c r="J3877" s="22"/>
      <c r="K3877" s="22"/>
      <c r="L3877" s="22"/>
      <c r="M3877" s="22"/>
      <c r="N3877" s="22"/>
      <c r="O3877" s="22"/>
      <c r="P3877" s="22"/>
      <c r="Q3877" s="22"/>
      <c r="R3877" s="22"/>
      <c r="S3877" s="22"/>
    </row>
    <row r="3878" spans="6:19" ht="12" customHeight="1">
      <c r="F3878" s="22"/>
      <c r="G3878" s="22"/>
      <c r="H3878" s="22"/>
      <c r="I3878" s="22"/>
      <c r="J3878" s="22"/>
      <c r="K3878" s="22"/>
      <c r="L3878" s="22"/>
      <c r="M3878" s="22"/>
      <c r="N3878" s="22"/>
      <c r="O3878" s="22"/>
      <c r="P3878" s="22"/>
      <c r="Q3878" s="22"/>
      <c r="R3878" s="22"/>
      <c r="S3878" s="22"/>
    </row>
    <row r="3879" spans="6:20" ht="12.75">
      <c r="F3879" s="25" t="s">
        <v>1036</v>
      </c>
      <c r="G3879" s="25"/>
      <c r="H3879" s="25"/>
      <c r="I3879" s="25"/>
      <c r="J3879" s="25"/>
      <c r="L3879" s="26" t="s">
        <v>1037</v>
      </c>
      <c r="M3879" s="26"/>
      <c r="N3879" s="26"/>
      <c r="O3879" s="26"/>
      <c r="P3879" s="26"/>
      <c r="Q3879" s="26"/>
      <c r="R3879" s="26"/>
      <c r="S3879" s="26"/>
      <c r="T3879" s="26"/>
    </row>
    <row r="3880" spans="6:36" ht="12.75">
      <c r="F3880" s="22" t="s">
        <v>1551</v>
      </c>
      <c r="G3880" s="22"/>
      <c r="H3880" s="22"/>
      <c r="I3880" s="22"/>
      <c r="J3880" s="22"/>
      <c r="K3880" s="22"/>
      <c r="L3880" s="22"/>
      <c r="M3880" s="22"/>
      <c r="N3880" s="22"/>
      <c r="O3880" s="22"/>
      <c r="P3880" s="22"/>
      <c r="Q3880" s="22"/>
      <c r="R3880" s="22"/>
      <c r="S3880" s="22"/>
      <c r="V3880" s="5">
        <v>71</v>
      </c>
      <c r="X3880" s="23" t="s">
        <v>1040</v>
      </c>
      <c r="Y3880" s="23"/>
      <c r="Z3880" s="23"/>
      <c r="AA3880" s="23"/>
      <c r="AF3880" s="24" t="s">
        <v>1554</v>
      </c>
      <c r="AG3880" s="24"/>
      <c r="AH3880" s="24"/>
      <c r="AI3880" s="24"/>
      <c r="AJ3880" s="24"/>
    </row>
    <row r="3881" spans="6:19" ht="11.25" customHeight="1">
      <c r="F3881" s="22"/>
      <c r="G3881" s="22"/>
      <c r="H3881" s="22"/>
      <c r="I3881" s="22"/>
      <c r="J3881" s="22"/>
      <c r="K3881" s="22"/>
      <c r="L3881" s="22"/>
      <c r="M3881" s="22"/>
      <c r="N3881" s="22"/>
      <c r="O3881" s="22"/>
      <c r="P3881" s="22"/>
      <c r="Q3881" s="22"/>
      <c r="R3881" s="22"/>
      <c r="S3881" s="22"/>
    </row>
    <row r="3882" spans="6:19" ht="12" customHeight="1">
      <c r="F3882" s="22"/>
      <c r="G3882" s="22"/>
      <c r="H3882" s="22"/>
      <c r="I3882" s="22"/>
      <c r="J3882" s="22"/>
      <c r="K3882" s="22"/>
      <c r="L3882" s="22"/>
      <c r="M3882" s="22"/>
      <c r="N3882" s="22"/>
      <c r="O3882" s="22"/>
      <c r="P3882" s="22"/>
      <c r="Q3882" s="22"/>
      <c r="R3882" s="22"/>
      <c r="S3882" s="22"/>
    </row>
    <row r="3883" spans="6:20" ht="12.75">
      <c r="F3883" s="25" t="s">
        <v>1036</v>
      </c>
      <c r="G3883" s="25"/>
      <c r="H3883" s="25"/>
      <c r="I3883" s="25"/>
      <c r="J3883" s="25"/>
      <c r="L3883" s="26" t="s">
        <v>1037</v>
      </c>
      <c r="M3883" s="26"/>
      <c r="N3883" s="26"/>
      <c r="O3883" s="26"/>
      <c r="P3883" s="26"/>
      <c r="Q3883" s="26"/>
      <c r="R3883" s="26"/>
      <c r="S3883" s="26"/>
      <c r="T3883" s="26"/>
    </row>
    <row r="3884" spans="6:36" ht="12.75">
      <c r="F3884" s="22" t="s">
        <v>1551</v>
      </c>
      <c r="G3884" s="22"/>
      <c r="H3884" s="22"/>
      <c r="I3884" s="22"/>
      <c r="J3884" s="22"/>
      <c r="K3884" s="22"/>
      <c r="L3884" s="22"/>
      <c r="M3884" s="22"/>
      <c r="N3884" s="22"/>
      <c r="O3884" s="22"/>
      <c r="P3884" s="22"/>
      <c r="Q3884" s="22"/>
      <c r="R3884" s="22"/>
      <c r="S3884" s="22"/>
      <c r="V3884" s="5">
        <v>72</v>
      </c>
      <c r="X3884" s="23" t="s">
        <v>1038</v>
      </c>
      <c r="Y3884" s="23"/>
      <c r="Z3884" s="23"/>
      <c r="AA3884" s="23"/>
      <c r="AF3884" s="24" t="s">
        <v>1555</v>
      </c>
      <c r="AG3884" s="24"/>
      <c r="AH3884" s="24"/>
      <c r="AI3884" s="24"/>
      <c r="AJ3884" s="24"/>
    </row>
    <row r="3885" spans="6:19" ht="11.25" customHeight="1">
      <c r="F3885" s="22"/>
      <c r="G3885" s="22"/>
      <c r="H3885" s="22"/>
      <c r="I3885" s="22"/>
      <c r="J3885" s="22"/>
      <c r="K3885" s="22"/>
      <c r="L3885" s="22"/>
      <c r="M3885" s="22"/>
      <c r="N3885" s="22"/>
      <c r="O3885" s="22"/>
      <c r="P3885" s="22"/>
      <c r="Q3885" s="22"/>
      <c r="R3885" s="22"/>
      <c r="S3885" s="22"/>
    </row>
    <row r="3886" spans="6:19" ht="12" customHeight="1">
      <c r="F3886" s="22"/>
      <c r="G3886" s="22"/>
      <c r="H3886" s="22"/>
      <c r="I3886" s="22"/>
      <c r="J3886" s="22"/>
      <c r="K3886" s="22"/>
      <c r="L3886" s="22"/>
      <c r="M3886" s="22"/>
      <c r="N3886" s="22"/>
      <c r="O3886" s="22"/>
      <c r="P3886" s="22"/>
      <c r="Q3886" s="22"/>
      <c r="R3886" s="22"/>
      <c r="S3886" s="22"/>
    </row>
    <row r="3887" spans="6:20" ht="12.75">
      <c r="F3887" s="25" t="s">
        <v>1036</v>
      </c>
      <c r="G3887" s="25"/>
      <c r="H3887" s="25"/>
      <c r="I3887" s="25"/>
      <c r="J3887" s="25"/>
      <c r="L3887" s="26" t="s">
        <v>1037</v>
      </c>
      <c r="M3887" s="26"/>
      <c r="N3887" s="26"/>
      <c r="O3887" s="26"/>
      <c r="P3887" s="26"/>
      <c r="Q3887" s="26"/>
      <c r="R3887" s="26"/>
      <c r="S3887" s="26"/>
      <c r="T3887" s="26"/>
    </row>
    <row r="3888" spans="6:36" ht="12.75">
      <c r="F3888" s="22" t="s">
        <v>1551</v>
      </c>
      <c r="G3888" s="22"/>
      <c r="H3888" s="22"/>
      <c r="I3888" s="22"/>
      <c r="J3888" s="22"/>
      <c r="K3888" s="22"/>
      <c r="L3888" s="22"/>
      <c r="M3888" s="22"/>
      <c r="N3888" s="22"/>
      <c r="O3888" s="22"/>
      <c r="P3888" s="22"/>
      <c r="Q3888" s="22"/>
      <c r="R3888" s="22"/>
      <c r="S3888" s="22"/>
      <c r="V3888" s="5">
        <v>72</v>
      </c>
      <c r="X3888" s="23" t="s">
        <v>1038</v>
      </c>
      <c r="Y3888" s="23"/>
      <c r="Z3888" s="23"/>
      <c r="AA3888" s="23"/>
      <c r="AF3888" s="24" t="s">
        <v>1556</v>
      </c>
      <c r="AG3888" s="24"/>
      <c r="AH3888" s="24"/>
      <c r="AI3888" s="24"/>
      <c r="AJ3888" s="24"/>
    </row>
    <row r="3889" spans="6:19" ht="11.25" customHeight="1">
      <c r="F3889" s="22"/>
      <c r="G3889" s="22"/>
      <c r="H3889" s="22"/>
      <c r="I3889" s="22"/>
      <c r="J3889" s="22"/>
      <c r="K3889" s="22"/>
      <c r="L3889" s="22"/>
      <c r="M3889" s="22"/>
      <c r="N3889" s="22"/>
      <c r="O3889" s="22"/>
      <c r="P3889" s="22"/>
      <c r="Q3889" s="22"/>
      <c r="R3889" s="22"/>
      <c r="S3889" s="22"/>
    </row>
    <row r="3890" spans="6:19" ht="12" customHeight="1">
      <c r="F3890" s="22"/>
      <c r="G3890" s="22"/>
      <c r="H3890" s="22"/>
      <c r="I3890" s="22"/>
      <c r="J3890" s="22"/>
      <c r="K3890" s="22"/>
      <c r="L3890" s="22"/>
      <c r="M3890" s="22"/>
      <c r="N3890" s="22"/>
      <c r="O3890" s="22"/>
      <c r="P3890" s="22"/>
      <c r="Q3890" s="22"/>
      <c r="R3890" s="22"/>
      <c r="S3890" s="22"/>
    </row>
    <row r="3891" spans="6:20" ht="12.75">
      <c r="F3891" s="25" t="s">
        <v>1036</v>
      </c>
      <c r="G3891" s="25"/>
      <c r="H3891" s="25"/>
      <c r="I3891" s="25"/>
      <c r="J3891" s="25"/>
      <c r="L3891" s="26" t="s">
        <v>1037</v>
      </c>
      <c r="M3891" s="26"/>
      <c r="N3891" s="26"/>
      <c r="O3891" s="26"/>
      <c r="P3891" s="26"/>
      <c r="Q3891" s="26"/>
      <c r="R3891" s="26"/>
      <c r="S3891" s="26"/>
      <c r="T3891" s="26"/>
    </row>
    <row r="3892" spans="6:36" ht="12.75">
      <c r="F3892" s="22" t="s">
        <v>1551</v>
      </c>
      <c r="G3892" s="22"/>
      <c r="H3892" s="22"/>
      <c r="I3892" s="22"/>
      <c r="J3892" s="22"/>
      <c r="K3892" s="22"/>
      <c r="L3892" s="22"/>
      <c r="M3892" s="22"/>
      <c r="N3892" s="22"/>
      <c r="O3892" s="22"/>
      <c r="P3892" s="22"/>
      <c r="Q3892" s="22"/>
      <c r="R3892" s="22"/>
      <c r="S3892" s="22"/>
      <c r="V3892" s="5">
        <v>18</v>
      </c>
      <c r="X3892" s="28" t="s">
        <v>1042</v>
      </c>
      <c r="Y3892" s="28"/>
      <c r="Z3892" s="28"/>
      <c r="AA3892" s="28"/>
      <c r="AF3892" s="24" t="s">
        <v>1557</v>
      </c>
      <c r="AG3892" s="24"/>
      <c r="AH3892" s="24"/>
      <c r="AI3892" s="24"/>
      <c r="AJ3892" s="24"/>
    </row>
    <row r="3893" spans="6:27" ht="11.25" customHeight="1">
      <c r="F3893" s="22"/>
      <c r="G3893" s="22"/>
      <c r="H3893" s="22"/>
      <c r="I3893" s="22"/>
      <c r="J3893" s="22"/>
      <c r="K3893" s="22"/>
      <c r="L3893" s="22"/>
      <c r="M3893" s="22"/>
      <c r="N3893" s="22"/>
      <c r="O3893" s="22"/>
      <c r="P3893" s="22"/>
      <c r="Q3893" s="22"/>
      <c r="R3893" s="22"/>
      <c r="S3893" s="22"/>
      <c r="X3893" s="28"/>
      <c r="Y3893" s="28"/>
      <c r="Z3893" s="28"/>
      <c r="AA3893" s="28"/>
    </row>
    <row r="3894" spans="6:19" ht="12" customHeight="1">
      <c r="F3894" s="22"/>
      <c r="G3894" s="22"/>
      <c r="H3894" s="22"/>
      <c r="I3894" s="22"/>
      <c r="J3894" s="22"/>
      <c r="K3894" s="22"/>
      <c r="L3894" s="22"/>
      <c r="M3894" s="22"/>
      <c r="N3894" s="22"/>
      <c r="O3894" s="22"/>
      <c r="P3894" s="22"/>
      <c r="Q3894" s="22"/>
      <c r="R3894" s="22"/>
      <c r="S3894" s="22"/>
    </row>
    <row r="3895" spans="6:20" ht="12.75">
      <c r="F3895" s="25" t="s">
        <v>1036</v>
      </c>
      <c r="G3895" s="25"/>
      <c r="H3895" s="25"/>
      <c r="I3895" s="25"/>
      <c r="J3895" s="25"/>
      <c r="L3895" s="26" t="s">
        <v>1037</v>
      </c>
      <c r="M3895" s="26"/>
      <c r="N3895" s="26"/>
      <c r="O3895" s="26"/>
      <c r="P3895" s="26"/>
      <c r="Q3895" s="26"/>
      <c r="R3895" s="26"/>
      <c r="S3895" s="26"/>
      <c r="T3895" s="26"/>
    </row>
    <row r="3896" spans="2:37" ht="14.25" customHeight="1">
      <c r="B3896" s="16" t="s">
        <v>11</v>
      </c>
      <c r="C3896" s="16"/>
      <c r="D3896" s="16"/>
      <c r="J3896" s="17" t="s">
        <v>12</v>
      </c>
      <c r="K3896" s="17"/>
      <c r="L3896" s="17"/>
      <c r="M3896" s="17"/>
      <c r="N3896" s="17"/>
      <c r="O3896" s="17"/>
      <c r="P3896" s="17"/>
      <c r="Q3896" s="17"/>
      <c r="R3896" s="17"/>
      <c r="S3896" s="17"/>
      <c r="T3896" s="17"/>
      <c r="U3896" s="17"/>
      <c r="V3896" s="17"/>
      <c r="W3896" s="17"/>
      <c r="X3896" s="17"/>
      <c r="Y3896" s="17"/>
      <c r="Z3896" s="17"/>
      <c r="AA3896" s="17"/>
      <c r="AB3896" s="17"/>
      <c r="AC3896" s="17"/>
      <c r="AD3896" s="17"/>
      <c r="AE3896" s="17"/>
      <c r="AF3896" s="17"/>
      <c r="AG3896" s="17"/>
      <c r="AH3896" s="17"/>
      <c r="AI3896" s="17"/>
      <c r="AJ3896" s="17"/>
      <c r="AK3896" s="17"/>
    </row>
    <row r="3897" ht="6" customHeight="1"/>
    <row r="3898" spans="3:37" ht="12.75">
      <c r="C3898" s="14" t="s">
        <v>13</v>
      </c>
      <c r="D3898" s="14"/>
      <c r="E3898" s="14"/>
      <c r="F3898" s="14"/>
      <c r="G3898" s="14"/>
      <c r="H3898" s="14"/>
      <c r="J3898" s="18" t="s">
        <v>1021</v>
      </c>
      <c r="K3898" s="18"/>
      <c r="L3898" s="18"/>
      <c r="M3898" s="18"/>
      <c r="N3898" s="18"/>
      <c r="O3898" s="18"/>
      <c r="P3898" s="18"/>
      <c r="Q3898" s="18"/>
      <c r="R3898" s="18"/>
      <c r="S3898" s="18"/>
      <c r="T3898" s="18"/>
      <c r="U3898" s="18"/>
      <c r="V3898" s="18"/>
      <c r="W3898" s="18"/>
      <c r="X3898" s="18"/>
      <c r="Y3898" s="18"/>
      <c r="Z3898" s="18"/>
      <c r="AA3898" s="18"/>
      <c r="AB3898" s="18"/>
      <c r="AC3898" s="18"/>
      <c r="AD3898" s="18"/>
      <c r="AE3898" s="18"/>
      <c r="AF3898" s="18"/>
      <c r="AG3898" s="18"/>
      <c r="AH3898" s="18"/>
      <c r="AI3898" s="18"/>
      <c r="AJ3898" s="18"/>
      <c r="AK3898" s="18"/>
    </row>
    <row r="3899" spans="2:36" ht="6.75" customHeight="1">
      <c r="B3899" s="19" t="s">
        <v>27</v>
      </c>
      <c r="C3899" s="19"/>
      <c r="D3899" s="19"/>
      <c r="E3899" s="19"/>
      <c r="AD3899" s="19" t="s">
        <v>16</v>
      </c>
      <c r="AE3899" s="19"/>
      <c r="AF3899" s="19"/>
      <c r="AG3899" s="19"/>
      <c r="AH3899" s="19"/>
      <c r="AI3899" s="19"/>
      <c r="AJ3899" s="19"/>
    </row>
    <row r="3900" spans="2:36" ht="6" customHeight="1">
      <c r="B3900" s="19"/>
      <c r="C3900" s="19"/>
      <c r="D3900" s="19"/>
      <c r="E3900" s="19"/>
      <c r="H3900" s="20" t="s">
        <v>17</v>
      </c>
      <c r="I3900" s="20"/>
      <c r="J3900" s="20"/>
      <c r="K3900" s="20"/>
      <c r="L3900" s="20"/>
      <c r="M3900" s="20"/>
      <c r="N3900" s="20"/>
      <c r="O3900" s="20"/>
      <c r="P3900" s="20"/>
      <c r="Q3900" s="20"/>
      <c r="R3900" s="20"/>
      <c r="U3900" s="20" t="s">
        <v>18</v>
      </c>
      <c r="V3900" s="20"/>
      <c r="W3900" s="20"/>
      <c r="X3900" s="20"/>
      <c r="Y3900" s="20"/>
      <c r="Z3900" s="20"/>
      <c r="AD3900" s="19"/>
      <c r="AE3900" s="19"/>
      <c r="AF3900" s="19"/>
      <c r="AG3900" s="19"/>
      <c r="AH3900" s="19"/>
      <c r="AI3900" s="19"/>
      <c r="AJ3900" s="19"/>
    </row>
    <row r="3901" spans="2:36" ht="7.5" customHeight="1">
      <c r="B3901" s="19"/>
      <c r="C3901" s="19"/>
      <c r="D3901" s="19"/>
      <c r="E3901" s="19"/>
      <c r="H3901" s="20"/>
      <c r="I3901" s="20"/>
      <c r="J3901" s="20"/>
      <c r="K3901" s="20"/>
      <c r="L3901" s="20"/>
      <c r="M3901" s="20"/>
      <c r="N3901" s="20"/>
      <c r="O3901" s="20"/>
      <c r="P3901" s="20"/>
      <c r="Q3901" s="20"/>
      <c r="R3901" s="20"/>
      <c r="U3901" s="20"/>
      <c r="V3901" s="20"/>
      <c r="W3901" s="20"/>
      <c r="X3901" s="20"/>
      <c r="Y3901" s="20"/>
      <c r="Z3901" s="20"/>
      <c r="AD3901" s="19"/>
      <c r="AE3901" s="19"/>
      <c r="AF3901" s="19"/>
      <c r="AG3901" s="19"/>
      <c r="AH3901" s="19"/>
      <c r="AI3901" s="19"/>
      <c r="AJ3901" s="19"/>
    </row>
    <row r="3902" spans="2:36" ht="6.75" customHeight="1">
      <c r="B3902" s="19"/>
      <c r="C3902" s="19"/>
      <c r="D3902" s="19"/>
      <c r="E3902" s="19"/>
      <c r="AD3902" s="19"/>
      <c r="AE3902" s="19"/>
      <c r="AF3902" s="19"/>
      <c r="AG3902" s="19"/>
      <c r="AH3902" s="19"/>
      <c r="AI3902" s="19"/>
      <c r="AJ3902" s="19"/>
    </row>
    <row r="3903" spans="6:36" ht="12.75">
      <c r="F3903" s="22" t="s">
        <v>1551</v>
      </c>
      <c r="G3903" s="22"/>
      <c r="H3903" s="22"/>
      <c r="I3903" s="22"/>
      <c r="J3903" s="22"/>
      <c r="K3903" s="22"/>
      <c r="L3903" s="22"/>
      <c r="M3903" s="22"/>
      <c r="N3903" s="22"/>
      <c r="O3903" s="22"/>
      <c r="P3903" s="22"/>
      <c r="Q3903" s="22"/>
      <c r="R3903" s="22"/>
      <c r="S3903" s="22"/>
      <c r="V3903" s="5">
        <v>18</v>
      </c>
      <c r="X3903" s="28" t="s">
        <v>1042</v>
      </c>
      <c r="Y3903" s="28"/>
      <c r="Z3903" s="28"/>
      <c r="AA3903" s="28"/>
      <c r="AF3903" s="24" t="s">
        <v>1558</v>
      </c>
      <c r="AG3903" s="24"/>
      <c r="AH3903" s="24"/>
      <c r="AI3903" s="24"/>
      <c r="AJ3903" s="24"/>
    </row>
    <row r="3904" spans="6:27" ht="11.25" customHeight="1">
      <c r="F3904" s="22"/>
      <c r="G3904" s="22"/>
      <c r="H3904" s="22"/>
      <c r="I3904" s="22"/>
      <c r="J3904" s="22"/>
      <c r="K3904" s="22"/>
      <c r="L3904" s="22"/>
      <c r="M3904" s="22"/>
      <c r="N3904" s="22"/>
      <c r="O3904" s="22"/>
      <c r="P3904" s="22"/>
      <c r="Q3904" s="22"/>
      <c r="R3904" s="22"/>
      <c r="S3904" s="22"/>
      <c r="X3904" s="28"/>
      <c r="Y3904" s="28"/>
      <c r="Z3904" s="28"/>
      <c r="AA3904" s="28"/>
    </row>
    <row r="3905" spans="6:19" ht="12" customHeight="1">
      <c r="F3905" s="22"/>
      <c r="G3905" s="22"/>
      <c r="H3905" s="22"/>
      <c r="I3905" s="22"/>
      <c r="J3905" s="22"/>
      <c r="K3905" s="22"/>
      <c r="L3905" s="22"/>
      <c r="M3905" s="22"/>
      <c r="N3905" s="22"/>
      <c r="O3905" s="22"/>
      <c r="P3905" s="22"/>
      <c r="Q3905" s="22"/>
      <c r="R3905" s="22"/>
      <c r="S3905" s="22"/>
    </row>
    <row r="3906" spans="6:20" ht="12.75">
      <c r="F3906" s="25" t="s">
        <v>1036</v>
      </c>
      <c r="G3906" s="25"/>
      <c r="H3906" s="25"/>
      <c r="I3906" s="25"/>
      <c r="J3906" s="25"/>
      <c r="L3906" s="26" t="s">
        <v>1037</v>
      </c>
      <c r="M3906" s="26"/>
      <c r="N3906" s="26"/>
      <c r="O3906" s="26"/>
      <c r="P3906" s="26"/>
      <c r="Q3906" s="26"/>
      <c r="R3906" s="26"/>
      <c r="S3906" s="26"/>
      <c r="T3906" s="26"/>
    </row>
    <row r="3907" spans="6:36" ht="12.75">
      <c r="F3907" s="22" t="s">
        <v>1559</v>
      </c>
      <c r="G3907" s="22"/>
      <c r="H3907" s="22"/>
      <c r="I3907" s="22"/>
      <c r="J3907" s="22"/>
      <c r="K3907" s="22"/>
      <c r="L3907" s="22"/>
      <c r="M3907" s="22"/>
      <c r="N3907" s="22"/>
      <c r="O3907" s="22"/>
      <c r="P3907" s="22"/>
      <c r="Q3907" s="22"/>
      <c r="R3907" s="22"/>
      <c r="S3907" s="22"/>
      <c r="V3907" s="5">
        <v>72</v>
      </c>
      <c r="X3907" s="23" t="s">
        <v>1038</v>
      </c>
      <c r="Y3907" s="23"/>
      <c r="Z3907" s="23"/>
      <c r="AA3907" s="23"/>
      <c r="AF3907" s="24" t="s">
        <v>1560</v>
      </c>
      <c r="AG3907" s="24"/>
      <c r="AH3907" s="24"/>
      <c r="AI3907" s="24"/>
      <c r="AJ3907" s="24"/>
    </row>
    <row r="3908" spans="6:19" ht="11.25" customHeight="1">
      <c r="F3908" s="22"/>
      <c r="G3908" s="22"/>
      <c r="H3908" s="22"/>
      <c r="I3908" s="22"/>
      <c r="J3908" s="22"/>
      <c r="K3908" s="22"/>
      <c r="L3908" s="22"/>
      <c r="M3908" s="22"/>
      <c r="N3908" s="22"/>
      <c r="O3908" s="22"/>
      <c r="P3908" s="22"/>
      <c r="Q3908" s="22"/>
      <c r="R3908" s="22"/>
      <c r="S3908" s="22"/>
    </row>
    <row r="3909" spans="6:19" ht="12" customHeight="1">
      <c r="F3909" s="22"/>
      <c r="G3909" s="22"/>
      <c r="H3909" s="22"/>
      <c r="I3909" s="22"/>
      <c r="J3909" s="22"/>
      <c r="K3909" s="22"/>
      <c r="L3909" s="22"/>
      <c r="M3909" s="22"/>
      <c r="N3909" s="22"/>
      <c r="O3909" s="22"/>
      <c r="P3909" s="22"/>
      <c r="Q3909" s="22"/>
      <c r="R3909" s="22"/>
      <c r="S3909" s="22"/>
    </row>
    <row r="3910" spans="6:20" ht="12.75">
      <c r="F3910" s="25" t="s">
        <v>1036</v>
      </c>
      <c r="G3910" s="25"/>
      <c r="H3910" s="25"/>
      <c r="I3910" s="25"/>
      <c r="J3910" s="25"/>
      <c r="L3910" s="26" t="s">
        <v>1037</v>
      </c>
      <c r="M3910" s="26"/>
      <c r="N3910" s="26"/>
      <c r="O3910" s="26"/>
      <c r="P3910" s="26"/>
      <c r="Q3910" s="26"/>
      <c r="R3910" s="26"/>
      <c r="S3910" s="26"/>
      <c r="T3910" s="26"/>
    </row>
    <row r="3911" spans="6:36" ht="12.75">
      <c r="F3911" s="22" t="s">
        <v>1559</v>
      </c>
      <c r="G3911" s="22"/>
      <c r="H3911" s="22"/>
      <c r="I3911" s="22"/>
      <c r="J3911" s="22"/>
      <c r="K3911" s="22"/>
      <c r="L3911" s="22"/>
      <c r="M3911" s="22"/>
      <c r="N3911" s="22"/>
      <c r="O3911" s="22"/>
      <c r="P3911" s="22"/>
      <c r="Q3911" s="22"/>
      <c r="R3911" s="22"/>
      <c r="S3911" s="22"/>
      <c r="V3911" s="5">
        <v>18</v>
      </c>
      <c r="X3911" s="28" t="s">
        <v>1042</v>
      </c>
      <c r="Y3911" s="28"/>
      <c r="Z3911" s="28"/>
      <c r="AA3911" s="28"/>
      <c r="AF3911" s="24" t="s">
        <v>1561</v>
      </c>
      <c r="AG3911" s="24"/>
      <c r="AH3911" s="24"/>
      <c r="AI3911" s="24"/>
      <c r="AJ3911" s="24"/>
    </row>
    <row r="3912" spans="6:27" ht="11.25" customHeight="1">
      <c r="F3912" s="22"/>
      <c r="G3912" s="22"/>
      <c r="H3912" s="22"/>
      <c r="I3912" s="22"/>
      <c r="J3912" s="22"/>
      <c r="K3912" s="22"/>
      <c r="L3912" s="22"/>
      <c r="M3912" s="22"/>
      <c r="N3912" s="22"/>
      <c r="O3912" s="22"/>
      <c r="P3912" s="22"/>
      <c r="Q3912" s="22"/>
      <c r="R3912" s="22"/>
      <c r="S3912" s="22"/>
      <c r="X3912" s="28"/>
      <c r="Y3912" s="28"/>
      <c r="Z3912" s="28"/>
      <c r="AA3912" s="28"/>
    </row>
    <row r="3913" spans="6:19" ht="12" customHeight="1">
      <c r="F3913" s="22"/>
      <c r="G3913" s="22"/>
      <c r="H3913" s="22"/>
      <c r="I3913" s="22"/>
      <c r="J3913" s="22"/>
      <c r="K3913" s="22"/>
      <c r="L3913" s="22"/>
      <c r="M3913" s="22"/>
      <c r="N3913" s="22"/>
      <c r="O3913" s="22"/>
      <c r="P3913" s="22"/>
      <c r="Q3913" s="22"/>
      <c r="R3913" s="22"/>
      <c r="S3913" s="22"/>
    </row>
    <row r="3914" spans="6:20" ht="12.75">
      <c r="F3914" s="25" t="s">
        <v>1036</v>
      </c>
      <c r="G3914" s="25"/>
      <c r="H3914" s="25"/>
      <c r="I3914" s="25"/>
      <c r="J3914" s="25"/>
      <c r="L3914" s="26" t="s">
        <v>1037</v>
      </c>
      <c r="M3914" s="26"/>
      <c r="N3914" s="26"/>
      <c r="O3914" s="26"/>
      <c r="P3914" s="26"/>
      <c r="Q3914" s="26"/>
      <c r="R3914" s="26"/>
      <c r="S3914" s="26"/>
      <c r="T3914" s="26"/>
    </row>
    <row r="3915" spans="6:36" ht="12.75">
      <c r="F3915" s="22" t="s">
        <v>1562</v>
      </c>
      <c r="G3915" s="22"/>
      <c r="H3915" s="22"/>
      <c r="I3915" s="22"/>
      <c r="J3915" s="22"/>
      <c r="K3915" s="22"/>
      <c r="L3915" s="22"/>
      <c r="M3915" s="22"/>
      <c r="N3915" s="22"/>
      <c r="O3915" s="22"/>
      <c r="P3915" s="22"/>
      <c r="Q3915" s="22"/>
      <c r="R3915" s="22"/>
      <c r="S3915" s="22"/>
      <c r="V3915" s="5">
        <v>72</v>
      </c>
      <c r="X3915" s="23" t="s">
        <v>1038</v>
      </c>
      <c r="Y3915" s="23"/>
      <c r="Z3915" s="23"/>
      <c r="AA3915" s="23"/>
      <c r="AF3915" s="24" t="s">
        <v>1563</v>
      </c>
      <c r="AG3915" s="24"/>
      <c r="AH3915" s="24"/>
      <c r="AI3915" s="24"/>
      <c r="AJ3915" s="24"/>
    </row>
    <row r="3916" spans="6:19" ht="11.25" customHeight="1">
      <c r="F3916" s="22"/>
      <c r="G3916" s="22"/>
      <c r="H3916" s="22"/>
      <c r="I3916" s="22"/>
      <c r="J3916" s="22"/>
      <c r="K3916" s="22"/>
      <c r="L3916" s="22"/>
      <c r="M3916" s="22"/>
      <c r="N3916" s="22"/>
      <c r="O3916" s="22"/>
      <c r="P3916" s="22"/>
      <c r="Q3916" s="22"/>
      <c r="R3916" s="22"/>
      <c r="S3916" s="22"/>
    </row>
    <row r="3917" spans="6:19" ht="12" customHeight="1">
      <c r="F3917" s="22"/>
      <c r="G3917" s="22"/>
      <c r="H3917" s="22"/>
      <c r="I3917" s="22"/>
      <c r="J3917" s="22"/>
      <c r="K3917" s="22"/>
      <c r="L3917" s="22"/>
      <c r="M3917" s="22"/>
      <c r="N3917" s="22"/>
      <c r="O3917" s="22"/>
      <c r="P3917" s="22"/>
      <c r="Q3917" s="22"/>
      <c r="R3917" s="22"/>
      <c r="S3917" s="22"/>
    </row>
    <row r="3918" spans="6:20" ht="12.75">
      <c r="F3918" s="25" t="s">
        <v>1036</v>
      </c>
      <c r="G3918" s="25"/>
      <c r="H3918" s="25"/>
      <c r="I3918" s="25"/>
      <c r="J3918" s="25"/>
      <c r="L3918" s="26" t="s">
        <v>1037</v>
      </c>
      <c r="M3918" s="26"/>
      <c r="N3918" s="26"/>
      <c r="O3918" s="26"/>
      <c r="P3918" s="26"/>
      <c r="Q3918" s="26"/>
      <c r="R3918" s="26"/>
      <c r="S3918" s="26"/>
      <c r="T3918" s="26"/>
    </row>
    <row r="3919" spans="6:36" ht="12.75">
      <c r="F3919" s="22" t="s">
        <v>1562</v>
      </c>
      <c r="G3919" s="22"/>
      <c r="H3919" s="22"/>
      <c r="I3919" s="22"/>
      <c r="J3919" s="22"/>
      <c r="K3919" s="22"/>
      <c r="L3919" s="22"/>
      <c r="M3919" s="22"/>
      <c r="N3919" s="22"/>
      <c r="O3919" s="22"/>
      <c r="P3919" s="22"/>
      <c r="Q3919" s="22"/>
      <c r="R3919" s="22"/>
      <c r="S3919" s="22"/>
      <c r="V3919" s="5">
        <v>18</v>
      </c>
      <c r="X3919" s="28" t="s">
        <v>1042</v>
      </c>
      <c r="Y3919" s="28"/>
      <c r="Z3919" s="28"/>
      <c r="AA3919" s="28"/>
      <c r="AF3919" s="24" t="s">
        <v>1564</v>
      </c>
      <c r="AG3919" s="24"/>
      <c r="AH3919" s="24"/>
      <c r="AI3919" s="24"/>
      <c r="AJ3919" s="24"/>
    </row>
    <row r="3920" spans="6:27" ht="11.25" customHeight="1">
      <c r="F3920" s="22"/>
      <c r="G3920" s="22"/>
      <c r="H3920" s="22"/>
      <c r="I3920" s="22"/>
      <c r="J3920" s="22"/>
      <c r="K3920" s="22"/>
      <c r="L3920" s="22"/>
      <c r="M3920" s="22"/>
      <c r="N3920" s="22"/>
      <c r="O3920" s="22"/>
      <c r="P3920" s="22"/>
      <c r="Q3920" s="22"/>
      <c r="R3920" s="22"/>
      <c r="S3920" s="22"/>
      <c r="X3920" s="28"/>
      <c r="Y3920" s="28"/>
      <c r="Z3920" s="28"/>
      <c r="AA3920" s="28"/>
    </row>
    <row r="3921" spans="6:19" ht="12" customHeight="1">
      <c r="F3921" s="22"/>
      <c r="G3921" s="22"/>
      <c r="H3921" s="22"/>
      <c r="I3921" s="22"/>
      <c r="J3921" s="22"/>
      <c r="K3921" s="22"/>
      <c r="L3921" s="22"/>
      <c r="M3921" s="22"/>
      <c r="N3921" s="22"/>
      <c r="O3921" s="22"/>
      <c r="P3921" s="22"/>
      <c r="Q3921" s="22"/>
      <c r="R3921" s="22"/>
      <c r="S3921" s="22"/>
    </row>
    <row r="3922" spans="6:20" ht="12.75">
      <c r="F3922" s="25" t="s">
        <v>1036</v>
      </c>
      <c r="G3922" s="25"/>
      <c r="H3922" s="25"/>
      <c r="I3922" s="25"/>
      <c r="J3922" s="25"/>
      <c r="L3922" s="26" t="s">
        <v>1037</v>
      </c>
      <c r="M3922" s="26"/>
      <c r="N3922" s="26"/>
      <c r="O3922" s="26"/>
      <c r="P3922" s="26"/>
      <c r="Q3922" s="26"/>
      <c r="R3922" s="26"/>
      <c r="S3922" s="26"/>
      <c r="T3922" s="26"/>
    </row>
    <row r="3923" spans="6:36" ht="12.75">
      <c r="F3923" s="22" t="s">
        <v>1565</v>
      </c>
      <c r="G3923" s="22"/>
      <c r="H3923" s="22"/>
      <c r="I3923" s="22"/>
      <c r="J3923" s="22"/>
      <c r="K3923" s="22"/>
      <c r="L3923" s="22"/>
      <c r="M3923" s="22"/>
      <c r="N3923" s="22"/>
      <c r="O3923" s="22"/>
      <c r="P3923" s="22"/>
      <c r="Q3923" s="22"/>
      <c r="R3923" s="22"/>
      <c r="S3923" s="22"/>
      <c r="V3923" s="5">
        <v>73</v>
      </c>
      <c r="X3923" s="23" t="s">
        <v>1034</v>
      </c>
      <c r="Y3923" s="23"/>
      <c r="Z3923" s="23"/>
      <c r="AA3923" s="23"/>
      <c r="AF3923" s="24" t="s">
        <v>1566</v>
      </c>
      <c r="AG3923" s="24"/>
      <c r="AH3923" s="24"/>
      <c r="AI3923" s="24"/>
      <c r="AJ3923" s="24"/>
    </row>
    <row r="3924" spans="6:19" ht="11.25" customHeight="1">
      <c r="F3924" s="22"/>
      <c r="G3924" s="22"/>
      <c r="H3924" s="22"/>
      <c r="I3924" s="22"/>
      <c r="J3924" s="22"/>
      <c r="K3924" s="22"/>
      <c r="L3924" s="22"/>
      <c r="M3924" s="22"/>
      <c r="N3924" s="22"/>
      <c r="O3924" s="22"/>
      <c r="P3924" s="22"/>
      <c r="Q3924" s="22"/>
      <c r="R3924" s="22"/>
      <c r="S3924" s="22"/>
    </row>
    <row r="3925" spans="6:19" ht="12" customHeight="1">
      <c r="F3925" s="22"/>
      <c r="G3925" s="22"/>
      <c r="H3925" s="22"/>
      <c r="I3925" s="22"/>
      <c r="J3925" s="22"/>
      <c r="K3925" s="22"/>
      <c r="L3925" s="22"/>
      <c r="M3925" s="22"/>
      <c r="N3925" s="22"/>
      <c r="O3925" s="22"/>
      <c r="P3925" s="22"/>
      <c r="Q3925" s="22"/>
      <c r="R3925" s="22"/>
      <c r="S3925" s="22"/>
    </row>
    <row r="3926" spans="6:20" ht="12.75">
      <c r="F3926" s="25" t="s">
        <v>1036</v>
      </c>
      <c r="G3926" s="25"/>
      <c r="H3926" s="25"/>
      <c r="I3926" s="25"/>
      <c r="J3926" s="25"/>
      <c r="L3926" s="26" t="s">
        <v>1037</v>
      </c>
      <c r="M3926" s="26"/>
      <c r="N3926" s="26"/>
      <c r="O3926" s="26"/>
      <c r="P3926" s="26"/>
      <c r="Q3926" s="26"/>
      <c r="R3926" s="26"/>
      <c r="S3926" s="26"/>
      <c r="T3926" s="26"/>
    </row>
    <row r="3927" spans="6:36" ht="12.75">
      <c r="F3927" s="22" t="s">
        <v>1565</v>
      </c>
      <c r="G3927" s="22"/>
      <c r="H3927" s="22"/>
      <c r="I3927" s="22"/>
      <c r="J3927" s="22"/>
      <c r="K3927" s="22"/>
      <c r="L3927" s="22"/>
      <c r="M3927" s="22"/>
      <c r="N3927" s="22"/>
      <c r="O3927" s="22"/>
      <c r="P3927" s="22"/>
      <c r="Q3927" s="22"/>
      <c r="R3927" s="22"/>
      <c r="S3927" s="22"/>
      <c r="V3927" s="5">
        <v>73</v>
      </c>
      <c r="X3927" s="23" t="s">
        <v>1034</v>
      </c>
      <c r="Y3927" s="23"/>
      <c r="Z3927" s="23"/>
      <c r="AA3927" s="23"/>
      <c r="AF3927" s="24" t="s">
        <v>1567</v>
      </c>
      <c r="AG3927" s="24"/>
      <c r="AH3927" s="24"/>
      <c r="AI3927" s="24"/>
      <c r="AJ3927" s="24"/>
    </row>
    <row r="3928" spans="6:19" ht="11.25" customHeight="1">
      <c r="F3928" s="22"/>
      <c r="G3928" s="22"/>
      <c r="H3928" s="22"/>
      <c r="I3928" s="22"/>
      <c r="J3928" s="22"/>
      <c r="K3928" s="22"/>
      <c r="L3928" s="22"/>
      <c r="M3928" s="22"/>
      <c r="N3928" s="22"/>
      <c r="O3928" s="22"/>
      <c r="P3928" s="22"/>
      <c r="Q3928" s="22"/>
      <c r="R3928" s="22"/>
      <c r="S3928" s="22"/>
    </row>
    <row r="3929" spans="6:19" ht="12" customHeight="1">
      <c r="F3929" s="22"/>
      <c r="G3929" s="22"/>
      <c r="H3929" s="22"/>
      <c r="I3929" s="22"/>
      <c r="J3929" s="22"/>
      <c r="K3929" s="22"/>
      <c r="L3929" s="22"/>
      <c r="M3929" s="22"/>
      <c r="N3929" s="22"/>
      <c r="O3929" s="22"/>
      <c r="P3929" s="22"/>
      <c r="Q3929" s="22"/>
      <c r="R3929" s="22"/>
      <c r="S3929" s="22"/>
    </row>
    <row r="3930" spans="6:20" ht="12.75">
      <c r="F3930" s="25" t="s">
        <v>1036</v>
      </c>
      <c r="G3930" s="25"/>
      <c r="H3930" s="25"/>
      <c r="I3930" s="25"/>
      <c r="J3930" s="25"/>
      <c r="L3930" s="26" t="s">
        <v>1037</v>
      </c>
      <c r="M3930" s="26"/>
      <c r="N3930" s="26"/>
      <c r="O3930" s="26"/>
      <c r="P3930" s="26"/>
      <c r="Q3930" s="26"/>
      <c r="R3930" s="26"/>
      <c r="S3930" s="26"/>
      <c r="T3930" s="26"/>
    </row>
    <row r="3931" spans="6:36" ht="12.75">
      <c r="F3931" s="22" t="s">
        <v>1565</v>
      </c>
      <c r="G3931" s="22"/>
      <c r="H3931" s="22"/>
      <c r="I3931" s="22"/>
      <c r="J3931" s="22"/>
      <c r="K3931" s="22"/>
      <c r="L3931" s="22"/>
      <c r="M3931" s="22"/>
      <c r="N3931" s="22"/>
      <c r="O3931" s="22"/>
      <c r="P3931" s="22"/>
      <c r="Q3931" s="22"/>
      <c r="R3931" s="22"/>
      <c r="S3931" s="22"/>
      <c r="V3931" s="5">
        <v>72</v>
      </c>
      <c r="X3931" s="23" t="s">
        <v>1038</v>
      </c>
      <c r="Y3931" s="23"/>
      <c r="Z3931" s="23"/>
      <c r="AA3931" s="23"/>
      <c r="AF3931" s="24" t="s">
        <v>1568</v>
      </c>
      <c r="AG3931" s="24"/>
      <c r="AH3931" s="24"/>
      <c r="AI3931" s="24"/>
      <c r="AJ3931" s="24"/>
    </row>
    <row r="3932" spans="6:19" ht="11.25" customHeight="1">
      <c r="F3932" s="22"/>
      <c r="G3932" s="22"/>
      <c r="H3932" s="22"/>
      <c r="I3932" s="22"/>
      <c r="J3932" s="22"/>
      <c r="K3932" s="22"/>
      <c r="L3932" s="22"/>
      <c r="M3932" s="22"/>
      <c r="N3932" s="22"/>
      <c r="O3932" s="22"/>
      <c r="P3932" s="22"/>
      <c r="Q3932" s="22"/>
      <c r="R3932" s="22"/>
      <c r="S3932" s="22"/>
    </row>
    <row r="3933" spans="6:19" ht="12" customHeight="1">
      <c r="F3933" s="22"/>
      <c r="G3933" s="22"/>
      <c r="H3933" s="22"/>
      <c r="I3933" s="22"/>
      <c r="J3933" s="22"/>
      <c r="K3933" s="22"/>
      <c r="L3933" s="22"/>
      <c r="M3933" s="22"/>
      <c r="N3933" s="22"/>
      <c r="O3933" s="22"/>
      <c r="P3933" s="22"/>
      <c r="Q3933" s="22"/>
      <c r="R3933" s="22"/>
      <c r="S3933" s="22"/>
    </row>
    <row r="3934" spans="6:20" ht="12.75">
      <c r="F3934" s="25" t="s">
        <v>1036</v>
      </c>
      <c r="G3934" s="25"/>
      <c r="H3934" s="25"/>
      <c r="I3934" s="25"/>
      <c r="J3934" s="25"/>
      <c r="L3934" s="26" t="s">
        <v>1037</v>
      </c>
      <c r="M3934" s="26"/>
      <c r="N3934" s="26"/>
      <c r="O3934" s="26"/>
      <c r="P3934" s="26"/>
      <c r="Q3934" s="26"/>
      <c r="R3934" s="26"/>
      <c r="S3934" s="26"/>
      <c r="T3934" s="26"/>
    </row>
    <row r="3935" spans="6:36" ht="12.75">
      <c r="F3935" s="22" t="s">
        <v>1565</v>
      </c>
      <c r="G3935" s="22"/>
      <c r="H3935" s="22"/>
      <c r="I3935" s="22"/>
      <c r="J3935" s="22"/>
      <c r="K3935" s="22"/>
      <c r="L3935" s="22"/>
      <c r="M3935" s="22"/>
      <c r="N3935" s="22"/>
      <c r="O3935" s="22"/>
      <c r="P3935" s="22"/>
      <c r="Q3935" s="22"/>
      <c r="R3935" s="22"/>
      <c r="S3935" s="22"/>
      <c r="V3935" s="5">
        <v>72</v>
      </c>
      <c r="X3935" s="23" t="s">
        <v>1038</v>
      </c>
      <c r="Y3935" s="23"/>
      <c r="Z3935" s="23"/>
      <c r="AA3935" s="23"/>
      <c r="AF3935" s="24" t="s">
        <v>1569</v>
      </c>
      <c r="AG3935" s="24"/>
      <c r="AH3935" s="24"/>
      <c r="AI3935" s="24"/>
      <c r="AJ3935" s="24"/>
    </row>
    <row r="3936" spans="6:19" ht="11.25" customHeight="1">
      <c r="F3936" s="22"/>
      <c r="G3936" s="22"/>
      <c r="H3936" s="22"/>
      <c r="I3936" s="22"/>
      <c r="J3936" s="22"/>
      <c r="K3936" s="22"/>
      <c r="L3936" s="22"/>
      <c r="M3936" s="22"/>
      <c r="N3936" s="22"/>
      <c r="O3936" s="22"/>
      <c r="P3936" s="22"/>
      <c r="Q3936" s="22"/>
      <c r="R3936" s="22"/>
      <c r="S3936" s="22"/>
    </row>
    <row r="3937" spans="6:19" ht="12" customHeight="1">
      <c r="F3937" s="22"/>
      <c r="G3937" s="22"/>
      <c r="H3937" s="22"/>
      <c r="I3937" s="22"/>
      <c r="J3937" s="22"/>
      <c r="K3937" s="22"/>
      <c r="L3937" s="22"/>
      <c r="M3937" s="22"/>
      <c r="N3937" s="22"/>
      <c r="O3937" s="22"/>
      <c r="P3937" s="22"/>
      <c r="Q3937" s="22"/>
      <c r="R3937" s="22"/>
      <c r="S3937" s="22"/>
    </row>
    <row r="3938" spans="6:20" ht="12.75">
      <c r="F3938" s="25" t="s">
        <v>1036</v>
      </c>
      <c r="G3938" s="25"/>
      <c r="H3938" s="25"/>
      <c r="I3938" s="25"/>
      <c r="J3938" s="25"/>
      <c r="L3938" s="26" t="s">
        <v>1037</v>
      </c>
      <c r="M3938" s="26"/>
      <c r="N3938" s="26"/>
      <c r="O3938" s="26"/>
      <c r="P3938" s="26"/>
      <c r="Q3938" s="26"/>
      <c r="R3938" s="26"/>
      <c r="S3938" s="26"/>
      <c r="T3938" s="26"/>
    </row>
    <row r="3939" spans="2:37" ht="14.25" customHeight="1">
      <c r="B3939" s="16" t="s">
        <v>11</v>
      </c>
      <c r="C3939" s="16"/>
      <c r="D3939" s="16"/>
      <c r="J3939" s="17" t="s">
        <v>12</v>
      </c>
      <c r="K3939" s="17"/>
      <c r="L3939" s="17"/>
      <c r="M3939" s="17"/>
      <c r="N3939" s="17"/>
      <c r="O3939" s="17"/>
      <c r="P3939" s="17"/>
      <c r="Q3939" s="17"/>
      <c r="R3939" s="17"/>
      <c r="S3939" s="17"/>
      <c r="T3939" s="17"/>
      <c r="U3939" s="17"/>
      <c r="V3939" s="17"/>
      <c r="W3939" s="17"/>
      <c r="X3939" s="17"/>
      <c r="Y3939" s="17"/>
      <c r="Z3939" s="17"/>
      <c r="AA3939" s="17"/>
      <c r="AB3939" s="17"/>
      <c r="AC3939" s="17"/>
      <c r="AD3939" s="17"/>
      <c r="AE3939" s="17"/>
      <c r="AF3939" s="17"/>
      <c r="AG3939" s="17"/>
      <c r="AH3939" s="17"/>
      <c r="AI3939" s="17"/>
      <c r="AJ3939" s="17"/>
      <c r="AK3939" s="17"/>
    </row>
    <row r="3940" ht="6" customHeight="1"/>
    <row r="3941" spans="3:37" ht="12.75">
      <c r="C3941" s="14" t="s">
        <v>13</v>
      </c>
      <c r="D3941" s="14"/>
      <c r="E3941" s="14"/>
      <c r="F3941" s="14"/>
      <c r="G3941" s="14"/>
      <c r="H3941" s="14"/>
      <c r="J3941" s="18" t="s">
        <v>1021</v>
      </c>
      <c r="K3941" s="18"/>
      <c r="L3941" s="18"/>
      <c r="M3941" s="18"/>
      <c r="N3941" s="18"/>
      <c r="O3941" s="18"/>
      <c r="P3941" s="18"/>
      <c r="Q3941" s="18"/>
      <c r="R3941" s="18"/>
      <c r="S3941" s="18"/>
      <c r="T3941" s="18"/>
      <c r="U3941" s="18"/>
      <c r="V3941" s="18"/>
      <c r="W3941" s="18"/>
      <c r="X3941" s="18"/>
      <c r="Y3941" s="18"/>
      <c r="Z3941" s="18"/>
      <c r="AA3941" s="18"/>
      <c r="AB3941" s="18"/>
      <c r="AC3941" s="18"/>
      <c r="AD3941" s="18"/>
      <c r="AE3941" s="18"/>
      <c r="AF3941" s="18"/>
      <c r="AG3941" s="18"/>
      <c r="AH3941" s="18"/>
      <c r="AI3941" s="18"/>
      <c r="AJ3941" s="18"/>
      <c r="AK3941" s="18"/>
    </row>
    <row r="3942" spans="2:36" ht="6.75" customHeight="1">
      <c r="B3942" s="19" t="s">
        <v>27</v>
      </c>
      <c r="C3942" s="19"/>
      <c r="D3942" s="19"/>
      <c r="E3942" s="19"/>
      <c r="AD3942" s="19" t="s">
        <v>16</v>
      </c>
      <c r="AE3942" s="19"/>
      <c r="AF3942" s="19"/>
      <c r="AG3942" s="19"/>
      <c r="AH3942" s="19"/>
      <c r="AI3942" s="19"/>
      <c r="AJ3942" s="19"/>
    </row>
    <row r="3943" spans="2:36" ht="6" customHeight="1">
      <c r="B3943" s="19"/>
      <c r="C3943" s="19"/>
      <c r="D3943" s="19"/>
      <c r="E3943" s="19"/>
      <c r="H3943" s="20" t="s">
        <v>17</v>
      </c>
      <c r="I3943" s="20"/>
      <c r="J3943" s="20"/>
      <c r="K3943" s="20"/>
      <c r="L3943" s="20"/>
      <c r="M3943" s="20"/>
      <c r="N3943" s="20"/>
      <c r="O3943" s="20"/>
      <c r="P3943" s="20"/>
      <c r="Q3943" s="20"/>
      <c r="R3943" s="20"/>
      <c r="U3943" s="20" t="s">
        <v>18</v>
      </c>
      <c r="V3943" s="20"/>
      <c r="W3943" s="20"/>
      <c r="X3943" s="20"/>
      <c r="Y3943" s="20"/>
      <c r="Z3943" s="20"/>
      <c r="AD3943" s="19"/>
      <c r="AE3943" s="19"/>
      <c r="AF3943" s="19"/>
      <c r="AG3943" s="19"/>
      <c r="AH3943" s="19"/>
      <c r="AI3943" s="19"/>
      <c r="AJ3943" s="19"/>
    </row>
    <row r="3944" spans="2:36" ht="7.5" customHeight="1">
      <c r="B3944" s="19"/>
      <c r="C3944" s="19"/>
      <c r="D3944" s="19"/>
      <c r="E3944" s="19"/>
      <c r="H3944" s="20"/>
      <c r="I3944" s="20"/>
      <c r="J3944" s="20"/>
      <c r="K3944" s="20"/>
      <c r="L3944" s="20"/>
      <c r="M3944" s="20"/>
      <c r="N3944" s="20"/>
      <c r="O3944" s="20"/>
      <c r="P3944" s="20"/>
      <c r="Q3944" s="20"/>
      <c r="R3944" s="20"/>
      <c r="U3944" s="20"/>
      <c r="V3944" s="20"/>
      <c r="W3944" s="20"/>
      <c r="X3944" s="20"/>
      <c r="Y3944" s="20"/>
      <c r="Z3944" s="20"/>
      <c r="AD3944" s="19"/>
      <c r="AE3944" s="19"/>
      <c r="AF3944" s="19"/>
      <c r="AG3944" s="19"/>
      <c r="AH3944" s="19"/>
      <c r="AI3944" s="19"/>
      <c r="AJ3944" s="19"/>
    </row>
    <row r="3945" spans="2:36" ht="6.75" customHeight="1">
      <c r="B3945" s="19"/>
      <c r="C3945" s="19"/>
      <c r="D3945" s="19"/>
      <c r="E3945" s="19"/>
      <c r="AD3945" s="19"/>
      <c r="AE3945" s="19"/>
      <c r="AF3945" s="19"/>
      <c r="AG3945" s="19"/>
      <c r="AH3945" s="19"/>
      <c r="AI3945" s="19"/>
      <c r="AJ3945" s="19"/>
    </row>
    <row r="3946" spans="6:36" ht="12.75">
      <c r="F3946" s="22" t="s">
        <v>1565</v>
      </c>
      <c r="G3946" s="22"/>
      <c r="H3946" s="22"/>
      <c r="I3946" s="22"/>
      <c r="J3946" s="22"/>
      <c r="K3946" s="22"/>
      <c r="L3946" s="22"/>
      <c r="M3946" s="22"/>
      <c r="N3946" s="22"/>
      <c r="O3946" s="22"/>
      <c r="P3946" s="22"/>
      <c r="Q3946" s="22"/>
      <c r="R3946" s="22"/>
      <c r="S3946" s="22"/>
      <c r="V3946" s="5">
        <v>71</v>
      </c>
      <c r="X3946" s="23" t="s">
        <v>1040</v>
      </c>
      <c r="Y3946" s="23"/>
      <c r="Z3946" s="23"/>
      <c r="AA3946" s="23"/>
      <c r="AF3946" s="24" t="s">
        <v>1570</v>
      </c>
      <c r="AG3946" s="24"/>
      <c r="AH3946" s="24"/>
      <c r="AI3946" s="24"/>
      <c r="AJ3946" s="24"/>
    </row>
    <row r="3947" spans="6:19" ht="11.25" customHeight="1">
      <c r="F3947" s="22"/>
      <c r="G3947" s="22"/>
      <c r="H3947" s="22"/>
      <c r="I3947" s="22"/>
      <c r="J3947" s="22"/>
      <c r="K3947" s="22"/>
      <c r="L3947" s="22"/>
      <c r="M3947" s="22"/>
      <c r="N3947" s="22"/>
      <c r="O3947" s="22"/>
      <c r="P3947" s="22"/>
      <c r="Q3947" s="22"/>
      <c r="R3947" s="22"/>
      <c r="S3947" s="22"/>
    </row>
    <row r="3948" spans="6:19" ht="12" customHeight="1">
      <c r="F3948" s="22"/>
      <c r="G3948" s="22"/>
      <c r="H3948" s="22"/>
      <c r="I3948" s="22"/>
      <c r="J3948" s="22"/>
      <c r="K3948" s="22"/>
      <c r="L3948" s="22"/>
      <c r="M3948" s="22"/>
      <c r="N3948" s="22"/>
      <c r="O3948" s="22"/>
      <c r="P3948" s="22"/>
      <c r="Q3948" s="22"/>
      <c r="R3948" s="22"/>
      <c r="S3948" s="22"/>
    </row>
    <row r="3949" spans="6:20" ht="12.75">
      <c r="F3949" s="25" t="s">
        <v>1036</v>
      </c>
      <c r="G3949" s="25"/>
      <c r="H3949" s="25"/>
      <c r="I3949" s="25"/>
      <c r="J3949" s="25"/>
      <c r="L3949" s="26" t="s">
        <v>1037</v>
      </c>
      <c r="M3949" s="26"/>
      <c r="N3949" s="26"/>
      <c r="O3949" s="26"/>
      <c r="P3949" s="26"/>
      <c r="Q3949" s="26"/>
      <c r="R3949" s="26"/>
      <c r="S3949" s="26"/>
      <c r="T3949" s="26"/>
    </row>
    <row r="3950" spans="6:36" ht="12.75">
      <c r="F3950" s="22" t="s">
        <v>1565</v>
      </c>
      <c r="G3950" s="22"/>
      <c r="H3950" s="22"/>
      <c r="I3950" s="22"/>
      <c r="J3950" s="22"/>
      <c r="K3950" s="22"/>
      <c r="L3950" s="22"/>
      <c r="M3950" s="22"/>
      <c r="N3950" s="22"/>
      <c r="O3950" s="22"/>
      <c r="P3950" s="22"/>
      <c r="Q3950" s="22"/>
      <c r="R3950" s="22"/>
      <c r="S3950" s="22"/>
      <c r="V3950" s="5">
        <v>71</v>
      </c>
      <c r="X3950" s="23" t="s">
        <v>1040</v>
      </c>
      <c r="Y3950" s="23"/>
      <c r="Z3950" s="23"/>
      <c r="AA3950" s="23"/>
      <c r="AF3950" s="24" t="s">
        <v>1571</v>
      </c>
      <c r="AG3950" s="24"/>
      <c r="AH3950" s="24"/>
      <c r="AI3950" s="24"/>
      <c r="AJ3950" s="24"/>
    </row>
    <row r="3951" spans="6:19" ht="11.25" customHeight="1">
      <c r="F3951" s="22"/>
      <c r="G3951" s="22"/>
      <c r="H3951" s="22"/>
      <c r="I3951" s="22"/>
      <c r="J3951" s="22"/>
      <c r="K3951" s="22"/>
      <c r="L3951" s="22"/>
      <c r="M3951" s="22"/>
      <c r="N3951" s="22"/>
      <c r="O3951" s="22"/>
      <c r="P3951" s="22"/>
      <c r="Q3951" s="22"/>
      <c r="R3951" s="22"/>
      <c r="S3951" s="22"/>
    </row>
    <row r="3952" spans="6:19" ht="12" customHeight="1">
      <c r="F3952" s="22"/>
      <c r="G3952" s="22"/>
      <c r="H3952" s="22"/>
      <c r="I3952" s="22"/>
      <c r="J3952" s="22"/>
      <c r="K3952" s="22"/>
      <c r="L3952" s="22"/>
      <c r="M3952" s="22"/>
      <c r="N3952" s="22"/>
      <c r="O3952" s="22"/>
      <c r="P3952" s="22"/>
      <c r="Q3952" s="22"/>
      <c r="R3952" s="22"/>
      <c r="S3952" s="22"/>
    </row>
    <row r="3953" spans="6:20" ht="12.75">
      <c r="F3953" s="25" t="s">
        <v>1036</v>
      </c>
      <c r="G3953" s="25"/>
      <c r="H3953" s="25"/>
      <c r="I3953" s="25"/>
      <c r="J3953" s="25"/>
      <c r="L3953" s="26" t="s">
        <v>1037</v>
      </c>
      <c r="M3953" s="26"/>
      <c r="N3953" s="26"/>
      <c r="O3953" s="26"/>
      <c r="P3953" s="26"/>
      <c r="Q3953" s="26"/>
      <c r="R3953" s="26"/>
      <c r="S3953" s="26"/>
      <c r="T3953" s="26"/>
    </row>
    <row r="3954" spans="6:36" ht="12.75">
      <c r="F3954" s="22" t="s">
        <v>1565</v>
      </c>
      <c r="G3954" s="22"/>
      <c r="H3954" s="22"/>
      <c r="I3954" s="22"/>
      <c r="J3954" s="22"/>
      <c r="K3954" s="22"/>
      <c r="L3954" s="22"/>
      <c r="M3954" s="22"/>
      <c r="N3954" s="22"/>
      <c r="O3954" s="22"/>
      <c r="P3954" s="22"/>
      <c r="Q3954" s="22"/>
      <c r="R3954" s="22"/>
      <c r="S3954" s="22"/>
      <c r="V3954" s="5">
        <v>72</v>
      </c>
      <c r="X3954" s="23" t="s">
        <v>1038</v>
      </c>
      <c r="Y3954" s="23"/>
      <c r="Z3954" s="23"/>
      <c r="AA3954" s="23"/>
      <c r="AF3954" s="24" t="s">
        <v>1572</v>
      </c>
      <c r="AG3954" s="24"/>
      <c r="AH3954" s="24"/>
      <c r="AI3954" s="24"/>
      <c r="AJ3954" s="24"/>
    </row>
    <row r="3955" spans="6:19" ht="11.25" customHeight="1">
      <c r="F3955" s="22"/>
      <c r="G3955" s="22"/>
      <c r="H3955" s="22"/>
      <c r="I3955" s="22"/>
      <c r="J3955" s="22"/>
      <c r="K3955" s="22"/>
      <c r="L3955" s="22"/>
      <c r="M3955" s="22"/>
      <c r="N3955" s="22"/>
      <c r="O3955" s="22"/>
      <c r="P3955" s="22"/>
      <c r="Q3955" s="22"/>
      <c r="R3955" s="22"/>
      <c r="S3955" s="22"/>
    </row>
    <row r="3956" spans="6:19" ht="12" customHeight="1">
      <c r="F3956" s="22"/>
      <c r="G3956" s="22"/>
      <c r="H3956" s="22"/>
      <c r="I3956" s="22"/>
      <c r="J3956" s="22"/>
      <c r="K3956" s="22"/>
      <c r="L3956" s="22"/>
      <c r="M3956" s="22"/>
      <c r="N3956" s="22"/>
      <c r="O3956" s="22"/>
      <c r="P3956" s="22"/>
      <c r="Q3956" s="22"/>
      <c r="R3956" s="22"/>
      <c r="S3956" s="22"/>
    </row>
    <row r="3957" spans="6:20" ht="12.75">
      <c r="F3957" s="25" t="s">
        <v>1036</v>
      </c>
      <c r="G3957" s="25"/>
      <c r="H3957" s="25"/>
      <c r="I3957" s="25"/>
      <c r="J3957" s="25"/>
      <c r="L3957" s="26" t="s">
        <v>1037</v>
      </c>
      <c r="M3957" s="26"/>
      <c r="N3957" s="26"/>
      <c r="O3957" s="26"/>
      <c r="P3957" s="26"/>
      <c r="Q3957" s="26"/>
      <c r="R3957" s="26"/>
      <c r="S3957" s="26"/>
      <c r="T3957" s="26"/>
    </row>
    <row r="3958" spans="6:36" ht="12.75">
      <c r="F3958" s="22" t="s">
        <v>1565</v>
      </c>
      <c r="G3958" s="22"/>
      <c r="H3958" s="22"/>
      <c r="I3958" s="22"/>
      <c r="J3958" s="22"/>
      <c r="K3958" s="22"/>
      <c r="L3958" s="22"/>
      <c r="M3958" s="22"/>
      <c r="N3958" s="22"/>
      <c r="O3958" s="22"/>
      <c r="P3958" s="22"/>
      <c r="Q3958" s="22"/>
      <c r="R3958" s="22"/>
      <c r="S3958" s="22"/>
      <c r="V3958" s="5">
        <v>18</v>
      </c>
      <c r="X3958" s="28" t="s">
        <v>1042</v>
      </c>
      <c r="Y3958" s="28"/>
      <c r="Z3958" s="28"/>
      <c r="AA3958" s="28"/>
      <c r="AF3958" s="24" t="s">
        <v>1573</v>
      </c>
      <c r="AG3958" s="24"/>
      <c r="AH3958" s="24"/>
      <c r="AI3958" s="24"/>
      <c r="AJ3958" s="24"/>
    </row>
    <row r="3959" spans="6:27" ht="11.25" customHeight="1">
      <c r="F3959" s="22"/>
      <c r="G3959" s="22"/>
      <c r="H3959" s="22"/>
      <c r="I3959" s="22"/>
      <c r="J3959" s="22"/>
      <c r="K3959" s="22"/>
      <c r="L3959" s="22"/>
      <c r="M3959" s="22"/>
      <c r="N3959" s="22"/>
      <c r="O3959" s="22"/>
      <c r="P3959" s="22"/>
      <c r="Q3959" s="22"/>
      <c r="R3959" s="22"/>
      <c r="S3959" s="22"/>
      <c r="X3959" s="28"/>
      <c r="Y3959" s="28"/>
      <c r="Z3959" s="28"/>
      <c r="AA3959" s="28"/>
    </row>
    <row r="3960" spans="6:19" ht="12" customHeight="1">
      <c r="F3960" s="22"/>
      <c r="G3960" s="22"/>
      <c r="H3960" s="22"/>
      <c r="I3960" s="22"/>
      <c r="J3960" s="22"/>
      <c r="K3960" s="22"/>
      <c r="L3960" s="22"/>
      <c r="M3960" s="22"/>
      <c r="N3960" s="22"/>
      <c r="O3960" s="22"/>
      <c r="P3960" s="22"/>
      <c r="Q3960" s="22"/>
      <c r="R3960" s="22"/>
      <c r="S3960" s="22"/>
    </row>
    <row r="3961" spans="6:20" ht="12.75">
      <c r="F3961" s="25" t="s">
        <v>1036</v>
      </c>
      <c r="G3961" s="25"/>
      <c r="H3961" s="25"/>
      <c r="I3961" s="25"/>
      <c r="J3961" s="25"/>
      <c r="L3961" s="26" t="s">
        <v>1037</v>
      </c>
      <c r="M3961" s="26"/>
      <c r="N3961" s="26"/>
      <c r="O3961" s="26"/>
      <c r="P3961" s="26"/>
      <c r="Q3961" s="26"/>
      <c r="R3961" s="26"/>
      <c r="S3961" s="26"/>
      <c r="T3961" s="26"/>
    </row>
    <row r="3962" spans="6:36" ht="12.75">
      <c r="F3962" s="22" t="s">
        <v>1565</v>
      </c>
      <c r="G3962" s="22"/>
      <c r="H3962" s="22"/>
      <c r="I3962" s="22"/>
      <c r="J3962" s="22"/>
      <c r="K3962" s="22"/>
      <c r="L3962" s="22"/>
      <c r="M3962" s="22"/>
      <c r="N3962" s="22"/>
      <c r="O3962" s="22"/>
      <c r="P3962" s="22"/>
      <c r="Q3962" s="22"/>
      <c r="R3962" s="22"/>
      <c r="S3962" s="22"/>
      <c r="V3962" s="5">
        <v>18</v>
      </c>
      <c r="X3962" s="28" t="s">
        <v>1042</v>
      </c>
      <c r="Y3962" s="28"/>
      <c r="Z3962" s="28"/>
      <c r="AA3962" s="28"/>
      <c r="AF3962" s="24" t="s">
        <v>1574</v>
      </c>
      <c r="AG3962" s="24"/>
      <c r="AH3962" s="24"/>
      <c r="AI3962" s="24"/>
      <c r="AJ3962" s="24"/>
    </row>
    <row r="3963" spans="6:27" ht="11.25" customHeight="1">
      <c r="F3963" s="22"/>
      <c r="G3963" s="22"/>
      <c r="H3963" s="22"/>
      <c r="I3963" s="22"/>
      <c r="J3963" s="22"/>
      <c r="K3963" s="22"/>
      <c r="L3963" s="22"/>
      <c r="M3963" s="22"/>
      <c r="N3963" s="22"/>
      <c r="O3963" s="22"/>
      <c r="P3963" s="22"/>
      <c r="Q3963" s="22"/>
      <c r="R3963" s="22"/>
      <c r="S3963" s="22"/>
      <c r="X3963" s="28"/>
      <c r="Y3963" s="28"/>
      <c r="Z3963" s="28"/>
      <c r="AA3963" s="28"/>
    </row>
    <row r="3964" spans="6:19" ht="12" customHeight="1">
      <c r="F3964" s="22"/>
      <c r="G3964" s="22"/>
      <c r="H3964" s="22"/>
      <c r="I3964" s="22"/>
      <c r="J3964" s="22"/>
      <c r="K3964" s="22"/>
      <c r="L3964" s="22"/>
      <c r="M3964" s="22"/>
      <c r="N3964" s="22"/>
      <c r="O3964" s="22"/>
      <c r="P3964" s="22"/>
      <c r="Q3964" s="22"/>
      <c r="R3964" s="22"/>
      <c r="S3964" s="22"/>
    </row>
    <row r="3965" spans="6:20" ht="12.75">
      <c r="F3965" s="25" t="s">
        <v>1036</v>
      </c>
      <c r="G3965" s="25"/>
      <c r="H3965" s="25"/>
      <c r="I3965" s="25"/>
      <c r="J3965" s="25"/>
      <c r="L3965" s="26" t="s">
        <v>1037</v>
      </c>
      <c r="M3965" s="26"/>
      <c r="N3965" s="26"/>
      <c r="O3965" s="26"/>
      <c r="P3965" s="26"/>
      <c r="Q3965" s="26"/>
      <c r="R3965" s="26"/>
      <c r="S3965" s="26"/>
      <c r="T3965" s="26"/>
    </row>
    <row r="3966" spans="6:36" ht="12.75">
      <c r="F3966" s="22" t="s">
        <v>1565</v>
      </c>
      <c r="G3966" s="22"/>
      <c r="H3966" s="22"/>
      <c r="I3966" s="22"/>
      <c r="J3966" s="22"/>
      <c r="K3966" s="22"/>
      <c r="L3966" s="22"/>
      <c r="M3966" s="22"/>
      <c r="N3966" s="22"/>
      <c r="O3966" s="22"/>
      <c r="P3966" s="22"/>
      <c r="Q3966" s="22"/>
      <c r="R3966" s="22"/>
      <c r="S3966" s="22"/>
      <c r="V3966" s="5">
        <v>18</v>
      </c>
      <c r="X3966" s="28" t="s">
        <v>1042</v>
      </c>
      <c r="Y3966" s="28"/>
      <c r="Z3966" s="28"/>
      <c r="AA3966" s="28"/>
      <c r="AF3966" s="24" t="s">
        <v>1575</v>
      </c>
      <c r="AG3966" s="24"/>
      <c r="AH3966" s="24"/>
      <c r="AI3966" s="24"/>
      <c r="AJ3966" s="24"/>
    </row>
    <row r="3967" spans="6:27" ht="11.25" customHeight="1">
      <c r="F3967" s="22"/>
      <c r="G3967" s="22"/>
      <c r="H3967" s="22"/>
      <c r="I3967" s="22"/>
      <c r="J3967" s="22"/>
      <c r="K3967" s="22"/>
      <c r="L3967" s="22"/>
      <c r="M3967" s="22"/>
      <c r="N3967" s="22"/>
      <c r="O3967" s="22"/>
      <c r="P3967" s="22"/>
      <c r="Q3967" s="22"/>
      <c r="R3967" s="22"/>
      <c r="S3967" s="22"/>
      <c r="X3967" s="28"/>
      <c r="Y3967" s="28"/>
      <c r="Z3967" s="28"/>
      <c r="AA3967" s="28"/>
    </row>
    <row r="3968" spans="6:19" ht="12" customHeight="1">
      <c r="F3968" s="22"/>
      <c r="G3968" s="22"/>
      <c r="H3968" s="22"/>
      <c r="I3968" s="22"/>
      <c r="J3968" s="22"/>
      <c r="K3968" s="22"/>
      <c r="L3968" s="22"/>
      <c r="M3968" s="22"/>
      <c r="N3968" s="22"/>
      <c r="O3968" s="22"/>
      <c r="P3968" s="22"/>
      <c r="Q3968" s="22"/>
      <c r="R3968" s="22"/>
      <c r="S3968" s="22"/>
    </row>
    <row r="3969" spans="6:20" ht="12.75">
      <c r="F3969" s="25" t="s">
        <v>1036</v>
      </c>
      <c r="G3969" s="25"/>
      <c r="H3969" s="25"/>
      <c r="I3969" s="25"/>
      <c r="J3969" s="25"/>
      <c r="L3969" s="26" t="s">
        <v>1037</v>
      </c>
      <c r="M3969" s="26"/>
      <c r="N3969" s="26"/>
      <c r="O3969" s="26"/>
      <c r="P3969" s="26"/>
      <c r="Q3969" s="26"/>
      <c r="R3969" s="26"/>
      <c r="S3969" s="26"/>
      <c r="T3969" s="26"/>
    </row>
    <row r="3970" spans="6:36" ht="12.75">
      <c r="F3970" s="22" t="s">
        <v>1565</v>
      </c>
      <c r="G3970" s="22"/>
      <c r="H3970" s="22"/>
      <c r="I3970" s="22"/>
      <c r="J3970" s="22"/>
      <c r="K3970" s="22"/>
      <c r="L3970" s="22"/>
      <c r="M3970" s="22"/>
      <c r="N3970" s="22"/>
      <c r="O3970" s="22"/>
      <c r="P3970" s="22"/>
      <c r="Q3970" s="22"/>
      <c r="R3970" s="22"/>
      <c r="S3970" s="22"/>
      <c r="V3970" s="5">
        <v>18</v>
      </c>
      <c r="X3970" s="28" t="s">
        <v>1042</v>
      </c>
      <c r="Y3970" s="28"/>
      <c r="Z3970" s="28"/>
      <c r="AA3970" s="28"/>
      <c r="AF3970" s="24" t="s">
        <v>1576</v>
      </c>
      <c r="AG3970" s="24"/>
      <c r="AH3970" s="24"/>
      <c r="AI3970" s="24"/>
      <c r="AJ3970" s="24"/>
    </row>
    <row r="3971" spans="6:27" ht="11.25" customHeight="1">
      <c r="F3971" s="22"/>
      <c r="G3971" s="22"/>
      <c r="H3971" s="22"/>
      <c r="I3971" s="22"/>
      <c r="J3971" s="22"/>
      <c r="K3971" s="22"/>
      <c r="L3971" s="22"/>
      <c r="M3971" s="22"/>
      <c r="N3971" s="22"/>
      <c r="O3971" s="22"/>
      <c r="P3971" s="22"/>
      <c r="Q3971" s="22"/>
      <c r="R3971" s="22"/>
      <c r="S3971" s="22"/>
      <c r="X3971" s="28"/>
      <c r="Y3971" s="28"/>
      <c r="Z3971" s="28"/>
      <c r="AA3971" s="28"/>
    </row>
    <row r="3972" spans="6:19" ht="12" customHeight="1">
      <c r="F3972" s="22"/>
      <c r="G3972" s="22"/>
      <c r="H3972" s="22"/>
      <c r="I3972" s="22"/>
      <c r="J3972" s="22"/>
      <c r="K3972" s="22"/>
      <c r="L3972" s="22"/>
      <c r="M3972" s="22"/>
      <c r="N3972" s="22"/>
      <c r="O3972" s="22"/>
      <c r="P3972" s="22"/>
      <c r="Q3972" s="22"/>
      <c r="R3972" s="22"/>
      <c r="S3972" s="22"/>
    </row>
    <row r="3973" spans="6:20" ht="12.75">
      <c r="F3973" s="25" t="s">
        <v>1036</v>
      </c>
      <c r="G3973" s="25"/>
      <c r="H3973" s="25"/>
      <c r="I3973" s="25"/>
      <c r="J3973" s="25"/>
      <c r="L3973" s="26" t="s">
        <v>1037</v>
      </c>
      <c r="M3973" s="26"/>
      <c r="N3973" s="26"/>
      <c r="O3973" s="26"/>
      <c r="P3973" s="26"/>
      <c r="Q3973" s="26"/>
      <c r="R3973" s="26"/>
      <c r="S3973" s="26"/>
      <c r="T3973" s="26"/>
    </row>
    <row r="3974" spans="6:36" ht="12.75">
      <c r="F3974" s="22" t="s">
        <v>1577</v>
      </c>
      <c r="G3974" s="22"/>
      <c r="H3974" s="22"/>
      <c r="I3974" s="22"/>
      <c r="J3974" s="22"/>
      <c r="K3974" s="22"/>
      <c r="L3974" s="22"/>
      <c r="M3974" s="22"/>
      <c r="N3974" s="22"/>
      <c r="O3974" s="22"/>
      <c r="P3974" s="22"/>
      <c r="Q3974" s="22"/>
      <c r="R3974" s="22"/>
      <c r="S3974" s="22"/>
      <c r="V3974" s="5">
        <v>73</v>
      </c>
      <c r="X3974" s="23" t="s">
        <v>1034</v>
      </c>
      <c r="Y3974" s="23"/>
      <c r="Z3974" s="23"/>
      <c r="AA3974" s="23"/>
      <c r="AF3974" s="24" t="s">
        <v>1514</v>
      </c>
      <c r="AG3974" s="24"/>
      <c r="AH3974" s="24"/>
      <c r="AI3974" s="24"/>
      <c r="AJ3974" s="24"/>
    </row>
    <row r="3975" spans="6:19" ht="11.25" customHeight="1">
      <c r="F3975" s="22"/>
      <c r="G3975" s="22"/>
      <c r="H3975" s="22"/>
      <c r="I3975" s="22"/>
      <c r="J3975" s="22"/>
      <c r="K3975" s="22"/>
      <c r="L3975" s="22"/>
      <c r="M3975" s="22"/>
      <c r="N3975" s="22"/>
      <c r="O3975" s="22"/>
      <c r="P3975" s="22"/>
      <c r="Q3975" s="22"/>
      <c r="R3975" s="22"/>
      <c r="S3975" s="22"/>
    </row>
    <row r="3976" spans="6:19" ht="12" customHeight="1">
      <c r="F3976" s="22"/>
      <c r="G3976" s="22"/>
      <c r="H3976" s="22"/>
      <c r="I3976" s="22"/>
      <c r="J3976" s="22"/>
      <c r="K3976" s="22"/>
      <c r="L3976" s="22"/>
      <c r="M3976" s="22"/>
      <c r="N3976" s="22"/>
      <c r="O3976" s="22"/>
      <c r="P3976" s="22"/>
      <c r="Q3976" s="22"/>
      <c r="R3976" s="22"/>
      <c r="S3976" s="22"/>
    </row>
    <row r="3977" spans="6:20" ht="12.75">
      <c r="F3977" s="25" t="s">
        <v>1036</v>
      </c>
      <c r="G3977" s="25"/>
      <c r="H3977" s="25"/>
      <c r="I3977" s="25"/>
      <c r="J3977" s="25"/>
      <c r="L3977" s="26" t="s">
        <v>1037</v>
      </c>
      <c r="M3977" s="26"/>
      <c r="N3977" s="26"/>
      <c r="O3977" s="26"/>
      <c r="P3977" s="26"/>
      <c r="Q3977" s="26"/>
      <c r="R3977" s="26"/>
      <c r="S3977" s="26"/>
      <c r="T3977" s="26"/>
    </row>
    <row r="3978" spans="6:36" ht="12.75">
      <c r="F3978" s="22" t="s">
        <v>1577</v>
      </c>
      <c r="G3978" s="22"/>
      <c r="H3978" s="22"/>
      <c r="I3978" s="22"/>
      <c r="J3978" s="22"/>
      <c r="K3978" s="22"/>
      <c r="L3978" s="22"/>
      <c r="M3978" s="22"/>
      <c r="N3978" s="22"/>
      <c r="O3978" s="22"/>
      <c r="P3978" s="22"/>
      <c r="Q3978" s="22"/>
      <c r="R3978" s="22"/>
      <c r="S3978" s="22"/>
      <c r="V3978" s="5">
        <v>73</v>
      </c>
      <c r="X3978" s="23" t="s">
        <v>1034</v>
      </c>
      <c r="Y3978" s="23"/>
      <c r="Z3978" s="23"/>
      <c r="AA3978" s="23"/>
      <c r="AF3978" s="24" t="s">
        <v>1578</v>
      </c>
      <c r="AG3978" s="24"/>
      <c r="AH3978" s="24"/>
      <c r="AI3978" s="24"/>
      <c r="AJ3978" s="24"/>
    </row>
    <row r="3979" spans="6:19" ht="11.25" customHeight="1">
      <c r="F3979" s="22"/>
      <c r="G3979" s="22"/>
      <c r="H3979" s="22"/>
      <c r="I3979" s="22"/>
      <c r="J3979" s="22"/>
      <c r="K3979" s="22"/>
      <c r="L3979" s="22"/>
      <c r="M3979" s="22"/>
      <c r="N3979" s="22"/>
      <c r="O3979" s="22"/>
      <c r="P3979" s="22"/>
      <c r="Q3979" s="22"/>
      <c r="R3979" s="22"/>
      <c r="S3979" s="22"/>
    </row>
    <row r="3980" spans="6:19" ht="12" customHeight="1">
      <c r="F3980" s="22"/>
      <c r="G3980" s="22"/>
      <c r="H3980" s="22"/>
      <c r="I3980" s="22"/>
      <c r="J3980" s="22"/>
      <c r="K3980" s="22"/>
      <c r="L3980" s="22"/>
      <c r="M3980" s="22"/>
      <c r="N3980" s="22"/>
      <c r="O3980" s="22"/>
      <c r="P3980" s="22"/>
      <c r="Q3980" s="22"/>
      <c r="R3980" s="22"/>
      <c r="S3980" s="22"/>
    </row>
    <row r="3981" spans="6:20" ht="12.75">
      <c r="F3981" s="25" t="s">
        <v>1036</v>
      </c>
      <c r="G3981" s="25"/>
      <c r="H3981" s="25"/>
      <c r="I3981" s="25"/>
      <c r="J3981" s="25"/>
      <c r="L3981" s="26" t="s">
        <v>1037</v>
      </c>
      <c r="M3981" s="26"/>
      <c r="N3981" s="26"/>
      <c r="O3981" s="26"/>
      <c r="P3981" s="26"/>
      <c r="Q3981" s="26"/>
      <c r="R3981" s="26"/>
      <c r="S3981" s="26"/>
      <c r="T3981" s="26"/>
    </row>
    <row r="3982" spans="2:37" ht="14.25" customHeight="1">
      <c r="B3982" s="16" t="s">
        <v>11</v>
      </c>
      <c r="C3982" s="16"/>
      <c r="D3982" s="16"/>
      <c r="J3982" s="17" t="s">
        <v>12</v>
      </c>
      <c r="K3982" s="17"/>
      <c r="L3982" s="17"/>
      <c r="M3982" s="17"/>
      <c r="N3982" s="17"/>
      <c r="O3982" s="17"/>
      <c r="P3982" s="17"/>
      <c r="Q3982" s="17"/>
      <c r="R3982" s="17"/>
      <c r="S3982" s="17"/>
      <c r="T3982" s="17"/>
      <c r="U3982" s="17"/>
      <c r="V3982" s="17"/>
      <c r="W3982" s="17"/>
      <c r="X3982" s="17"/>
      <c r="Y3982" s="17"/>
      <c r="Z3982" s="17"/>
      <c r="AA3982" s="17"/>
      <c r="AB3982" s="17"/>
      <c r="AC3982" s="17"/>
      <c r="AD3982" s="17"/>
      <c r="AE3982" s="17"/>
      <c r="AF3982" s="17"/>
      <c r="AG3982" s="17"/>
      <c r="AH3982" s="17"/>
      <c r="AI3982" s="17"/>
      <c r="AJ3982" s="17"/>
      <c r="AK3982" s="17"/>
    </row>
    <row r="3983" ht="6" customHeight="1"/>
    <row r="3984" spans="3:37" ht="12.75">
      <c r="C3984" s="14" t="s">
        <v>13</v>
      </c>
      <c r="D3984" s="14"/>
      <c r="E3984" s="14"/>
      <c r="F3984" s="14"/>
      <c r="G3984" s="14"/>
      <c r="H3984" s="14"/>
      <c r="J3984" s="18" t="s">
        <v>1021</v>
      </c>
      <c r="K3984" s="18"/>
      <c r="L3984" s="18"/>
      <c r="M3984" s="18"/>
      <c r="N3984" s="18"/>
      <c r="O3984" s="18"/>
      <c r="P3984" s="18"/>
      <c r="Q3984" s="18"/>
      <c r="R3984" s="18"/>
      <c r="S3984" s="18"/>
      <c r="T3984" s="18"/>
      <c r="U3984" s="18"/>
      <c r="V3984" s="18"/>
      <c r="W3984" s="18"/>
      <c r="X3984" s="18"/>
      <c r="Y3984" s="18"/>
      <c r="Z3984" s="18"/>
      <c r="AA3984" s="18"/>
      <c r="AB3984" s="18"/>
      <c r="AC3984" s="18"/>
      <c r="AD3984" s="18"/>
      <c r="AE3984" s="18"/>
      <c r="AF3984" s="18"/>
      <c r="AG3984" s="18"/>
      <c r="AH3984" s="18"/>
      <c r="AI3984" s="18"/>
      <c r="AJ3984" s="18"/>
      <c r="AK3984" s="18"/>
    </row>
    <row r="3985" spans="2:36" ht="6.75" customHeight="1">
      <c r="B3985" s="19" t="s">
        <v>27</v>
      </c>
      <c r="C3985" s="19"/>
      <c r="D3985" s="19"/>
      <c r="E3985" s="19"/>
      <c r="AD3985" s="19" t="s">
        <v>16</v>
      </c>
      <c r="AE3985" s="19"/>
      <c r="AF3985" s="19"/>
      <c r="AG3985" s="19"/>
      <c r="AH3985" s="19"/>
      <c r="AI3985" s="19"/>
      <c r="AJ3985" s="19"/>
    </row>
    <row r="3986" spans="2:36" ht="6" customHeight="1">
      <c r="B3986" s="19"/>
      <c r="C3986" s="19"/>
      <c r="D3986" s="19"/>
      <c r="E3986" s="19"/>
      <c r="H3986" s="20" t="s">
        <v>17</v>
      </c>
      <c r="I3986" s="20"/>
      <c r="J3986" s="20"/>
      <c r="K3986" s="20"/>
      <c r="L3986" s="20"/>
      <c r="M3986" s="20"/>
      <c r="N3986" s="20"/>
      <c r="O3986" s="20"/>
      <c r="P3986" s="20"/>
      <c r="Q3986" s="20"/>
      <c r="R3986" s="20"/>
      <c r="U3986" s="20" t="s">
        <v>18</v>
      </c>
      <c r="V3986" s="20"/>
      <c r="W3986" s="20"/>
      <c r="X3986" s="20"/>
      <c r="Y3986" s="20"/>
      <c r="Z3986" s="20"/>
      <c r="AD3986" s="19"/>
      <c r="AE3986" s="19"/>
      <c r="AF3986" s="19"/>
      <c r="AG3986" s="19"/>
      <c r="AH3986" s="19"/>
      <c r="AI3986" s="19"/>
      <c r="AJ3986" s="19"/>
    </row>
    <row r="3987" spans="2:36" ht="7.5" customHeight="1">
      <c r="B3987" s="19"/>
      <c r="C3987" s="19"/>
      <c r="D3987" s="19"/>
      <c r="E3987" s="19"/>
      <c r="H3987" s="20"/>
      <c r="I3987" s="20"/>
      <c r="J3987" s="20"/>
      <c r="K3987" s="20"/>
      <c r="L3987" s="20"/>
      <c r="M3987" s="20"/>
      <c r="N3987" s="20"/>
      <c r="O3987" s="20"/>
      <c r="P3987" s="20"/>
      <c r="Q3987" s="20"/>
      <c r="R3987" s="20"/>
      <c r="U3987" s="20"/>
      <c r="V3987" s="20"/>
      <c r="W3987" s="20"/>
      <c r="X3987" s="20"/>
      <c r="Y3987" s="20"/>
      <c r="Z3987" s="20"/>
      <c r="AD3987" s="19"/>
      <c r="AE3987" s="19"/>
      <c r="AF3987" s="19"/>
      <c r="AG3987" s="19"/>
      <c r="AH3987" s="19"/>
      <c r="AI3987" s="19"/>
      <c r="AJ3987" s="19"/>
    </row>
    <row r="3988" spans="2:36" ht="6.75" customHeight="1">
      <c r="B3988" s="19"/>
      <c r="C3988" s="19"/>
      <c r="D3988" s="19"/>
      <c r="E3988" s="19"/>
      <c r="AD3988" s="19"/>
      <c r="AE3988" s="19"/>
      <c r="AF3988" s="19"/>
      <c r="AG3988" s="19"/>
      <c r="AH3988" s="19"/>
      <c r="AI3988" s="19"/>
      <c r="AJ3988" s="19"/>
    </row>
    <row r="3989" spans="6:36" ht="12.75">
      <c r="F3989" s="22" t="s">
        <v>1577</v>
      </c>
      <c r="G3989" s="22"/>
      <c r="H3989" s="22"/>
      <c r="I3989" s="22"/>
      <c r="J3989" s="22"/>
      <c r="K3989" s="22"/>
      <c r="L3989" s="22"/>
      <c r="M3989" s="22"/>
      <c r="N3989" s="22"/>
      <c r="O3989" s="22"/>
      <c r="P3989" s="22"/>
      <c r="Q3989" s="22"/>
      <c r="R3989" s="22"/>
      <c r="S3989" s="22"/>
      <c r="V3989" s="5">
        <v>71</v>
      </c>
      <c r="X3989" s="23" t="s">
        <v>1040</v>
      </c>
      <c r="Y3989" s="23"/>
      <c r="Z3989" s="23"/>
      <c r="AA3989" s="23"/>
      <c r="AF3989" s="24" t="s">
        <v>1579</v>
      </c>
      <c r="AG3989" s="24"/>
      <c r="AH3989" s="24"/>
      <c r="AI3989" s="24"/>
      <c r="AJ3989" s="24"/>
    </row>
    <row r="3990" spans="6:19" ht="11.25" customHeight="1">
      <c r="F3990" s="22"/>
      <c r="G3990" s="22"/>
      <c r="H3990" s="22"/>
      <c r="I3990" s="22"/>
      <c r="J3990" s="22"/>
      <c r="K3990" s="22"/>
      <c r="L3990" s="22"/>
      <c r="M3990" s="22"/>
      <c r="N3990" s="22"/>
      <c r="O3990" s="22"/>
      <c r="P3990" s="22"/>
      <c r="Q3990" s="22"/>
      <c r="R3990" s="22"/>
      <c r="S3990" s="22"/>
    </row>
    <row r="3991" spans="6:19" ht="12" customHeight="1">
      <c r="F3991" s="22"/>
      <c r="G3991" s="22"/>
      <c r="H3991" s="22"/>
      <c r="I3991" s="22"/>
      <c r="J3991" s="22"/>
      <c r="K3991" s="22"/>
      <c r="L3991" s="22"/>
      <c r="M3991" s="22"/>
      <c r="N3991" s="22"/>
      <c r="O3991" s="22"/>
      <c r="P3991" s="22"/>
      <c r="Q3991" s="22"/>
      <c r="R3991" s="22"/>
      <c r="S3991" s="22"/>
    </row>
    <row r="3992" spans="6:20" ht="12.75">
      <c r="F3992" s="25" t="s">
        <v>1036</v>
      </c>
      <c r="G3992" s="25"/>
      <c r="H3992" s="25"/>
      <c r="I3992" s="25"/>
      <c r="J3992" s="25"/>
      <c r="L3992" s="26" t="s">
        <v>1037</v>
      </c>
      <c r="M3992" s="26"/>
      <c r="N3992" s="26"/>
      <c r="O3992" s="26"/>
      <c r="P3992" s="26"/>
      <c r="Q3992" s="26"/>
      <c r="R3992" s="26"/>
      <c r="S3992" s="26"/>
      <c r="T3992" s="26"/>
    </row>
    <row r="3993" spans="6:36" ht="12.75">
      <c r="F3993" s="22" t="s">
        <v>1577</v>
      </c>
      <c r="G3993" s="22"/>
      <c r="H3993" s="22"/>
      <c r="I3993" s="22"/>
      <c r="J3993" s="22"/>
      <c r="K3993" s="22"/>
      <c r="L3993" s="22"/>
      <c r="M3993" s="22"/>
      <c r="N3993" s="22"/>
      <c r="O3993" s="22"/>
      <c r="P3993" s="22"/>
      <c r="Q3993" s="22"/>
      <c r="R3993" s="22"/>
      <c r="S3993" s="22"/>
      <c r="V3993" s="5">
        <v>71</v>
      </c>
      <c r="X3993" s="23" t="s">
        <v>1040</v>
      </c>
      <c r="Y3993" s="23"/>
      <c r="Z3993" s="23"/>
      <c r="AA3993" s="23"/>
      <c r="AF3993" s="24" t="s">
        <v>1580</v>
      </c>
      <c r="AG3993" s="24"/>
      <c r="AH3993" s="24"/>
      <c r="AI3993" s="24"/>
      <c r="AJ3993" s="24"/>
    </row>
    <row r="3994" spans="6:19" ht="11.25" customHeight="1">
      <c r="F3994" s="22"/>
      <c r="G3994" s="22"/>
      <c r="H3994" s="22"/>
      <c r="I3994" s="22"/>
      <c r="J3994" s="22"/>
      <c r="K3994" s="22"/>
      <c r="L3994" s="22"/>
      <c r="M3994" s="22"/>
      <c r="N3994" s="22"/>
      <c r="O3994" s="22"/>
      <c r="P3994" s="22"/>
      <c r="Q3994" s="22"/>
      <c r="R3994" s="22"/>
      <c r="S3994" s="22"/>
    </row>
    <row r="3995" spans="6:19" ht="12" customHeight="1">
      <c r="F3995" s="22"/>
      <c r="G3995" s="22"/>
      <c r="H3995" s="22"/>
      <c r="I3995" s="22"/>
      <c r="J3995" s="22"/>
      <c r="K3995" s="22"/>
      <c r="L3995" s="22"/>
      <c r="M3995" s="22"/>
      <c r="N3995" s="22"/>
      <c r="O3995" s="22"/>
      <c r="P3995" s="22"/>
      <c r="Q3995" s="22"/>
      <c r="R3995" s="22"/>
      <c r="S3995" s="22"/>
    </row>
    <row r="3996" spans="6:20" ht="12.75">
      <c r="F3996" s="25" t="s">
        <v>1036</v>
      </c>
      <c r="G3996" s="25"/>
      <c r="H3996" s="25"/>
      <c r="I3996" s="25"/>
      <c r="J3996" s="25"/>
      <c r="L3996" s="26" t="s">
        <v>1037</v>
      </c>
      <c r="M3996" s="26"/>
      <c r="N3996" s="26"/>
      <c r="O3996" s="26"/>
      <c r="P3996" s="26"/>
      <c r="Q3996" s="26"/>
      <c r="R3996" s="26"/>
      <c r="S3996" s="26"/>
      <c r="T3996" s="26"/>
    </row>
    <row r="3997" spans="6:36" ht="12.75">
      <c r="F3997" s="22" t="s">
        <v>1577</v>
      </c>
      <c r="G3997" s="22"/>
      <c r="H3997" s="22"/>
      <c r="I3997" s="22"/>
      <c r="J3997" s="22"/>
      <c r="K3997" s="22"/>
      <c r="L3997" s="22"/>
      <c r="M3997" s="22"/>
      <c r="N3997" s="22"/>
      <c r="O3997" s="22"/>
      <c r="P3997" s="22"/>
      <c r="Q3997" s="22"/>
      <c r="R3997" s="22"/>
      <c r="S3997" s="22"/>
      <c r="V3997" s="5">
        <v>72</v>
      </c>
      <c r="X3997" s="23" t="s">
        <v>1038</v>
      </c>
      <c r="Y3997" s="23"/>
      <c r="Z3997" s="23"/>
      <c r="AA3997" s="23"/>
      <c r="AF3997" s="24" t="s">
        <v>1581</v>
      </c>
      <c r="AG3997" s="24"/>
      <c r="AH3997" s="24"/>
      <c r="AI3997" s="24"/>
      <c r="AJ3997" s="24"/>
    </row>
    <row r="3998" spans="6:19" ht="11.25" customHeight="1">
      <c r="F3998" s="22"/>
      <c r="G3998" s="22"/>
      <c r="H3998" s="22"/>
      <c r="I3998" s="22"/>
      <c r="J3998" s="22"/>
      <c r="K3998" s="22"/>
      <c r="L3998" s="22"/>
      <c r="M3998" s="22"/>
      <c r="N3998" s="22"/>
      <c r="O3998" s="22"/>
      <c r="P3998" s="22"/>
      <c r="Q3998" s="22"/>
      <c r="R3998" s="22"/>
      <c r="S3998" s="22"/>
    </row>
    <row r="3999" spans="6:19" ht="12" customHeight="1">
      <c r="F3999" s="22"/>
      <c r="G3999" s="22"/>
      <c r="H3999" s="22"/>
      <c r="I3999" s="22"/>
      <c r="J3999" s="22"/>
      <c r="K3999" s="22"/>
      <c r="L3999" s="22"/>
      <c r="M3999" s="22"/>
      <c r="N3999" s="22"/>
      <c r="O3999" s="22"/>
      <c r="P3999" s="22"/>
      <c r="Q3999" s="22"/>
      <c r="R3999" s="22"/>
      <c r="S3999" s="22"/>
    </row>
    <row r="4000" spans="6:20" ht="12.75">
      <c r="F4000" s="25" t="s">
        <v>1036</v>
      </c>
      <c r="G4000" s="25"/>
      <c r="H4000" s="25"/>
      <c r="I4000" s="25"/>
      <c r="J4000" s="25"/>
      <c r="L4000" s="26" t="s">
        <v>1037</v>
      </c>
      <c r="M4000" s="26"/>
      <c r="N4000" s="26"/>
      <c r="O4000" s="26"/>
      <c r="P4000" s="26"/>
      <c r="Q4000" s="26"/>
      <c r="R4000" s="26"/>
      <c r="S4000" s="26"/>
      <c r="T4000" s="26"/>
    </row>
    <row r="4001" spans="6:36" ht="12.75">
      <c r="F4001" s="22" t="s">
        <v>1577</v>
      </c>
      <c r="G4001" s="22"/>
      <c r="H4001" s="22"/>
      <c r="I4001" s="22"/>
      <c r="J4001" s="22"/>
      <c r="K4001" s="22"/>
      <c r="L4001" s="22"/>
      <c r="M4001" s="22"/>
      <c r="N4001" s="22"/>
      <c r="O4001" s="22"/>
      <c r="P4001" s="22"/>
      <c r="Q4001" s="22"/>
      <c r="R4001" s="22"/>
      <c r="S4001" s="22"/>
      <c r="V4001" s="5">
        <v>72</v>
      </c>
      <c r="X4001" s="23" t="s">
        <v>1038</v>
      </c>
      <c r="Y4001" s="23"/>
      <c r="Z4001" s="23"/>
      <c r="AA4001" s="23"/>
      <c r="AF4001" s="24" t="s">
        <v>1582</v>
      </c>
      <c r="AG4001" s="24"/>
      <c r="AH4001" s="24"/>
      <c r="AI4001" s="24"/>
      <c r="AJ4001" s="24"/>
    </row>
    <row r="4002" spans="6:19" ht="11.25" customHeight="1">
      <c r="F4002" s="22"/>
      <c r="G4002" s="22"/>
      <c r="H4002" s="22"/>
      <c r="I4002" s="22"/>
      <c r="J4002" s="22"/>
      <c r="K4002" s="22"/>
      <c r="L4002" s="22"/>
      <c r="M4002" s="22"/>
      <c r="N4002" s="22"/>
      <c r="O4002" s="22"/>
      <c r="P4002" s="22"/>
      <c r="Q4002" s="22"/>
      <c r="R4002" s="22"/>
      <c r="S4002" s="22"/>
    </row>
    <row r="4003" spans="6:19" ht="12" customHeight="1">
      <c r="F4003" s="22"/>
      <c r="G4003" s="22"/>
      <c r="H4003" s="22"/>
      <c r="I4003" s="22"/>
      <c r="J4003" s="22"/>
      <c r="K4003" s="22"/>
      <c r="L4003" s="22"/>
      <c r="M4003" s="22"/>
      <c r="N4003" s="22"/>
      <c r="O4003" s="22"/>
      <c r="P4003" s="22"/>
      <c r="Q4003" s="22"/>
      <c r="R4003" s="22"/>
      <c r="S4003" s="22"/>
    </row>
    <row r="4004" spans="6:20" ht="12.75">
      <c r="F4004" s="25" t="s">
        <v>1036</v>
      </c>
      <c r="G4004" s="25"/>
      <c r="H4004" s="25"/>
      <c r="I4004" s="25"/>
      <c r="J4004" s="25"/>
      <c r="L4004" s="26" t="s">
        <v>1037</v>
      </c>
      <c r="M4004" s="26"/>
      <c r="N4004" s="26"/>
      <c r="O4004" s="26"/>
      <c r="P4004" s="26"/>
      <c r="Q4004" s="26"/>
      <c r="R4004" s="26"/>
      <c r="S4004" s="26"/>
      <c r="T4004" s="26"/>
    </row>
    <row r="4005" spans="6:36" ht="12.75">
      <c r="F4005" s="22" t="s">
        <v>1577</v>
      </c>
      <c r="G4005" s="22"/>
      <c r="H4005" s="22"/>
      <c r="I4005" s="22"/>
      <c r="J4005" s="22"/>
      <c r="K4005" s="22"/>
      <c r="L4005" s="22"/>
      <c r="M4005" s="22"/>
      <c r="N4005" s="22"/>
      <c r="O4005" s="22"/>
      <c r="P4005" s="22"/>
      <c r="Q4005" s="22"/>
      <c r="R4005" s="22"/>
      <c r="S4005" s="22"/>
      <c r="V4005" s="5">
        <v>18</v>
      </c>
      <c r="X4005" s="28" t="s">
        <v>1042</v>
      </c>
      <c r="Y4005" s="28"/>
      <c r="Z4005" s="28"/>
      <c r="AA4005" s="28"/>
      <c r="AF4005" s="24" t="s">
        <v>1583</v>
      </c>
      <c r="AG4005" s="24"/>
      <c r="AH4005" s="24"/>
      <c r="AI4005" s="24"/>
      <c r="AJ4005" s="24"/>
    </row>
    <row r="4006" spans="6:27" ht="11.25" customHeight="1">
      <c r="F4006" s="22"/>
      <c r="G4006" s="22"/>
      <c r="H4006" s="22"/>
      <c r="I4006" s="22"/>
      <c r="J4006" s="22"/>
      <c r="K4006" s="22"/>
      <c r="L4006" s="22"/>
      <c r="M4006" s="22"/>
      <c r="N4006" s="22"/>
      <c r="O4006" s="22"/>
      <c r="P4006" s="22"/>
      <c r="Q4006" s="22"/>
      <c r="R4006" s="22"/>
      <c r="S4006" s="22"/>
      <c r="X4006" s="28"/>
      <c r="Y4006" s="28"/>
      <c r="Z4006" s="28"/>
      <c r="AA4006" s="28"/>
    </row>
    <row r="4007" spans="6:19" ht="12" customHeight="1">
      <c r="F4007" s="22"/>
      <c r="G4007" s="22"/>
      <c r="H4007" s="22"/>
      <c r="I4007" s="22"/>
      <c r="J4007" s="22"/>
      <c r="K4007" s="22"/>
      <c r="L4007" s="22"/>
      <c r="M4007" s="22"/>
      <c r="N4007" s="22"/>
      <c r="O4007" s="22"/>
      <c r="P4007" s="22"/>
      <c r="Q4007" s="22"/>
      <c r="R4007" s="22"/>
      <c r="S4007" s="22"/>
    </row>
    <row r="4008" spans="6:20" ht="12.75">
      <c r="F4008" s="25" t="s">
        <v>1036</v>
      </c>
      <c r="G4008" s="25"/>
      <c r="H4008" s="25"/>
      <c r="I4008" s="25"/>
      <c r="J4008" s="25"/>
      <c r="L4008" s="26" t="s">
        <v>1037</v>
      </c>
      <c r="M4008" s="26"/>
      <c r="N4008" s="26"/>
      <c r="O4008" s="26"/>
      <c r="P4008" s="26"/>
      <c r="Q4008" s="26"/>
      <c r="R4008" s="26"/>
      <c r="S4008" s="26"/>
      <c r="T4008" s="26"/>
    </row>
    <row r="4009" spans="6:36" ht="12.75">
      <c r="F4009" s="22" t="s">
        <v>1577</v>
      </c>
      <c r="G4009" s="22"/>
      <c r="H4009" s="22"/>
      <c r="I4009" s="22"/>
      <c r="J4009" s="22"/>
      <c r="K4009" s="22"/>
      <c r="L4009" s="22"/>
      <c r="M4009" s="22"/>
      <c r="N4009" s="22"/>
      <c r="O4009" s="22"/>
      <c r="P4009" s="22"/>
      <c r="Q4009" s="22"/>
      <c r="R4009" s="22"/>
      <c r="S4009" s="22"/>
      <c r="V4009" s="5">
        <v>18</v>
      </c>
      <c r="X4009" s="28" t="s">
        <v>1042</v>
      </c>
      <c r="Y4009" s="28"/>
      <c r="Z4009" s="28"/>
      <c r="AA4009" s="28"/>
      <c r="AF4009" s="24" t="s">
        <v>1584</v>
      </c>
      <c r="AG4009" s="24"/>
      <c r="AH4009" s="24"/>
      <c r="AI4009" s="24"/>
      <c r="AJ4009" s="24"/>
    </row>
    <row r="4010" spans="6:27" ht="11.25" customHeight="1">
      <c r="F4010" s="22"/>
      <c r="G4010" s="22"/>
      <c r="H4010" s="22"/>
      <c r="I4010" s="22"/>
      <c r="J4010" s="22"/>
      <c r="K4010" s="22"/>
      <c r="L4010" s="22"/>
      <c r="M4010" s="22"/>
      <c r="N4010" s="22"/>
      <c r="O4010" s="22"/>
      <c r="P4010" s="22"/>
      <c r="Q4010" s="22"/>
      <c r="R4010" s="22"/>
      <c r="S4010" s="22"/>
      <c r="X4010" s="28"/>
      <c r="Y4010" s="28"/>
      <c r="Z4010" s="28"/>
      <c r="AA4010" s="28"/>
    </row>
    <row r="4011" spans="6:19" ht="12" customHeight="1">
      <c r="F4011" s="22"/>
      <c r="G4011" s="22"/>
      <c r="H4011" s="22"/>
      <c r="I4011" s="22"/>
      <c r="J4011" s="22"/>
      <c r="K4011" s="22"/>
      <c r="L4011" s="22"/>
      <c r="M4011" s="22"/>
      <c r="N4011" s="22"/>
      <c r="O4011" s="22"/>
      <c r="P4011" s="22"/>
      <c r="Q4011" s="22"/>
      <c r="R4011" s="22"/>
      <c r="S4011" s="22"/>
    </row>
    <row r="4012" spans="6:20" ht="12.75">
      <c r="F4012" s="25" t="s">
        <v>1036</v>
      </c>
      <c r="G4012" s="25"/>
      <c r="H4012" s="25"/>
      <c r="I4012" s="25"/>
      <c r="J4012" s="25"/>
      <c r="L4012" s="26" t="s">
        <v>1037</v>
      </c>
      <c r="M4012" s="26"/>
      <c r="N4012" s="26"/>
      <c r="O4012" s="26"/>
      <c r="P4012" s="26"/>
      <c r="Q4012" s="26"/>
      <c r="R4012" s="26"/>
      <c r="S4012" s="26"/>
      <c r="T4012" s="26"/>
    </row>
    <row r="4013" spans="6:36" ht="12.75">
      <c r="F4013" s="22" t="s">
        <v>1585</v>
      </c>
      <c r="G4013" s="22"/>
      <c r="H4013" s="22"/>
      <c r="I4013" s="22"/>
      <c r="J4013" s="22"/>
      <c r="K4013" s="22"/>
      <c r="L4013" s="22"/>
      <c r="M4013" s="22"/>
      <c r="N4013" s="22"/>
      <c r="O4013" s="22"/>
      <c r="P4013" s="22"/>
      <c r="Q4013" s="22"/>
      <c r="R4013" s="22"/>
      <c r="S4013" s="22"/>
      <c r="V4013" s="5">
        <v>73</v>
      </c>
      <c r="X4013" s="23" t="s">
        <v>1034</v>
      </c>
      <c r="Y4013" s="23"/>
      <c r="Z4013" s="23"/>
      <c r="AA4013" s="23"/>
      <c r="AF4013" s="24" t="s">
        <v>1586</v>
      </c>
      <c r="AG4013" s="24"/>
      <c r="AH4013" s="24"/>
      <c r="AI4013" s="24"/>
      <c r="AJ4013" s="24"/>
    </row>
    <row r="4014" spans="6:19" ht="11.25" customHeight="1">
      <c r="F4014" s="22"/>
      <c r="G4014" s="22"/>
      <c r="H4014" s="22"/>
      <c r="I4014" s="22"/>
      <c r="J4014" s="22"/>
      <c r="K4014" s="22"/>
      <c r="L4014" s="22"/>
      <c r="M4014" s="22"/>
      <c r="N4014" s="22"/>
      <c r="O4014" s="22"/>
      <c r="P4014" s="22"/>
      <c r="Q4014" s="22"/>
      <c r="R4014" s="22"/>
      <c r="S4014" s="22"/>
    </row>
    <row r="4015" spans="6:19" ht="12" customHeight="1">
      <c r="F4015" s="22"/>
      <c r="G4015" s="22"/>
      <c r="H4015" s="22"/>
      <c r="I4015" s="22"/>
      <c r="J4015" s="22"/>
      <c r="K4015" s="22"/>
      <c r="L4015" s="22"/>
      <c r="M4015" s="22"/>
      <c r="N4015" s="22"/>
      <c r="O4015" s="22"/>
      <c r="P4015" s="22"/>
      <c r="Q4015" s="22"/>
      <c r="R4015" s="22"/>
      <c r="S4015" s="22"/>
    </row>
    <row r="4016" spans="6:20" ht="12.75">
      <c r="F4016" s="25" t="s">
        <v>1036</v>
      </c>
      <c r="G4016" s="25"/>
      <c r="H4016" s="25"/>
      <c r="I4016" s="25"/>
      <c r="J4016" s="25"/>
      <c r="L4016" s="26" t="s">
        <v>1037</v>
      </c>
      <c r="M4016" s="26"/>
      <c r="N4016" s="26"/>
      <c r="O4016" s="26"/>
      <c r="P4016" s="26"/>
      <c r="Q4016" s="26"/>
      <c r="R4016" s="26"/>
      <c r="S4016" s="26"/>
      <c r="T4016" s="26"/>
    </row>
    <row r="4017" spans="6:36" ht="12.75">
      <c r="F4017" s="22" t="s">
        <v>1585</v>
      </c>
      <c r="G4017" s="22"/>
      <c r="H4017" s="22"/>
      <c r="I4017" s="22"/>
      <c r="J4017" s="22"/>
      <c r="K4017" s="22"/>
      <c r="L4017" s="22"/>
      <c r="M4017" s="22"/>
      <c r="N4017" s="22"/>
      <c r="O4017" s="22"/>
      <c r="P4017" s="22"/>
      <c r="Q4017" s="22"/>
      <c r="R4017" s="22"/>
      <c r="S4017" s="22"/>
      <c r="V4017" s="5">
        <v>73</v>
      </c>
      <c r="X4017" s="23" t="s">
        <v>1034</v>
      </c>
      <c r="Y4017" s="23"/>
      <c r="Z4017" s="23"/>
      <c r="AA4017" s="23"/>
      <c r="AF4017" s="24" t="s">
        <v>1587</v>
      </c>
      <c r="AG4017" s="24"/>
      <c r="AH4017" s="24"/>
      <c r="AI4017" s="24"/>
      <c r="AJ4017" s="24"/>
    </row>
    <row r="4018" spans="6:19" ht="11.25" customHeight="1">
      <c r="F4018" s="22"/>
      <c r="G4018" s="22"/>
      <c r="H4018" s="22"/>
      <c r="I4018" s="22"/>
      <c r="J4018" s="22"/>
      <c r="K4018" s="22"/>
      <c r="L4018" s="22"/>
      <c r="M4018" s="22"/>
      <c r="N4018" s="22"/>
      <c r="O4018" s="22"/>
      <c r="P4018" s="22"/>
      <c r="Q4018" s="22"/>
      <c r="R4018" s="22"/>
      <c r="S4018" s="22"/>
    </row>
    <row r="4019" spans="6:19" ht="12" customHeight="1">
      <c r="F4019" s="22"/>
      <c r="G4019" s="22"/>
      <c r="H4019" s="22"/>
      <c r="I4019" s="22"/>
      <c r="J4019" s="22"/>
      <c r="K4019" s="22"/>
      <c r="L4019" s="22"/>
      <c r="M4019" s="22"/>
      <c r="N4019" s="22"/>
      <c r="O4019" s="22"/>
      <c r="P4019" s="22"/>
      <c r="Q4019" s="22"/>
      <c r="R4019" s="22"/>
      <c r="S4019" s="22"/>
    </row>
    <row r="4020" spans="6:20" ht="12.75">
      <c r="F4020" s="25" t="s">
        <v>1036</v>
      </c>
      <c r="G4020" s="25"/>
      <c r="H4020" s="25"/>
      <c r="I4020" s="25"/>
      <c r="J4020" s="25"/>
      <c r="L4020" s="26" t="s">
        <v>1037</v>
      </c>
      <c r="M4020" s="26"/>
      <c r="N4020" s="26"/>
      <c r="O4020" s="26"/>
      <c r="P4020" s="26"/>
      <c r="Q4020" s="26"/>
      <c r="R4020" s="26"/>
      <c r="S4020" s="26"/>
      <c r="T4020" s="26"/>
    </row>
    <row r="4021" spans="6:36" ht="12.75">
      <c r="F4021" s="22" t="s">
        <v>1585</v>
      </c>
      <c r="G4021" s="22"/>
      <c r="H4021" s="22"/>
      <c r="I4021" s="22"/>
      <c r="J4021" s="22"/>
      <c r="K4021" s="22"/>
      <c r="L4021" s="22"/>
      <c r="M4021" s="22"/>
      <c r="N4021" s="22"/>
      <c r="O4021" s="22"/>
      <c r="P4021" s="22"/>
      <c r="Q4021" s="22"/>
      <c r="R4021" s="22"/>
      <c r="S4021" s="22"/>
      <c r="V4021" s="5">
        <v>71</v>
      </c>
      <c r="X4021" s="23" t="s">
        <v>1040</v>
      </c>
      <c r="Y4021" s="23"/>
      <c r="Z4021" s="23"/>
      <c r="AA4021" s="23"/>
      <c r="AF4021" s="24" t="s">
        <v>1588</v>
      </c>
      <c r="AG4021" s="24"/>
      <c r="AH4021" s="24"/>
      <c r="AI4021" s="24"/>
      <c r="AJ4021" s="24"/>
    </row>
    <row r="4022" spans="6:19" ht="11.25" customHeight="1">
      <c r="F4022" s="22"/>
      <c r="G4022" s="22"/>
      <c r="H4022" s="22"/>
      <c r="I4022" s="22"/>
      <c r="J4022" s="22"/>
      <c r="K4022" s="22"/>
      <c r="L4022" s="22"/>
      <c r="M4022" s="22"/>
      <c r="N4022" s="22"/>
      <c r="O4022" s="22"/>
      <c r="P4022" s="22"/>
      <c r="Q4022" s="22"/>
      <c r="R4022" s="22"/>
      <c r="S4022" s="22"/>
    </row>
    <row r="4023" spans="6:19" ht="12" customHeight="1">
      <c r="F4023" s="22"/>
      <c r="G4023" s="22"/>
      <c r="H4023" s="22"/>
      <c r="I4023" s="22"/>
      <c r="J4023" s="22"/>
      <c r="K4023" s="22"/>
      <c r="L4023" s="22"/>
      <c r="M4023" s="22"/>
      <c r="N4023" s="22"/>
      <c r="O4023" s="22"/>
      <c r="P4023" s="22"/>
      <c r="Q4023" s="22"/>
      <c r="R4023" s="22"/>
      <c r="S4023" s="22"/>
    </row>
    <row r="4024" spans="6:20" ht="12.75">
      <c r="F4024" s="25" t="s">
        <v>1036</v>
      </c>
      <c r="G4024" s="25"/>
      <c r="H4024" s="25"/>
      <c r="I4024" s="25"/>
      <c r="J4024" s="25"/>
      <c r="L4024" s="26" t="s">
        <v>1037</v>
      </c>
      <c r="M4024" s="26"/>
      <c r="N4024" s="26"/>
      <c r="O4024" s="26"/>
      <c r="P4024" s="26"/>
      <c r="Q4024" s="26"/>
      <c r="R4024" s="26"/>
      <c r="S4024" s="26"/>
      <c r="T4024" s="26"/>
    </row>
    <row r="4025" spans="2:37" ht="14.25" customHeight="1">
      <c r="B4025" s="16" t="s">
        <v>11</v>
      </c>
      <c r="C4025" s="16"/>
      <c r="D4025" s="16"/>
      <c r="J4025" s="17" t="s">
        <v>12</v>
      </c>
      <c r="K4025" s="17"/>
      <c r="L4025" s="17"/>
      <c r="M4025" s="17"/>
      <c r="N4025" s="17"/>
      <c r="O4025" s="17"/>
      <c r="P4025" s="17"/>
      <c r="Q4025" s="17"/>
      <c r="R4025" s="17"/>
      <c r="S4025" s="17"/>
      <c r="T4025" s="17"/>
      <c r="U4025" s="17"/>
      <c r="V4025" s="17"/>
      <c r="W4025" s="17"/>
      <c r="X4025" s="17"/>
      <c r="Y4025" s="17"/>
      <c r="Z4025" s="17"/>
      <c r="AA4025" s="17"/>
      <c r="AB4025" s="17"/>
      <c r="AC4025" s="17"/>
      <c r="AD4025" s="17"/>
      <c r="AE4025" s="17"/>
      <c r="AF4025" s="17"/>
      <c r="AG4025" s="17"/>
      <c r="AH4025" s="17"/>
      <c r="AI4025" s="17"/>
      <c r="AJ4025" s="17"/>
      <c r="AK4025" s="17"/>
    </row>
    <row r="4026" ht="6" customHeight="1"/>
    <row r="4027" spans="3:37" ht="12.75">
      <c r="C4027" s="14" t="s">
        <v>13</v>
      </c>
      <c r="D4027" s="14"/>
      <c r="E4027" s="14"/>
      <c r="F4027" s="14"/>
      <c r="G4027" s="14"/>
      <c r="H4027" s="14"/>
      <c r="J4027" s="18" t="s">
        <v>1021</v>
      </c>
      <c r="K4027" s="18"/>
      <c r="L4027" s="18"/>
      <c r="M4027" s="18"/>
      <c r="N4027" s="18"/>
      <c r="O4027" s="18"/>
      <c r="P4027" s="18"/>
      <c r="Q4027" s="18"/>
      <c r="R4027" s="18"/>
      <c r="S4027" s="18"/>
      <c r="T4027" s="18"/>
      <c r="U4027" s="18"/>
      <c r="V4027" s="18"/>
      <c r="W4027" s="18"/>
      <c r="X4027" s="18"/>
      <c r="Y4027" s="18"/>
      <c r="Z4027" s="18"/>
      <c r="AA4027" s="18"/>
      <c r="AB4027" s="18"/>
      <c r="AC4027" s="18"/>
      <c r="AD4027" s="18"/>
      <c r="AE4027" s="18"/>
      <c r="AF4027" s="18"/>
      <c r="AG4027" s="18"/>
      <c r="AH4027" s="18"/>
      <c r="AI4027" s="18"/>
      <c r="AJ4027" s="18"/>
      <c r="AK4027" s="18"/>
    </row>
    <row r="4028" spans="2:36" ht="6.75" customHeight="1">
      <c r="B4028" s="19" t="s">
        <v>27</v>
      </c>
      <c r="C4028" s="19"/>
      <c r="D4028" s="19"/>
      <c r="E4028" s="19"/>
      <c r="AD4028" s="19" t="s">
        <v>16</v>
      </c>
      <c r="AE4028" s="19"/>
      <c r="AF4028" s="19"/>
      <c r="AG4028" s="19"/>
      <c r="AH4028" s="19"/>
      <c r="AI4028" s="19"/>
      <c r="AJ4028" s="19"/>
    </row>
    <row r="4029" spans="2:36" ht="6" customHeight="1">
      <c r="B4029" s="19"/>
      <c r="C4029" s="19"/>
      <c r="D4029" s="19"/>
      <c r="E4029" s="19"/>
      <c r="H4029" s="20" t="s">
        <v>17</v>
      </c>
      <c r="I4029" s="20"/>
      <c r="J4029" s="20"/>
      <c r="K4029" s="20"/>
      <c r="L4029" s="20"/>
      <c r="M4029" s="20"/>
      <c r="N4029" s="20"/>
      <c r="O4029" s="20"/>
      <c r="P4029" s="20"/>
      <c r="Q4029" s="20"/>
      <c r="R4029" s="20"/>
      <c r="U4029" s="20" t="s">
        <v>18</v>
      </c>
      <c r="V4029" s="20"/>
      <c r="W4029" s="20"/>
      <c r="X4029" s="20"/>
      <c r="Y4029" s="20"/>
      <c r="Z4029" s="20"/>
      <c r="AD4029" s="19"/>
      <c r="AE4029" s="19"/>
      <c r="AF4029" s="19"/>
      <c r="AG4029" s="19"/>
      <c r="AH4029" s="19"/>
      <c r="AI4029" s="19"/>
      <c r="AJ4029" s="19"/>
    </row>
    <row r="4030" spans="2:36" ht="7.5" customHeight="1">
      <c r="B4030" s="19"/>
      <c r="C4030" s="19"/>
      <c r="D4030" s="19"/>
      <c r="E4030" s="19"/>
      <c r="H4030" s="20"/>
      <c r="I4030" s="20"/>
      <c r="J4030" s="20"/>
      <c r="K4030" s="20"/>
      <c r="L4030" s="20"/>
      <c r="M4030" s="20"/>
      <c r="N4030" s="20"/>
      <c r="O4030" s="20"/>
      <c r="P4030" s="20"/>
      <c r="Q4030" s="20"/>
      <c r="R4030" s="20"/>
      <c r="U4030" s="20"/>
      <c r="V4030" s="20"/>
      <c r="W4030" s="20"/>
      <c r="X4030" s="20"/>
      <c r="Y4030" s="20"/>
      <c r="Z4030" s="20"/>
      <c r="AD4030" s="19"/>
      <c r="AE4030" s="19"/>
      <c r="AF4030" s="19"/>
      <c r="AG4030" s="19"/>
      <c r="AH4030" s="19"/>
      <c r="AI4030" s="19"/>
      <c r="AJ4030" s="19"/>
    </row>
    <row r="4031" spans="2:36" ht="6.75" customHeight="1">
      <c r="B4031" s="19"/>
      <c r="C4031" s="19"/>
      <c r="D4031" s="19"/>
      <c r="E4031" s="19"/>
      <c r="AD4031" s="19"/>
      <c r="AE4031" s="19"/>
      <c r="AF4031" s="19"/>
      <c r="AG4031" s="19"/>
      <c r="AH4031" s="19"/>
      <c r="AI4031" s="19"/>
      <c r="AJ4031" s="19"/>
    </row>
    <row r="4032" spans="6:36" ht="12.75">
      <c r="F4032" s="22" t="s">
        <v>1585</v>
      </c>
      <c r="G4032" s="22"/>
      <c r="H4032" s="22"/>
      <c r="I4032" s="22"/>
      <c r="J4032" s="22"/>
      <c r="K4032" s="22"/>
      <c r="L4032" s="22"/>
      <c r="M4032" s="22"/>
      <c r="N4032" s="22"/>
      <c r="O4032" s="22"/>
      <c r="P4032" s="22"/>
      <c r="Q4032" s="22"/>
      <c r="R4032" s="22"/>
      <c r="S4032" s="22"/>
      <c r="V4032" s="5">
        <v>71</v>
      </c>
      <c r="X4032" s="23" t="s">
        <v>1040</v>
      </c>
      <c r="Y4032" s="23"/>
      <c r="Z4032" s="23"/>
      <c r="AA4032" s="23"/>
      <c r="AF4032" s="24" t="s">
        <v>1589</v>
      </c>
      <c r="AG4032" s="24"/>
      <c r="AH4032" s="24"/>
      <c r="AI4032" s="24"/>
      <c r="AJ4032" s="24"/>
    </row>
    <row r="4033" spans="6:19" ht="11.25" customHeight="1">
      <c r="F4033" s="22"/>
      <c r="G4033" s="22"/>
      <c r="H4033" s="22"/>
      <c r="I4033" s="22"/>
      <c r="J4033" s="22"/>
      <c r="K4033" s="22"/>
      <c r="L4033" s="22"/>
      <c r="M4033" s="22"/>
      <c r="N4033" s="22"/>
      <c r="O4033" s="22"/>
      <c r="P4033" s="22"/>
      <c r="Q4033" s="22"/>
      <c r="R4033" s="22"/>
      <c r="S4033" s="22"/>
    </row>
    <row r="4034" spans="6:19" ht="12" customHeight="1">
      <c r="F4034" s="22"/>
      <c r="G4034" s="22"/>
      <c r="H4034" s="22"/>
      <c r="I4034" s="22"/>
      <c r="J4034" s="22"/>
      <c r="K4034" s="22"/>
      <c r="L4034" s="22"/>
      <c r="M4034" s="22"/>
      <c r="N4034" s="22"/>
      <c r="O4034" s="22"/>
      <c r="P4034" s="22"/>
      <c r="Q4034" s="22"/>
      <c r="R4034" s="22"/>
      <c r="S4034" s="22"/>
    </row>
    <row r="4035" spans="6:20" ht="12.75">
      <c r="F4035" s="25" t="s">
        <v>1036</v>
      </c>
      <c r="G4035" s="25"/>
      <c r="H4035" s="25"/>
      <c r="I4035" s="25"/>
      <c r="J4035" s="25"/>
      <c r="L4035" s="26" t="s">
        <v>1037</v>
      </c>
      <c r="M4035" s="26"/>
      <c r="N4035" s="26"/>
      <c r="O4035" s="26"/>
      <c r="P4035" s="26"/>
      <c r="Q4035" s="26"/>
      <c r="R4035" s="26"/>
      <c r="S4035" s="26"/>
      <c r="T4035" s="26"/>
    </row>
    <row r="4036" spans="6:36" ht="12.75">
      <c r="F4036" s="22" t="s">
        <v>1585</v>
      </c>
      <c r="G4036" s="22"/>
      <c r="H4036" s="22"/>
      <c r="I4036" s="22"/>
      <c r="J4036" s="22"/>
      <c r="K4036" s="22"/>
      <c r="L4036" s="22"/>
      <c r="M4036" s="22"/>
      <c r="N4036" s="22"/>
      <c r="O4036" s="22"/>
      <c r="P4036" s="22"/>
      <c r="Q4036" s="22"/>
      <c r="R4036" s="22"/>
      <c r="S4036" s="22"/>
      <c r="V4036" s="5">
        <v>72</v>
      </c>
      <c r="X4036" s="23" t="s">
        <v>1038</v>
      </c>
      <c r="Y4036" s="23"/>
      <c r="Z4036" s="23"/>
      <c r="AA4036" s="23"/>
      <c r="AF4036" s="24" t="s">
        <v>1590</v>
      </c>
      <c r="AG4036" s="24"/>
      <c r="AH4036" s="24"/>
      <c r="AI4036" s="24"/>
      <c r="AJ4036" s="24"/>
    </row>
    <row r="4037" spans="6:19" ht="11.25" customHeight="1">
      <c r="F4037" s="22"/>
      <c r="G4037" s="22"/>
      <c r="H4037" s="22"/>
      <c r="I4037" s="22"/>
      <c r="J4037" s="22"/>
      <c r="K4037" s="22"/>
      <c r="L4037" s="22"/>
      <c r="M4037" s="22"/>
      <c r="N4037" s="22"/>
      <c r="O4037" s="22"/>
      <c r="P4037" s="22"/>
      <c r="Q4037" s="22"/>
      <c r="R4037" s="22"/>
      <c r="S4037" s="22"/>
    </row>
    <row r="4038" spans="6:19" ht="12" customHeight="1">
      <c r="F4038" s="22"/>
      <c r="G4038" s="22"/>
      <c r="H4038" s="22"/>
      <c r="I4038" s="22"/>
      <c r="J4038" s="22"/>
      <c r="K4038" s="22"/>
      <c r="L4038" s="22"/>
      <c r="M4038" s="22"/>
      <c r="N4038" s="22"/>
      <c r="O4038" s="22"/>
      <c r="P4038" s="22"/>
      <c r="Q4038" s="22"/>
      <c r="R4038" s="22"/>
      <c r="S4038" s="22"/>
    </row>
    <row r="4039" spans="6:20" ht="12.75">
      <c r="F4039" s="25" t="s">
        <v>1036</v>
      </c>
      <c r="G4039" s="25"/>
      <c r="H4039" s="25"/>
      <c r="I4039" s="25"/>
      <c r="J4039" s="25"/>
      <c r="L4039" s="26" t="s">
        <v>1037</v>
      </c>
      <c r="M4039" s="26"/>
      <c r="N4039" s="26"/>
      <c r="O4039" s="26"/>
      <c r="P4039" s="26"/>
      <c r="Q4039" s="26"/>
      <c r="R4039" s="26"/>
      <c r="S4039" s="26"/>
      <c r="T4039" s="26"/>
    </row>
    <row r="4040" spans="6:36" ht="12.75">
      <c r="F4040" s="22" t="s">
        <v>1585</v>
      </c>
      <c r="G4040" s="22"/>
      <c r="H4040" s="22"/>
      <c r="I4040" s="22"/>
      <c r="J4040" s="22"/>
      <c r="K4040" s="22"/>
      <c r="L4040" s="22"/>
      <c r="M4040" s="22"/>
      <c r="N4040" s="22"/>
      <c r="O4040" s="22"/>
      <c r="P4040" s="22"/>
      <c r="Q4040" s="22"/>
      <c r="R4040" s="22"/>
      <c r="S4040" s="22"/>
      <c r="V4040" s="5">
        <v>18</v>
      </c>
      <c r="X4040" s="28" t="s">
        <v>1042</v>
      </c>
      <c r="Y4040" s="28"/>
      <c r="Z4040" s="28"/>
      <c r="AA4040" s="28"/>
      <c r="AF4040" s="24" t="s">
        <v>1591</v>
      </c>
      <c r="AG4040" s="24"/>
      <c r="AH4040" s="24"/>
      <c r="AI4040" s="24"/>
      <c r="AJ4040" s="24"/>
    </row>
    <row r="4041" spans="6:27" ht="11.25" customHeight="1">
      <c r="F4041" s="22"/>
      <c r="G4041" s="22"/>
      <c r="H4041" s="22"/>
      <c r="I4041" s="22"/>
      <c r="J4041" s="22"/>
      <c r="K4041" s="22"/>
      <c r="L4041" s="22"/>
      <c r="M4041" s="22"/>
      <c r="N4041" s="22"/>
      <c r="O4041" s="22"/>
      <c r="P4041" s="22"/>
      <c r="Q4041" s="22"/>
      <c r="R4041" s="22"/>
      <c r="S4041" s="22"/>
      <c r="X4041" s="28"/>
      <c r="Y4041" s="28"/>
      <c r="Z4041" s="28"/>
      <c r="AA4041" s="28"/>
    </row>
    <row r="4042" spans="6:19" ht="12" customHeight="1">
      <c r="F4042" s="22"/>
      <c r="G4042" s="22"/>
      <c r="H4042" s="22"/>
      <c r="I4042" s="22"/>
      <c r="J4042" s="22"/>
      <c r="K4042" s="22"/>
      <c r="L4042" s="22"/>
      <c r="M4042" s="22"/>
      <c r="N4042" s="22"/>
      <c r="O4042" s="22"/>
      <c r="P4042" s="22"/>
      <c r="Q4042" s="22"/>
      <c r="R4042" s="22"/>
      <c r="S4042" s="22"/>
    </row>
    <row r="4043" spans="6:20" ht="12.75">
      <c r="F4043" s="25" t="s">
        <v>1036</v>
      </c>
      <c r="G4043" s="25"/>
      <c r="H4043" s="25"/>
      <c r="I4043" s="25"/>
      <c r="J4043" s="25"/>
      <c r="L4043" s="26" t="s">
        <v>1037</v>
      </c>
      <c r="M4043" s="26"/>
      <c r="N4043" s="26"/>
      <c r="O4043" s="26"/>
      <c r="P4043" s="26"/>
      <c r="Q4043" s="26"/>
      <c r="R4043" s="26"/>
      <c r="S4043" s="26"/>
      <c r="T4043" s="26"/>
    </row>
    <row r="4044" spans="6:36" ht="12.75">
      <c r="F4044" s="22" t="s">
        <v>1585</v>
      </c>
      <c r="G4044" s="22"/>
      <c r="H4044" s="22"/>
      <c r="I4044" s="22"/>
      <c r="J4044" s="22"/>
      <c r="K4044" s="22"/>
      <c r="L4044" s="22"/>
      <c r="M4044" s="22"/>
      <c r="N4044" s="22"/>
      <c r="O4044" s="22"/>
      <c r="P4044" s="22"/>
      <c r="Q4044" s="22"/>
      <c r="R4044" s="22"/>
      <c r="S4044" s="22"/>
      <c r="V4044" s="5">
        <v>18</v>
      </c>
      <c r="X4044" s="28" t="s">
        <v>1042</v>
      </c>
      <c r="Y4044" s="28"/>
      <c r="Z4044" s="28"/>
      <c r="AA4044" s="28"/>
      <c r="AF4044" s="24" t="s">
        <v>1592</v>
      </c>
      <c r="AG4044" s="24"/>
      <c r="AH4044" s="24"/>
      <c r="AI4044" s="24"/>
      <c r="AJ4044" s="24"/>
    </row>
    <row r="4045" spans="6:27" ht="11.25" customHeight="1">
      <c r="F4045" s="22"/>
      <c r="G4045" s="22"/>
      <c r="H4045" s="22"/>
      <c r="I4045" s="22"/>
      <c r="J4045" s="22"/>
      <c r="K4045" s="22"/>
      <c r="L4045" s="22"/>
      <c r="M4045" s="22"/>
      <c r="N4045" s="22"/>
      <c r="O4045" s="22"/>
      <c r="P4045" s="22"/>
      <c r="Q4045" s="22"/>
      <c r="R4045" s="22"/>
      <c r="S4045" s="22"/>
      <c r="X4045" s="28"/>
      <c r="Y4045" s="28"/>
      <c r="Z4045" s="28"/>
      <c r="AA4045" s="28"/>
    </row>
    <row r="4046" spans="6:19" ht="12" customHeight="1">
      <c r="F4046" s="22"/>
      <c r="G4046" s="22"/>
      <c r="H4046" s="22"/>
      <c r="I4046" s="22"/>
      <c r="J4046" s="22"/>
      <c r="K4046" s="22"/>
      <c r="L4046" s="22"/>
      <c r="M4046" s="22"/>
      <c r="N4046" s="22"/>
      <c r="O4046" s="22"/>
      <c r="P4046" s="22"/>
      <c r="Q4046" s="22"/>
      <c r="R4046" s="22"/>
      <c r="S4046" s="22"/>
    </row>
    <row r="4047" spans="6:20" ht="12.75">
      <c r="F4047" s="25" t="s">
        <v>1036</v>
      </c>
      <c r="G4047" s="25"/>
      <c r="H4047" s="25"/>
      <c r="I4047" s="25"/>
      <c r="J4047" s="25"/>
      <c r="L4047" s="26" t="s">
        <v>1037</v>
      </c>
      <c r="M4047" s="26"/>
      <c r="N4047" s="26"/>
      <c r="O4047" s="26"/>
      <c r="P4047" s="26"/>
      <c r="Q4047" s="26"/>
      <c r="R4047" s="26"/>
      <c r="S4047" s="26"/>
      <c r="T4047" s="26"/>
    </row>
    <row r="4048" spans="6:36" ht="12.75">
      <c r="F4048" s="22" t="s">
        <v>1593</v>
      </c>
      <c r="G4048" s="22"/>
      <c r="H4048" s="22"/>
      <c r="I4048" s="22"/>
      <c r="J4048" s="22"/>
      <c r="K4048" s="22"/>
      <c r="L4048" s="22"/>
      <c r="M4048" s="22"/>
      <c r="N4048" s="22"/>
      <c r="O4048" s="22"/>
      <c r="P4048" s="22"/>
      <c r="Q4048" s="22"/>
      <c r="R4048" s="22"/>
      <c r="S4048" s="22"/>
      <c r="V4048" s="5">
        <v>73</v>
      </c>
      <c r="X4048" s="23" t="s">
        <v>1034</v>
      </c>
      <c r="Y4048" s="23"/>
      <c r="Z4048" s="23"/>
      <c r="AA4048" s="23"/>
      <c r="AF4048" s="24" t="s">
        <v>1035</v>
      </c>
      <c r="AG4048" s="24"/>
      <c r="AH4048" s="24"/>
      <c r="AI4048" s="24"/>
      <c r="AJ4048" s="24"/>
    </row>
    <row r="4049" spans="6:19" ht="11.25" customHeight="1">
      <c r="F4049" s="22"/>
      <c r="G4049" s="22"/>
      <c r="H4049" s="22"/>
      <c r="I4049" s="22"/>
      <c r="J4049" s="22"/>
      <c r="K4049" s="22"/>
      <c r="L4049" s="22"/>
      <c r="M4049" s="22"/>
      <c r="N4049" s="22"/>
      <c r="O4049" s="22"/>
      <c r="P4049" s="22"/>
      <c r="Q4049" s="22"/>
      <c r="R4049" s="22"/>
      <c r="S4049" s="22"/>
    </row>
    <row r="4050" spans="6:19" ht="12" customHeight="1">
      <c r="F4050" s="22"/>
      <c r="G4050" s="22"/>
      <c r="H4050" s="22"/>
      <c r="I4050" s="22"/>
      <c r="J4050" s="22"/>
      <c r="K4050" s="22"/>
      <c r="L4050" s="22"/>
      <c r="M4050" s="22"/>
      <c r="N4050" s="22"/>
      <c r="O4050" s="22"/>
      <c r="P4050" s="22"/>
      <c r="Q4050" s="22"/>
      <c r="R4050" s="22"/>
      <c r="S4050" s="22"/>
    </row>
    <row r="4051" spans="6:20" ht="12.75">
      <c r="F4051" s="25" t="s">
        <v>1036</v>
      </c>
      <c r="G4051" s="25"/>
      <c r="H4051" s="25"/>
      <c r="I4051" s="25"/>
      <c r="J4051" s="25"/>
      <c r="L4051" s="26" t="s">
        <v>1037</v>
      </c>
      <c r="M4051" s="26"/>
      <c r="N4051" s="26"/>
      <c r="O4051" s="26"/>
      <c r="P4051" s="26"/>
      <c r="Q4051" s="26"/>
      <c r="R4051" s="26"/>
      <c r="S4051" s="26"/>
      <c r="T4051" s="26"/>
    </row>
    <row r="4052" spans="6:36" ht="12.75">
      <c r="F4052" s="22" t="s">
        <v>1593</v>
      </c>
      <c r="G4052" s="22"/>
      <c r="H4052" s="22"/>
      <c r="I4052" s="22"/>
      <c r="J4052" s="22"/>
      <c r="K4052" s="22"/>
      <c r="L4052" s="22"/>
      <c r="M4052" s="22"/>
      <c r="N4052" s="22"/>
      <c r="O4052" s="22"/>
      <c r="P4052" s="22"/>
      <c r="Q4052" s="22"/>
      <c r="R4052" s="22"/>
      <c r="S4052" s="22"/>
      <c r="V4052" s="5">
        <v>72</v>
      </c>
      <c r="X4052" s="23" t="s">
        <v>1038</v>
      </c>
      <c r="Y4052" s="23"/>
      <c r="Z4052" s="23"/>
      <c r="AA4052" s="23"/>
      <c r="AF4052" s="24" t="s">
        <v>1594</v>
      </c>
      <c r="AG4052" s="24"/>
      <c r="AH4052" s="24"/>
      <c r="AI4052" s="24"/>
      <c r="AJ4052" s="24"/>
    </row>
    <row r="4053" spans="6:19" ht="11.25" customHeight="1">
      <c r="F4053" s="22"/>
      <c r="G4053" s="22"/>
      <c r="H4053" s="22"/>
      <c r="I4053" s="22"/>
      <c r="J4053" s="22"/>
      <c r="K4053" s="22"/>
      <c r="L4053" s="22"/>
      <c r="M4053" s="22"/>
      <c r="N4053" s="22"/>
      <c r="O4053" s="22"/>
      <c r="P4053" s="22"/>
      <c r="Q4053" s="22"/>
      <c r="R4053" s="22"/>
      <c r="S4053" s="22"/>
    </row>
    <row r="4054" spans="6:19" ht="12" customHeight="1">
      <c r="F4054" s="22"/>
      <c r="G4054" s="22"/>
      <c r="H4054" s="22"/>
      <c r="I4054" s="22"/>
      <c r="J4054" s="22"/>
      <c r="K4054" s="22"/>
      <c r="L4054" s="22"/>
      <c r="M4054" s="22"/>
      <c r="N4054" s="22"/>
      <c r="O4054" s="22"/>
      <c r="P4054" s="22"/>
      <c r="Q4054" s="22"/>
      <c r="R4054" s="22"/>
      <c r="S4054" s="22"/>
    </row>
    <row r="4055" spans="6:20" ht="12.75">
      <c r="F4055" s="25" t="s">
        <v>1036</v>
      </c>
      <c r="G4055" s="25"/>
      <c r="H4055" s="25"/>
      <c r="I4055" s="25"/>
      <c r="J4055" s="25"/>
      <c r="L4055" s="26" t="s">
        <v>1037</v>
      </c>
      <c r="M4055" s="26"/>
      <c r="N4055" s="26"/>
      <c r="O4055" s="26"/>
      <c r="P4055" s="26"/>
      <c r="Q4055" s="26"/>
      <c r="R4055" s="26"/>
      <c r="S4055" s="26"/>
      <c r="T4055" s="26"/>
    </row>
    <row r="4056" spans="6:36" ht="12.75">
      <c r="F4056" s="22" t="s">
        <v>1593</v>
      </c>
      <c r="G4056" s="22"/>
      <c r="H4056" s="22"/>
      <c r="I4056" s="22"/>
      <c r="J4056" s="22"/>
      <c r="K4056" s="22"/>
      <c r="L4056" s="22"/>
      <c r="M4056" s="22"/>
      <c r="N4056" s="22"/>
      <c r="O4056" s="22"/>
      <c r="P4056" s="22"/>
      <c r="Q4056" s="22"/>
      <c r="R4056" s="22"/>
      <c r="S4056" s="22"/>
      <c r="V4056" s="5">
        <v>71</v>
      </c>
      <c r="X4056" s="23" t="s">
        <v>1040</v>
      </c>
      <c r="Y4056" s="23"/>
      <c r="Z4056" s="23"/>
      <c r="AA4056" s="23"/>
      <c r="AF4056" s="24" t="s">
        <v>1595</v>
      </c>
      <c r="AG4056" s="24"/>
      <c r="AH4056" s="24"/>
      <c r="AI4056" s="24"/>
      <c r="AJ4056" s="24"/>
    </row>
    <row r="4057" spans="6:19" ht="11.25" customHeight="1">
      <c r="F4057" s="22"/>
      <c r="G4057" s="22"/>
      <c r="H4057" s="22"/>
      <c r="I4057" s="22"/>
      <c r="J4057" s="22"/>
      <c r="K4057" s="22"/>
      <c r="L4057" s="22"/>
      <c r="M4057" s="22"/>
      <c r="N4057" s="22"/>
      <c r="O4057" s="22"/>
      <c r="P4057" s="22"/>
      <c r="Q4057" s="22"/>
      <c r="R4057" s="22"/>
      <c r="S4057" s="22"/>
    </row>
    <row r="4058" spans="6:19" ht="12" customHeight="1">
      <c r="F4058" s="22"/>
      <c r="G4058" s="22"/>
      <c r="H4058" s="22"/>
      <c r="I4058" s="22"/>
      <c r="J4058" s="22"/>
      <c r="K4058" s="22"/>
      <c r="L4058" s="22"/>
      <c r="M4058" s="22"/>
      <c r="N4058" s="22"/>
      <c r="O4058" s="22"/>
      <c r="P4058" s="22"/>
      <c r="Q4058" s="22"/>
      <c r="R4058" s="22"/>
      <c r="S4058" s="22"/>
    </row>
    <row r="4059" spans="6:20" ht="12.75">
      <c r="F4059" s="25" t="s">
        <v>1036</v>
      </c>
      <c r="G4059" s="25"/>
      <c r="H4059" s="25"/>
      <c r="I4059" s="25"/>
      <c r="J4059" s="25"/>
      <c r="L4059" s="26" t="s">
        <v>1037</v>
      </c>
      <c r="M4059" s="26"/>
      <c r="N4059" s="26"/>
      <c r="O4059" s="26"/>
      <c r="P4059" s="26"/>
      <c r="Q4059" s="26"/>
      <c r="R4059" s="26"/>
      <c r="S4059" s="26"/>
      <c r="T4059" s="26"/>
    </row>
    <row r="4060" spans="6:36" ht="12.75">
      <c r="F4060" s="22" t="s">
        <v>1593</v>
      </c>
      <c r="G4060" s="22"/>
      <c r="H4060" s="22"/>
      <c r="I4060" s="22"/>
      <c r="J4060" s="22"/>
      <c r="K4060" s="22"/>
      <c r="L4060" s="22"/>
      <c r="M4060" s="22"/>
      <c r="N4060" s="22"/>
      <c r="O4060" s="22"/>
      <c r="P4060" s="22"/>
      <c r="Q4060" s="22"/>
      <c r="R4060" s="22"/>
      <c r="S4060" s="22"/>
      <c r="V4060" s="5">
        <v>18</v>
      </c>
      <c r="X4060" s="28" t="s">
        <v>1042</v>
      </c>
      <c r="Y4060" s="28"/>
      <c r="Z4060" s="28"/>
      <c r="AA4060" s="28"/>
      <c r="AF4060" s="24" t="s">
        <v>1596</v>
      </c>
      <c r="AG4060" s="24"/>
      <c r="AH4060" s="24"/>
      <c r="AI4060" s="24"/>
      <c r="AJ4060" s="24"/>
    </row>
    <row r="4061" spans="6:27" ht="11.25" customHeight="1">
      <c r="F4061" s="22"/>
      <c r="G4061" s="22"/>
      <c r="H4061" s="22"/>
      <c r="I4061" s="22"/>
      <c r="J4061" s="22"/>
      <c r="K4061" s="22"/>
      <c r="L4061" s="22"/>
      <c r="M4061" s="22"/>
      <c r="N4061" s="22"/>
      <c r="O4061" s="22"/>
      <c r="P4061" s="22"/>
      <c r="Q4061" s="22"/>
      <c r="R4061" s="22"/>
      <c r="S4061" s="22"/>
      <c r="X4061" s="28"/>
      <c r="Y4061" s="28"/>
      <c r="Z4061" s="28"/>
      <c r="AA4061" s="28"/>
    </row>
    <row r="4062" spans="6:19" ht="12" customHeight="1">
      <c r="F4062" s="22"/>
      <c r="G4062" s="22"/>
      <c r="H4062" s="22"/>
      <c r="I4062" s="22"/>
      <c r="J4062" s="22"/>
      <c r="K4062" s="22"/>
      <c r="L4062" s="22"/>
      <c r="M4062" s="22"/>
      <c r="N4062" s="22"/>
      <c r="O4062" s="22"/>
      <c r="P4062" s="22"/>
      <c r="Q4062" s="22"/>
      <c r="R4062" s="22"/>
      <c r="S4062" s="22"/>
    </row>
    <row r="4063" spans="6:20" ht="12.75">
      <c r="F4063" s="25" t="s">
        <v>1036</v>
      </c>
      <c r="G4063" s="25"/>
      <c r="H4063" s="25"/>
      <c r="I4063" s="25"/>
      <c r="J4063" s="25"/>
      <c r="L4063" s="26" t="s">
        <v>1037</v>
      </c>
      <c r="M4063" s="26"/>
      <c r="N4063" s="26"/>
      <c r="O4063" s="26"/>
      <c r="P4063" s="26"/>
      <c r="Q4063" s="26"/>
      <c r="R4063" s="26"/>
      <c r="S4063" s="26"/>
      <c r="T4063" s="26"/>
    </row>
    <row r="4064" spans="6:36" ht="12.75">
      <c r="F4064" s="22" t="s">
        <v>1597</v>
      </c>
      <c r="G4064" s="22"/>
      <c r="H4064" s="22"/>
      <c r="I4064" s="22"/>
      <c r="J4064" s="22"/>
      <c r="K4064" s="22"/>
      <c r="L4064" s="22"/>
      <c r="M4064" s="22"/>
      <c r="N4064" s="22"/>
      <c r="O4064" s="22"/>
      <c r="P4064" s="22"/>
      <c r="Q4064" s="22"/>
      <c r="R4064" s="22"/>
      <c r="S4064" s="22"/>
      <c r="V4064" s="5">
        <v>72</v>
      </c>
      <c r="X4064" s="23" t="s">
        <v>1038</v>
      </c>
      <c r="Y4064" s="23"/>
      <c r="Z4064" s="23"/>
      <c r="AA4064" s="23"/>
      <c r="AF4064" s="24" t="s">
        <v>1598</v>
      </c>
      <c r="AG4064" s="24"/>
      <c r="AH4064" s="24"/>
      <c r="AI4064" s="24"/>
      <c r="AJ4064" s="24"/>
    </row>
    <row r="4065" spans="6:19" ht="11.25" customHeight="1">
      <c r="F4065" s="22"/>
      <c r="G4065" s="22"/>
      <c r="H4065" s="22"/>
      <c r="I4065" s="22"/>
      <c r="J4065" s="22"/>
      <c r="K4065" s="22"/>
      <c r="L4065" s="22"/>
      <c r="M4065" s="22"/>
      <c r="N4065" s="22"/>
      <c r="O4065" s="22"/>
      <c r="P4065" s="22"/>
      <c r="Q4065" s="22"/>
      <c r="R4065" s="22"/>
      <c r="S4065" s="22"/>
    </row>
    <row r="4066" spans="6:19" ht="12" customHeight="1">
      <c r="F4066" s="22"/>
      <c r="G4066" s="22"/>
      <c r="H4066" s="22"/>
      <c r="I4066" s="22"/>
      <c r="J4066" s="22"/>
      <c r="K4066" s="22"/>
      <c r="L4066" s="22"/>
      <c r="M4066" s="22"/>
      <c r="N4066" s="22"/>
      <c r="O4066" s="22"/>
      <c r="P4066" s="22"/>
      <c r="Q4066" s="22"/>
      <c r="R4066" s="22"/>
      <c r="S4066" s="22"/>
    </row>
    <row r="4067" spans="6:20" ht="12.75">
      <c r="F4067" s="25" t="s">
        <v>1036</v>
      </c>
      <c r="G4067" s="25"/>
      <c r="H4067" s="25"/>
      <c r="I4067" s="25"/>
      <c r="J4067" s="25"/>
      <c r="L4067" s="26" t="s">
        <v>1037</v>
      </c>
      <c r="M4067" s="26"/>
      <c r="N4067" s="26"/>
      <c r="O4067" s="26"/>
      <c r="P4067" s="26"/>
      <c r="Q4067" s="26"/>
      <c r="R4067" s="26"/>
      <c r="S4067" s="26"/>
      <c r="T4067" s="26"/>
    </row>
    <row r="4068" spans="2:37" ht="14.25" customHeight="1">
      <c r="B4068" s="16" t="s">
        <v>11</v>
      </c>
      <c r="C4068" s="16"/>
      <c r="D4068" s="16"/>
      <c r="J4068" s="17" t="s">
        <v>12</v>
      </c>
      <c r="K4068" s="17"/>
      <c r="L4068" s="17"/>
      <c r="M4068" s="17"/>
      <c r="N4068" s="17"/>
      <c r="O4068" s="17"/>
      <c r="P4068" s="17"/>
      <c r="Q4068" s="17"/>
      <c r="R4068" s="17"/>
      <c r="S4068" s="17"/>
      <c r="T4068" s="17"/>
      <c r="U4068" s="17"/>
      <c r="V4068" s="17"/>
      <c r="W4068" s="17"/>
      <c r="X4068" s="17"/>
      <c r="Y4068" s="17"/>
      <c r="Z4068" s="17"/>
      <c r="AA4068" s="17"/>
      <c r="AB4068" s="17"/>
      <c r="AC4068" s="17"/>
      <c r="AD4068" s="17"/>
      <c r="AE4068" s="17"/>
      <c r="AF4068" s="17"/>
      <c r="AG4068" s="17"/>
      <c r="AH4068" s="17"/>
      <c r="AI4068" s="17"/>
      <c r="AJ4068" s="17"/>
      <c r="AK4068" s="17"/>
    </row>
    <row r="4069" ht="6" customHeight="1"/>
    <row r="4070" spans="3:37" ht="12.75">
      <c r="C4070" s="14" t="s">
        <v>13</v>
      </c>
      <c r="D4070" s="14"/>
      <c r="E4070" s="14"/>
      <c r="F4070" s="14"/>
      <c r="G4070" s="14"/>
      <c r="H4070" s="14"/>
      <c r="J4070" s="18" t="s">
        <v>1021</v>
      </c>
      <c r="K4070" s="18"/>
      <c r="L4070" s="18"/>
      <c r="M4070" s="18"/>
      <c r="N4070" s="18"/>
      <c r="O4070" s="18"/>
      <c r="P4070" s="18"/>
      <c r="Q4070" s="18"/>
      <c r="R4070" s="18"/>
      <c r="S4070" s="18"/>
      <c r="T4070" s="18"/>
      <c r="U4070" s="18"/>
      <c r="V4070" s="18"/>
      <c r="W4070" s="18"/>
      <c r="X4070" s="18"/>
      <c r="Y4070" s="18"/>
      <c r="Z4070" s="18"/>
      <c r="AA4070" s="18"/>
      <c r="AB4070" s="18"/>
      <c r="AC4070" s="18"/>
      <c r="AD4070" s="18"/>
      <c r="AE4070" s="18"/>
      <c r="AF4070" s="18"/>
      <c r="AG4070" s="18"/>
      <c r="AH4070" s="18"/>
      <c r="AI4070" s="18"/>
      <c r="AJ4070" s="18"/>
      <c r="AK4070" s="18"/>
    </row>
    <row r="4071" spans="2:36" ht="6.75" customHeight="1">
      <c r="B4071" s="19" t="s">
        <v>27</v>
      </c>
      <c r="C4071" s="19"/>
      <c r="D4071" s="19"/>
      <c r="E4071" s="19"/>
      <c r="AD4071" s="19" t="s">
        <v>16</v>
      </c>
      <c r="AE4071" s="19"/>
      <c r="AF4071" s="19"/>
      <c r="AG4071" s="19"/>
      <c r="AH4071" s="19"/>
      <c r="AI4071" s="19"/>
      <c r="AJ4071" s="19"/>
    </row>
    <row r="4072" spans="2:36" ht="6" customHeight="1">
      <c r="B4072" s="19"/>
      <c r="C4072" s="19"/>
      <c r="D4072" s="19"/>
      <c r="E4072" s="19"/>
      <c r="H4072" s="20" t="s">
        <v>17</v>
      </c>
      <c r="I4072" s="20"/>
      <c r="J4072" s="20"/>
      <c r="K4072" s="20"/>
      <c r="L4072" s="20"/>
      <c r="M4072" s="20"/>
      <c r="N4072" s="20"/>
      <c r="O4072" s="20"/>
      <c r="P4072" s="20"/>
      <c r="Q4072" s="20"/>
      <c r="R4072" s="20"/>
      <c r="U4072" s="20" t="s">
        <v>18</v>
      </c>
      <c r="V4072" s="20"/>
      <c r="W4072" s="20"/>
      <c r="X4072" s="20"/>
      <c r="Y4072" s="20"/>
      <c r="Z4072" s="20"/>
      <c r="AD4072" s="19"/>
      <c r="AE4072" s="19"/>
      <c r="AF4072" s="19"/>
      <c r="AG4072" s="19"/>
      <c r="AH4072" s="19"/>
      <c r="AI4072" s="19"/>
      <c r="AJ4072" s="19"/>
    </row>
    <row r="4073" spans="2:36" ht="7.5" customHeight="1">
      <c r="B4073" s="19"/>
      <c r="C4073" s="19"/>
      <c r="D4073" s="19"/>
      <c r="E4073" s="19"/>
      <c r="H4073" s="20"/>
      <c r="I4073" s="20"/>
      <c r="J4073" s="20"/>
      <c r="K4073" s="20"/>
      <c r="L4073" s="20"/>
      <c r="M4073" s="20"/>
      <c r="N4073" s="20"/>
      <c r="O4073" s="20"/>
      <c r="P4073" s="20"/>
      <c r="Q4073" s="20"/>
      <c r="R4073" s="20"/>
      <c r="U4073" s="20"/>
      <c r="V4073" s="20"/>
      <c r="W4073" s="20"/>
      <c r="X4073" s="20"/>
      <c r="Y4073" s="20"/>
      <c r="Z4073" s="20"/>
      <c r="AD4073" s="19"/>
      <c r="AE4073" s="19"/>
      <c r="AF4073" s="19"/>
      <c r="AG4073" s="19"/>
      <c r="AH4073" s="19"/>
      <c r="AI4073" s="19"/>
      <c r="AJ4073" s="19"/>
    </row>
    <row r="4074" spans="2:36" ht="6.75" customHeight="1">
      <c r="B4074" s="19"/>
      <c r="C4074" s="19"/>
      <c r="D4074" s="19"/>
      <c r="E4074" s="19"/>
      <c r="AD4074" s="19"/>
      <c r="AE4074" s="19"/>
      <c r="AF4074" s="19"/>
      <c r="AG4074" s="19"/>
      <c r="AH4074" s="19"/>
      <c r="AI4074" s="19"/>
      <c r="AJ4074" s="19"/>
    </row>
    <row r="4075" spans="6:36" ht="12.75">
      <c r="F4075" s="22" t="s">
        <v>1597</v>
      </c>
      <c r="G4075" s="22"/>
      <c r="H4075" s="22"/>
      <c r="I4075" s="22"/>
      <c r="J4075" s="22"/>
      <c r="K4075" s="22"/>
      <c r="L4075" s="22"/>
      <c r="M4075" s="22"/>
      <c r="N4075" s="22"/>
      <c r="O4075" s="22"/>
      <c r="P4075" s="22"/>
      <c r="Q4075" s="22"/>
      <c r="R4075" s="22"/>
      <c r="S4075" s="22"/>
      <c r="V4075" s="5">
        <v>18</v>
      </c>
      <c r="X4075" s="28" t="s">
        <v>1042</v>
      </c>
      <c r="Y4075" s="28"/>
      <c r="Z4075" s="28"/>
      <c r="AA4075" s="28"/>
      <c r="AF4075" s="24" t="s">
        <v>1599</v>
      </c>
      <c r="AG4075" s="24"/>
      <c r="AH4075" s="24"/>
      <c r="AI4075" s="24"/>
      <c r="AJ4075" s="24"/>
    </row>
    <row r="4076" spans="6:27" ht="11.25" customHeight="1">
      <c r="F4076" s="22"/>
      <c r="G4076" s="22"/>
      <c r="H4076" s="22"/>
      <c r="I4076" s="22"/>
      <c r="J4076" s="22"/>
      <c r="K4076" s="22"/>
      <c r="L4076" s="22"/>
      <c r="M4076" s="22"/>
      <c r="N4076" s="22"/>
      <c r="O4076" s="22"/>
      <c r="P4076" s="22"/>
      <c r="Q4076" s="22"/>
      <c r="R4076" s="22"/>
      <c r="S4076" s="22"/>
      <c r="X4076" s="28"/>
      <c r="Y4076" s="28"/>
      <c r="Z4076" s="28"/>
      <c r="AA4076" s="28"/>
    </row>
    <row r="4077" spans="6:19" ht="12" customHeight="1">
      <c r="F4077" s="22"/>
      <c r="G4077" s="22"/>
      <c r="H4077" s="22"/>
      <c r="I4077" s="22"/>
      <c r="J4077" s="22"/>
      <c r="K4077" s="22"/>
      <c r="L4077" s="22"/>
      <c r="M4077" s="22"/>
      <c r="N4077" s="22"/>
      <c r="O4077" s="22"/>
      <c r="P4077" s="22"/>
      <c r="Q4077" s="22"/>
      <c r="R4077" s="22"/>
      <c r="S4077" s="22"/>
    </row>
    <row r="4078" spans="6:20" ht="12.75">
      <c r="F4078" s="25" t="s">
        <v>1036</v>
      </c>
      <c r="G4078" s="25"/>
      <c r="H4078" s="25"/>
      <c r="I4078" s="25"/>
      <c r="J4078" s="25"/>
      <c r="L4078" s="26" t="s">
        <v>1037</v>
      </c>
      <c r="M4078" s="26"/>
      <c r="N4078" s="26"/>
      <c r="O4078" s="26"/>
      <c r="P4078" s="26"/>
      <c r="Q4078" s="26"/>
      <c r="R4078" s="26"/>
      <c r="S4078" s="26"/>
      <c r="T4078" s="26"/>
    </row>
    <row r="4079" spans="6:36" ht="12.75">
      <c r="F4079" s="22" t="s">
        <v>1600</v>
      </c>
      <c r="G4079" s="22"/>
      <c r="H4079" s="22"/>
      <c r="I4079" s="22"/>
      <c r="J4079" s="22"/>
      <c r="K4079" s="22"/>
      <c r="L4079" s="22"/>
      <c r="M4079" s="22"/>
      <c r="N4079" s="22"/>
      <c r="O4079" s="22"/>
      <c r="P4079" s="22"/>
      <c r="Q4079" s="22"/>
      <c r="R4079" s="22"/>
      <c r="S4079" s="22"/>
      <c r="V4079" s="5">
        <v>73</v>
      </c>
      <c r="X4079" s="23" t="s">
        <v>1034</v>
      </c>
      <c r="Y4079" s="23"/>
      <c r="Z4079" s="23"/>
      <c r="AA4079" s="23"/>
      <c r="AF4079" s="24" t="s">
        <v>1601</v>
      </c>
      <c r="AG4079" s="24"/>
      <c r="AH4079" s="24"/>
      <c r="AI4079" s="24"/>
      <c r="AJ4079" s="24"/>
    </row>
    <row r="4080" spans="6:19" ht="11.25" customHeight="1">
      <c r="F4080" s="22"/>
      <c r="G4080" s="22"/>
      <c r="H4080" s="22"/>
      <c r="I4080" s="22"/>
      <c r="J4080" s="22"/>
      <c r="K4080" s="22"/>
      <c r="L4080" s="22"/>
      <c r="M4080" s="22"/>
      <c r="N4080" s="22"/>
      <c r="O4080" s="22"/>
      <c r="P4080" s="22"/>
      <c r="Q4080" s="22"/>
      <c r="R4080" s="22"/>
      <c r="S4080" s="22"/>
    </row>
    <row r="4081" spans="6:19" ht="12" customHeight="1">
      <c r="F4081" s="22"/>
      <c r="G4081" s="22"/>
      <c r="H4081" s="22"/>
      <c r="I4081" s="22"/>
      <c r="J4081" s="22"/>
      <c r="K4081" s="22"/>
      <c r="L4081" s="22"/>
      <c r="M4081" s="22"/>
      <c r="N4081" s="22"/>
      <c r="O4081" s="22"/>
      <c r="P4081" s="22"/>
      <c r="Q4081" s="22"/>
      <c r="R4081" s="22"/>
      <c r="S4081" s="22"/>
    </row>
    <row r="4082" spans="6:20" ht="12.75">
      <c r="F4082" s="25" t="s">
        <v>1036</v>
      </c>
      <c r="G4082" s="25"/>
      <c r="H4082" s="25"/>
      <c r="I4082" s="25"/>
      <c r="J4082" s="25"/>
      <c r="L4082" s="26" t="s">
        <v>1037</v>
      </c>
      <c r="M4082" s="26"/>
      <c r="N4082" s="26"/>
      <c r="O4082" s="26"/>
      <c r="P4082" s="26"/>
      <c r="Q4082" s="26"/>
      <c r="R4082" s="26"/>
      <c r="S4082" s="26"/>
      <c r="T4082" s="26"/>
    </row>
    <row r="4083" spans="6:36" ht="12.75">
      <c r="F4083" s="22" t="s">
        <v>1600</v>
      </c>
      <c r="G4083" s="22"/>
      <c r="H4083" s="22"/>
      <c r="I4083" s="22"/>
      <c r="J4083" s="22"/>
      <c r="K4083" s="22"/>
      <c r="L4083" s="22"/>
      <c r="M4083" s="22"/>
      <c r="N4083" s="22"/>
      <c r="O4083" s="22"/>
      <c r="P4083" s="22"/>
      <c r="Q4083" s="22"/>
      <c r="R4083" s="22"/>
      <c r="S4083" s="22"/>
      <c r="V4083" s="5">
        <v>72</v>
      </c>
      <c r="X4083" s="23" t="s">
        <v>1038</v>
      </c>
      <c r="Y4083" s="23"/>
      <c r="Z4083" s="23"/>
      <c r="AA4083" s="23"/>
      <c r="AF4083" s="24" t="s">
        <v>1602</v>
      </c>
      <c r="AG4083" s="24"/>
      <c r="AH4083" s="24"/>
      <c r="AI4083" s="24"/>
      <c r="AJ4083" s="24"/>
    </row>
    <row r="4084" spans="6:19" ht="11.25" customHeight="1">
      <c r="F4084" s="22"/>
      <c r="G4084" s="22"/>
      <c r="H4084" s="22"/>
      <c r="I4084" s="22"/>
      <c r="J4084" s="22"/>
      <c r="K4084" s="22"/>
      <c r="L4084" s="22"/>
      <c r="M4084" s="22"/>
      <c r="N4084" s="22"/>
      <c r="O4084" s="22"/>
      <c r="P4084" s="22"/>
      <c r="Q4084" s="22"/>
      <c r="R4084" s="22"/>
      <c r="S4084" s="22"/>
    </row>
    <row r="4085" spans="6:19" ht="12" customHeight="1">
      <c r="F4085" s="22"/>
      <c r="G4085" s="22"/>
      <c r="H4085" s="22"/>
      <c r="I4085" s="22"/>
      <c r="J4085" s="22"/>
      <c r="K4085" s="22"/>
      <c r="L4085" s="22"/>
      <c r="M4085" s="22"/>
      <c r="N4085" s="22"/>
      <c r="O4085" s="22"/>
      <c r="P4085" s="22"/>
      <c r="Q4085" s="22"/>
      <c r="R4085" s="22"/>
      <c r="S4085" s="22"/>
    </row>
    <row r="4086" spans="6:20" ht="12.75">
      <c r="F4086" s="25" t="s">
        <v>1036</v>
      </c>
      <c r="G4086" s="25"/>
      <c r="H4086" s="25"/>
      <c r="I4086" s="25"/>
      <c r="J4086" s="25"/>
      <c r="L4086" s="26" t="s">
        <v>1037</v>
      </c>
      <c r="M4086" s="26"/>
      <c r="N4086" s="26"/>
      <c r="O4086" s="26"/>
      <c r="P4086" s="26"/>
      <c r="Q4086" s="26"/>
      <c r="R4086" s="26"/>
      <c r="S4086" s="26"/>
      <c r="T4086" s="26"/>
    </row>
    <row r="4087" spans="6:36" ht="12.75">
      <c r="F4087" s="22" t="s">
        <v>1600</v>
      </c>
      <c r="G4087" s="22"/>
      <c r="H4087" s="22"/>
      <c r="I4087" s="22"/>
      <c r="J4087" s="22"/>
      <c r="K4087" s="22"/>
      <c r="L4087" s="22"/>
      <c r="M4087" s="22"/>
      <c r="N4087" s="22"/>
      <c r="O4087" s="22"/>
      <c r="P4087" s="22"/>
      <c r="Q4087" s="22"/>
      <c r="R4087" s="22"/>
      <c r="S4087" s="22"/>
      <c r="V4087" s="5">
        <v>71</v>
      </c>
      <c r="X4087" s="23" t="s">
        <v>1040</v>
      </c>
      <c r="Y4087" s="23"/>
      <c r="Z4087" s="23"/>
      <c r="AA4087" s="23"/>
      <c r="AF4087" s="24" t="s">
        <v>1603</v>
      </c>
      <c r="AG4087" s="24"/>
      <c r="AH4087" s="24"/>
      <c r="AI4087" s="24"/>
      <c r="AJ4087" s="24"/>
    </row>
    <row r="4088" spans="6:19" ht="11.25" customHeight="1">
      <c r="F4088" s="22"/>
      <c r="G4088" s="22"/>
      <c r="H4088" s="22"/>
      <c r="I4088" s="22"/>
      <c r="J4088" s="22"/>
      <c r="K4088" s="22"/>
      <c r="L4088" s="22"/>
      <c r="M4088" s="22"/>
      <c r="N4088" s="22"/>
      <c r="O4088" s="22"/>
      <c r="P4088" s="22"/>
      <c r="Q4088" s="22"/>
      <c r="R4088" s="22"/>
      <c r="S4088" s="22"/>
    </row>
    <row r="4089" spans="6:19" ht="12" customHeight="1">
      <c r="F4089" s="22"/>
      <c r="G4089" s="22"/>
      <c r="H4089" s="22"/>
      <c r="I4089" s="22"/>
      <c r="J4089" s="22"/>
      <c r="K4089" s="22"/>
      <c r="L4089" s="22"/>
      <c r="M4089" s="22"/>
      <c r="N4089" s="22"/>
      <c r="O4089" s="22"/>
      <c r="P4089" s="22"/>
      <c r="Q4089" s="22"/>
      <c r="R4089" s="22"/>
      <c r="S4089" s="22"/>
    </row>
    <row r="4090" spans="6:20" ht="12.75">
      <c r="F4090" s="25" t="s">
        <v>1036</v>
      </c>
      <c r="G4090" s="25"/>
      <c r="H4090" s="25"/>
      <c r="I4090" s="25"/>
      <c r="J4090" s="25"/>
      <c r="L4090" s="26" t="s">
        <v>1037</v>
      </c>
      <c r="M4090" s="26"/>
      <c r="N4090" s="26"/>
      <c r="O4090" s="26"/>
      <c r="P4090" s="26"/>
      <c r="Q4090" s="26"/>
      <c r="R4090" s="26"/>
      <c r="S4090" s="26"/>
      <c r="T4090" s="26"/>
    </row>
    <row r="4091" spans="6:36" ht="12.75">
      <c r="F4091" s="22" t="s">
        <v>1600</v>
      </c>
      <c r="G4091" s="22"/>
      <c r="H4091" s="22"/>
      <c r="I4091" s="22"/>
      <c r="J4091" s="22"/>
      <c r="K4091" s="22"/>
      <c r="L4091" s="22"/>
      <c r="M4091" s="22"/>
      <c r="N4091" s="22"/>
      <c r="O4091" s="22"/>
      <c r="P4091" s="22"/>
      <c r="Q4091" s="22"/>
      <c r="R4091" s="22"/>
      <c r="S4091" s="22"/>
      <c r="V4091" s="5">
        <v>18</v>
      </c>
      <c r="X4091" s="28" t="s">
        <v>1042</v>
      </c>
      <c r="Y4091" s="28"/>
      <c r="Z4091" s="28"/>
      <c r="AA4091" s="28"/>
      <c r="AF4091" s="24" t="s">
        <v>1604</v>
      </c>
      <c r="AG4091" s="24"/>
      <c r="AH4091" s="24"/>
      <c r="AI4091" s="24"/>
      <c r="AJ4091" s="24"/>
    </row>
    <row r="4092" spans="6:27" ht="11.25" customHeight="1">
      <c r="F4092" s="22"/>
      <c r="G4092" s="22"/>
      <c r="H4092" s="22"/>
      <c r="I4092" s="22"/>
      <c r="J4092" s="22"/>
      <c r="K4092" s="22"/>
      <c r="L4092" s="22"/>
      <c r="M4092" s="22"/>
      <c r="N4092" s="22"/>
      <c r="O4092" s="22"/>
      <c r="P4092" s="22"/>
      <c r="Q4092" s="22"/>
      <c r="R4092" s="22"/>
      <c r="S4092" s="22"/>
      <c r="X4092" s="28"/>
      <c r="Y4092" s="28"/>
      <c r="Z4092" s="28"/>
      <c r="AA4092" s="28"/>
    </row>
    <row r="4093" spans="6:19" ht="12" customHeight="1">
      <c r="F4093" s="22"/>
      <c r="G4093" s="22"/>
      <c r="H4093" s="22"/>
      <c r="I4093" s="22"/>
      <c r="J4093" s="22"/>
      <c r="K4093" s="22"/>
      <c r="L4093" s="22"/>
      <c r="M4093" s="22"/>
      <c r="N4093" s="22"/>
      <c r="O4093" s="22"/>
      <c r="P4093" s="22"/>
      <c r="Q4093" s="22"/>
      <c r="R4093" s="22"/>
      <c r="S4093" s="22"/>
    </row>
    <row r="4094" spans="6:20" ht="12.75">
      <c r="F4094" s="25" t="s">
        <v>1036</v>
      </c>
      <c r="G4094" s="25"/>
      <c r="H4094" s="25"/>
      <c r="I4094" s="25"/>
      <c r="J4094" s="25"/>
      <c r="L4094" s="26" t="s">
        <v>1037</v>
      </c>
      <c r="M4094" s="26"/>
      <c r="N4094" s="26"/>
      <c r="O4094" s="26"/>
      <c r="P4094" s="26"/>
      <c r="Q4094" s="26"/>
      <c r="R4094" s="26"/>
      <c r="S4094" s="26"/>
      <c r="T4094" s="26"/>
    </row>
    <row r="4095" spans="6:36" ht="12.75">
      <c r="F4095" s="22" t="s">
        <v>1605</v>
      </c>
      <c r="G4095" s="22"/>
      <c r="H4095" s="22"/>
      <c r="I4095" s="22"/>
      <c r="J4095" s="22"/>
      <c r="K4095" s="22"/>
      <c r="L4095" s="22"/>
      <c r="M4095" s="22"/>
      <c r="N4095" s="22"/>
      <c r="O4095" s="22"/>
      <c r="P4095" s="22"/>
      <c r="Q4095" s="22"/>
      <c r="R4095" s="22"/>
      <c r="S4095" s="22"/>
      <c r="V4095" s="5">
        <v>72</v>
      </c>
      <c r="X4095" s="23" t="s">
        <v>1038</v>
      </c>
      <c r="Y4095" s="23"/>
      <c r="Z4095" s="23"/>
      <c r="AA4095" s="23"/>
      <c r="AF4095" s="24" t="s">
        <v>1606</v>
      </c>
      <c r="AG4095" s="24"/>
      <c r="AH4095" s="24"/>
      <c r="AI4095" s="24"/>
      <c r="AJ4095" s="24"/>
    </row>
    <row r="4096" spans="6:19" ht="11.25" customHeight="1">
      <c r="F4096" s="22"/>
      <c r="G4096" s="22"/>
      <c r="H4096" s="22"/>
      <c r="I4096" s="22"/>
      <c r="J4096" s="22"/>
      <c r="K4096" s="22"/>
      <c r="L4096" s="22"/>
      <c r="M4096" s="22"/>
      <c r="N4096" s="22"/>
      <c r="O4096" s="22"/>
      <c r="P4096" s="22"/>
      <c r="Q4096" s="22"/>
      <c r="R4096" s="22"/>
      <c r="S4096" s="22"/>
    </row>
    <row r="4097" spans="6:19" ht="12" customHeight="1">
      <c r="F4097" s="22"/>
      <c r="G4097" s="22"/>
      <c r="H4097" s="22"/>
      <c r="I4097" s="22"/>
      <c r="J4097" s="22"/>
      <c r="K4097" s="22"/>
      <c r="L4097" s="22"/>
      <c r="M4097" s="22"/>
      <c r="N4097" s="22"/>
      <c r="O4097" s="22"/>
      <c r="P4097" s="22"/>
      <c r="Q4097" s="22"/>
      <c r="R4097" s="22"/>
      <c r="S4097" s="22"/>
    </row>
    <row r="4098" spans="6:20" ht="12.75">
      <c r="F4098" s="25" t="s">
        <v>1036</v>
      </c>
      <c r="G4098" s="25"/>
      <c r="H4098" s="25"/>
      <c r="I4098" s="25"/>
      <c r="J4098" s="25"/>
      <c r="L4098" s="26" t="s">
        <v>1037</v>
      </c>
      <c r="M4098" s="26"/>
      <c r="N4098" s="26"/>
      <c r="O4098" s="26"/>
      <c r="P4098" s="26"/>
      <c r="Q4098" s="26"/>
      <c r="R4098" s="26"/>
      <c r="S4098" s="26"/>
      <c r="T4098" s="26"/>
    </row>
    <row r="4099" spans="6:36" ht="12.75">
      <c r="F4099" s="22" t="s">
        <v>1605</v>
      </c>
      <c r="G4099" s="22"/>
      <c r="H4099" s="22"/>
      <c r="I4099" s="22"/>
      <c r="J4099" s="22"/>
      <c r="K4099" s="22"/>
      <c r="L4099" s="22"/>
      <c r="M4099" s="22"/>
      <c r="N4099" s="22"/>
      <c r="O4099" s="22"/>
      <c r="P4099" s="22"/>
      <c r="Q4099" s="22"/>
      <c r="R4099" s="22"/>
      <c r="S4099" s="22"/>
      <c r="V4099" s="5">
        <v>72</v>
      </c>
      <c r="X4099" s="23" t="s">
        <v>1038</v>
      </c>
      <c r="Y4099" s="23"/>
      <c r="Z4099" s="23"/>
      <c r="AA4099" s="23"/>
      <c r="AF4099" s="24" t="s">
        <v>1607</v>
      </c>
      <c r="AG4099" s="24"/>
      <c r="AH4099" s="24"/>
      <c r="AI4099" s="24"/>
      <c r="AJ4099" s="24"/>
    </row>
    <row r="4100" spans="6:19" ht="11.25" customHeight="1">
      <c r="F4100" s="22"/>
      <c r="G4100" s="22"/>
      <c r="H4100" s="22"/>
      <c r="I4100" s="22"/>
      <c r="J4100" s="22"/>
      <c r="K4100" s="22"/>
      <c r="L4100" s="22"/>
      <c r="M4100" s="22"/>
      <c r="N4100" s="22"/>
      <c r="O4100" s="22"/>
      <c r="P4100" s="22"/>
      <c r="Q4100" s="22"/>
      <c r="R4100" s="22"/>
      <c r="S4100" s="22"/>
    </row>
    <row r="4101" spans="6:19" ht="12" customHeight="1">
      <c r="F4101" s="22"/>
      <c r="G4101" s="22"/>
      <c r="H4101" s="22"/>
      <c r="I4101" s="22"/>
      <c r="J4101" s="22"/>
      <c r="K4101" s="22"/>
      <c r="L4101" s="22"/>
      <c r="M4101" s="22"/>
      <c r="N4101" s="22"/>
      <c r="O4101" s="22"/>
      <c r="P4101" s="22"/>
      <c r="Q4101" s="22"/>
      <c r="R4101" s="22"/>
      <c r="S4101" s="22"/>
    </row>
    <row r="4102" spans="6:20" ht="12.75">
      <c r="F4102" s="25" t="s">
        <v>1036</v>
      </c>
      <c r="G4102" s="25"/>
      <c r="H4102" s="25"/>
      <c r="I4102" s="25"/>
      <c r="J4102" s="25"/>
      <c r="L4102" s="26" t="s">
        <v>1037</v>
      </c>
      <c r="M4102" s="26"/>
      <c r="N4102" s="26"/>
      <c r="O4102" s="26"/>
      <c r="P4102" s="26"/>
      <c r="Q4102" s="26"/>
      <c r="R4102" s="26"/>
      <c r="S4102" s="26"/>
      <c r="T4102" s="26"/>
    </row>
    <row r="4103" spans="6:36" ht="12.75">
      <c r="F4103" s="22" t="s">
        <v>1605</v>
      </c>
      <c r="G4103" s="22"/>
      <c r="H4103" s="22"/>
      <c r="I4103" s="22"/>
      <c r="J4103" s="22"/>
      <c r="K4103" s="22"/>
      <c r="L4103" s="22"/>
      <c r="M4103" s="22"/>
      <c r="N4103" s="22"/>
      <c r="O4103" s="22"/>
      <c r="P4103" s="22"/>
      <c r="Q4103" s="22"/>
      <c r="R4103" s="22"/>
      <c r="S4103" s="22"/>
      <c r="V4103" s="5">
        <v>18</v>
      </c>
      <c r="X4103" s="28" t="s">
        <v>1042</v>
      </c>
      <c r="Y4103" s="28"/>
      <c r="Z4103" s="28"/>
      <c r="AA4103" s="28"/>
      <c r="AF4103" s="24" t="s">
        <v>1608</v>
      </c>
      <c r="AG4103" s="24"/>
      <c r="AH4103" s="24"/>
      <c r="AI4103" s="24"/>
      <c r="AJ4103" s="24"/>
    </row>
    <row r="4104" spans="6:27" ht="11.25" customHeight="1">
      <c r="F4104" s="22"/>
      <c r="G4104" s="22"/>
      <c r="H4104" s="22"/>
      <c r="I4104" s="22"/>
      <c r="J4104" s="22"/>
      <c r="K4104" s="22"/>
      <c r="L4104" s="22"/>
      <c r="M4104" s="22"/>
      <c r="N4104" s="22"/>
      <c r="O4104" s="22"/>
      <c r="P4104" s="22"/>
      <c r="Q4104" s="22"/>
      <c r="R4104" s="22"/>
      <c r="S4104" s="22"/>
      <c r="X4104" s="28"/>
      <c r="Y4104" s="28"/>
      <c r="Z4104" s="28"/>
      <c r="AA4104" s="28"/>
    </row>
    <row r="4105" spans="6:19" ht="12" customHeight="1">
      <c r="F4105" s="22"/>
      <c r="G4105" s="22"/>
      <c r="H4105" s="22"/>
      <c r="I4105" s="22"/>
      <c r="J4105" s="22"/>
      <c r="K4105" s="22"/>
      <c r="L4105" s="22"/>
      <c r="M4105" s="22"/>
      <c r="N4105" s="22"/>
      <c r="O4105" s="22"/>
      <c r="P4105" s="22"/>
      <c r="Q4105" s="22"/>
      <c r="R4105" s="22"/>
      <c r="S4105" s="22"/>
    </row>
    <row r="4106" spans="6:20" ht="12.75">
      <c r="F4106" s="25" t="s">
        <v>1036</v>
      </c>
      <c r="G4106" s="25"/>
      <c r="H4106" s="25"/>
      <c r="I4106" s="25"/>
      <c r="J4106" s="25"/>
      <c r="L4106" s="26" t="s">
        <v>1037</v>
      </c>
      <c r="M4106" s="26"/>
      <c r="N4106" s="26"/>
      <c r="O4106" s="26"/>
      <c r="P4106" s="26"/>
      <c r="Q4106" s="26"/>
      <c r="R4106" s="26"/>
      <c r="S4106" s="26"/>
      <c r="T4106" s="26"/>
    </row>
    <row r="4107" spans="6:36" ht="12.75">
      <c r="F4107" s="22" t="s">
        <v>1605</v>
      </c>
      <c r="G4107" s="22"/>
      <c r="H4107" s="22"/>
      <c r="I4107" s="22"/>
      <c r="J4107" s="22"/>
      <c r="K4107" s="22"/>
      <c r="L4107" s="22"/>
      <c r="M4107" s="22"/>
      <c r="N4107" s="22"/>
      <c r="O4107" s="22"/>
      <c r="P4107" s="22"/>
      <c r="Q4107" s="22"/>
      <c r="R4107" s="22"/>
      <c r="S4107" s="22"/>
      <c r="V4107" s="5">
        <v>18</v>
      </c>
      <c r="X4107" s="28" t="s">
        <v>1042</v>
      </c>
      <c r="Y4107" s="28"/>
      <c r="Z4107" s="28"/>
      <c r="AA4107" s="28"/>
      <c r="AF4107" s="24" t="s">
        <v>1609</v>
      </c>
      <c r="AG4107" s="24"/>
      <c r="AH4107" s="24"/>
      <c r="AI4107" s="24"/>
      <c r="AJ4107" s="24"/>
    </row>
    <row r="4108" spans="6:27" ht="11.25" customHeight="1">
      <c r="F4108" s="22"/>
      <c r="G4108" s="22"/>
      <c r="H4108" s="22"/>
      <c r="I4108" s="22"/>
      <c r="J4108" s="22"/>
      <c r="K4108" s="22"/>
      <c r="L4108" s="22"/>
      <c r="M4108" s="22"/>
      <c r="N4108" s="22"/>
      <c r="O4108" s="22"/>
      <c r="P4108" s="22"/>
      <c r="Q4108" s="22"/>
      <c r="R4108" s="22"/>
      <c r="S4108" s="22"/>
      <c r="X4108" s="28"/>
      <c r="Y4108" s="28"/>
      <c r="Z4108" s="28"/>
      <c r="AA4108" s="28"/>
    </row>
    <row r="4109" spans="6:19" ht="12" customHeight="1">
      <c r="F4109" s="22"/>
      <c r="G4109" s="22"/>
      <c r="H4109" s="22"/>
      <c r="I4109" s="22"/>
      <c r="J4109" s="22"/>
      <c r="K4109" s="22"/>
      <c r="L4109" s="22"/>
      <c r="M4109" s="22"/>
      <c r="N4109" s="22"/>
      <c r="O4109" s="22"/>
      <c r="P4109" s="22"/>
      <c r="Q4109" s="22"/>
      <c r="R4109" s="22"/>
      <c r="S4109" s="22"/>
    </row>
    <row r="4110" spans="6:20" ht="12.75">
      <c r="F4110" s="25" t="s">
        <v>1036</v>
      </c>
      <c r="G4110" s="25"/>
      <c r="H4110" s="25"/>
      <c r="I4110" s="25"/>
      <c r="J4110" s="25"/>
      <c r="L4110" s="26" t="s">
        <v>1037</v>
      </c>
      <c r="M4110" s="26"/>
      <c r="N4110" s="26"/>
      <c r="O4110" s="26"/>
      <c r="P4110" s="26"/>
      <c r="Q4110" s="26"/>
      <c r="R4110" s="26"/>
      <c r="S4110" s="26"/>
      <c r="T4110" s="26"/>
    </row>
    <row r="4111" spans="2:37" ht="14.25" customHeight="1">
      <c r="B4111" s="16" t="s">
        <v>11</v>
      </c>
      <c r="C4111" s="16"/>
      <c r="D4111" s="16"/>
      <c r="J4111" s="17" t="s">
        <v>12</v>
      </c>
      <c r="K4111" s="17"/>
      <c r="L4111" s="17"/>
      <c r="M4111" s="17"/>
      <c r="N4111" s="17"/>
      <c r="O4111" s="17"/>
      <c r="P4111" s="17"/>
      <c r="Q4111" s="17"/>
      <c r="R4111" s="17"/>
      <c r="S4111" s="17"/>
      <c r="T4111" s="17"/>
      <c r="U4111" s="17"/>
      <c r="V4111" s="17"/>
      <c r="W4111" s="17"/>
      <c r="X4111" s="17"/>
      <c r="Y4111" s="17"/>
      <c r="Z4111" s="17"/>
      <c r="AA4111" s="17"/>
      <c r="AB4111" s="17"/>
      <c r="AC4111" s="17"/>
      <c r="AD4111" s="17"/>
      <c r="AE4111" s="17"/>
      <c r="AF4111" s="17"/>
      <c r="AG4111" s="17"/>
      <c r="AH4111" s="17"/>
      <c r="AI4111" s="17"/>
      <c r="AJ4111" s="17"/>
      <c r="AK4111" s="17"/>
    </row>
    <row r="4112" ht="6" customHeight="1"/>
    <row r="4113" spans="3:37" ht="12.75">
      <c r="C4113" s="14" t="s">
        <v>13</v>
      </c>
      <c r="D4113" s="14"/>
      <c r="E4113" s="14"/>
      <c r="F4113" s="14"/>
      <c r="G4113" s="14"/>
      <c r="H4113" s="14"/>
      <c r="J4113" s="18" t="s">
        <v>1021</v>
      </c>
      <c r="K4113" s="18"/>
      <c r="L4113" s="18"/>
      <c r="M4113" s="18"/>
      <c r="N4113" s="18"/>
      <c r="O4113" s="18"/>
      <c r="P4113" s="18"/>
      <c r="Q4113" s="18"/>
      <c r="R4113" s="18"/>
      <c r="S4113" s="18"/>
      <c r="T4113" s="18"/>
      <c r="U4113" s="18"/>
      <c r="V4113" s="18"/>
      <c r="W4113" s="18"/>
      <c r="X4113" s="18"/>
      <c r="Y4113" s="18"/>
      <c r="Z4113" s="18"/>
      <c r="AA4113" s="18"/>
      <c r="AB4113" s="18"/>
      <c r="AC4113" s="18"/>
      <c r="AD4113" s="18"/>
      <c r="AE4113" s="18"/>
      <c r="AF4113" s="18"/>
      <c r="AG4113" s="18"/>
      <c r="AH4113" s="18"/>
      <c r="AI4113" s="18"/>
      <c r="AJ4113" s="18"/>
      <c r="AK4113" s="18"/>
    </row>
    <row r="4114" spans="2:36" ht="6.75" customHeight="1">
      <c r="B4114" s="19" t="s">
        <v>27</v>
      </c>
      <c r="C4114" s="19"/>
      <c r="D4114" s="19"/>
      <c r="E4114" s="19"/>
      <c r="AD4114" s="19" t="s">
        <v>16</v>
      </c>
      <c r="AE4114" s="19"/>
      <c r="AF4114" s="19"/>
      <c r="AG4114" s="19"/>
      <c r="AH4114" s="19"/>
      <c r="AI4114" s="19"/>
      <c r="AJ4114" s="19"/>
    </row>
    <row r="4115" spans="2:36" ht="6" customHeight="1">
      <c r="B4115" s="19"/>
      <c r="C4115" s="19"/>
      <c r="D4115" s="19"/>
      <c r="E4115" s="19"/>
      <c r="H4115" s="20" t="s">
        <v>17</v>
      </c>
      <c r="I4115" s="20"/>
      <c r="J4115" s="20"/>
      <c r="K4115" s="20"/>
      <c r="L4115" s="20"/>
      <c r="M4115" s="20"/>
      <c r="N4115" s="20"/>
      <c r="O4115" s="20"/>
      <c r="P4115" s="20"/>
      <c r="Q4115" s="20"/>
      <c r="R4115" s="20"/>
      <c r="U4115" s="20" t="s">
        <v>18</v>
      </c>
      <c r="V4115" s="20"/>
      <c r="W4115" s="20"/>
      <c r="X4115" s="20"/>
      <c r="Y4115" s="20"/>
      <c r="Z4115" s="20"/>
      <c r="AD4115" s="19"/>
      <c r="AE4115" s="19"/>
      <c r="AF4115" s="19"/>
      <c r="AG4115" s="19"/>
      <c r="AH4115" s="19"/>
      <c r="AI4115" s="19"/>
      <c r="AJ4115" s="19"/>
    </row>
    <row r="4116" spans="2:36" ht="7.5" customHeight="1">
      <c r="B4116" s="19"/>
      <c r="C4116" s="19"/>
      <c r="D4116" s="19"/>
      <c r="E4116" s="19"/>
      <c r="H4116" s="20"/>
      <c r="I4116" s="20"/>
      <c r="J4116" s="20"/>
      <c r="K4116" s="20"/>
      <c r="L4116" s="20"/>
      <c r="M4116" s="20"/>
      <c r="N4116" s="20"/>
      <c r="O4116" s="20"/>
      <c r="P4116" s="20"/>
      <c r="Q4116" s="20"/>
      <c r="R4116" s="20"/>
      <c r="U4116" s="20"/>
      <c r="V4116" s="20"/>
      <c r="W4116" s="20"/>
      <c r="X4116" s="20"/>
      <c r="Y4116" s="20"/>
      <c r="Z4116" s="20"/>
      <c r="AD4116" s="19"/>
      <c r="AE4116" s="19"/>
      <c r="AF4116" s="19"/>
      <c r="AG4116" s="19"/>
      <c r="AH4116" s="19"/>
      <c r="AI4116" s="19"/>
      <c r="AJ4116" s="19"/>
    </row>
    <row r="4117" spans="2:36" ht="6.75" customHeight="1">
      <c r="B4117" s="19"/>
      <c r="C4117" s="19"/>
      <c r="D4117" s="19"/>
      <c r="E4117" s="19"/>
      <c r="AD4117" s="19"/>
      <c r="AE4117" s="19"/>
      <c r="AF4117" s="19"/>
      <c r="AG4117" s="19"/>
      <c r="AH4117" s="19"/>
      <c r="AI4117" s="19"/>
      <c r="AJ4117" s="19"/>
    </row>
    <row r="4118" spans="6:36" ht="12.75">
      <c r="F4118" s="22" t="s">
        <v>1610</v>
      </c>
      <c r="G4118" s="22"/>
      <c r="H4118" s="22"/>
      <c r="I4118" s="22"/>
      <c r="J4118" s="22"/>
      <c r="K4118" s="22"/>
      <c r="L4118" s="22"/>
      <c r="M4118" s="22"/>
      <c r="N4118" s="22"/>
      <c r="O4118" s="22"/>
      <c r="P4118" s="22"/>
      <c r="Q4118" s="22"/>
      <c r="R4118" s="22"/>
      <c r="S4118" s="22"/>
      <c r="V4118" s="5">
        <v>73</v>
      </c>
      <c r="X4118" s="23" t="s">
        <v>1034</v>
      </c>
      <c r="Y4118" s="23"/>
      <c r="Z4118" s="23"/>
      <c r="AA4118" s="23"/>
      <c r="AF4118" s="24" t="s">
        <v>1611</v>
      </c>
      <c r="AG4118" s="24"/>
      <c r="AH4118" s="24"/>
      <c r="AI4118" s="24"/>
      <c r="AJ4118" s="24"/>
    </row>
    <row r="4119" spans="6:19" ht="11.25" customHeight="1">
      <c r="F4119" s="22"/>
      <c r="G4119" s="22"/>
      <c r="H4119" s="22"/>
      <c r="I4119" s="22"/>
      <c r="J4119" s="22"/>
      <c r="K4119" s="22"/>
      <c r="L4119" s="22"/>
      <c r="M4119" s="22"/>
      <c r="N4119" s="22"/>
      <c r="O4119" s="22"/>
      <c r="P4119" s="22"/>
      <c r="Q4119" s="22"/>
      <c r="R4119" s="22"/>
      <c r="S4119" s="22"/>
    </row>
    <row r="4120" spans="6:19" ht="12" customHeight="1">
      <c r="F4120" s="22"/>
      <c r="G4120" s="22"/>
      <c r="H4120" s="22"/>
      <c r="I4120" s="22"/>
      <c r="J4120" s="22"/>
      <c r="K4120" s="22"/>
      <c r="L4120" s="22"/>
      <c r="M4120" s="22"/>
      <c r="N4120" s="22"/>
      <c r="O4120" s="22"/>
      <c r="P4120" s="22"/>
      <c r="Q4120" s="22"/>
      <c r="R4120" s="22"/>
      <c r="S4120" s="22"/>
    </row>
    <row r="4121" spans="6:20" ht="12.75">
      <c r="F4121" s="25" t="s">
        <v>1036</v>
      </c>
      <c r="G4121" s="25"/>
      <c r="H4121" s="25"/>
      <c r="I4121" s="25"/>
      <c r="J4121" s="25"/>
      <c r="L4121" s="26" t="s">
        <v>1037</v>
      </c>
      <c r="M4121" s="26"/>
      <c r="N4121" s="26"/>
      <c r="O4121" s="26"/>
      <c r="P4121" s="26"/>
      <c r="Q4121" s="26"/>
      <c r="R4121" s="26"/>
      <c r="S4121" s="26"/>
      <c r="T4121" s="26"/>
    </row>
    <row r="4122" spans="6:36" ht="12.75">
      <c r="F4122" s="22" t="s">
        <v>1610</v>
      </c>
      <c r="G4122" s="22"/>
      <c r="H4122" s="22"/>
      <c r="I4122" s="22"/>
      <c r="J4122" s="22"/>
      <c r="K4122" s="22"/>
      <c r="L4122" s="22"/>
      <c r="M4122" s="22"/>
      <c r="N4122" s="22"/>
      <c r="O4122" s="22"/>
      <c r="P4122" s="22"/>
      <c r="Q4122" s="22"/>
      <c r="R4122" s="22"/>
      <c r="S4122" s="22"/>
      <c r="V4122" s="5">
        <v>72</v>
      </c>
      <c r="X4122" s="23" t="s">
        <v>1038</v>
      </c>
      <c r="Y4122" s="23"/>
      <c r="Z4122" s="23"/>
      <c r="AA4122" s="23"/>
      <c r="AF4122" s="24" t="s">
        <v>1612</v>
      </c>
      <c r="AG4122" s="24"/>
      <c r="AH4122" s="24"/>
      <c r="AI4122" s="24"/>
      <c r="AJ4122" s="24"/>
    </row>
    <row r="4123" spans="6:19" ht="11.25" customHeight="1">
      <c r="F4123" s="22"/>
      <c r="G4123" s="22"/>
      <c r="H4123" s="22"/>
      <c r="I4123" s="22"/>
      <c r="J4123" s="22"/>
      <c r="K4123" s="22"/>
      <c r="L4123" s="22"/>
      <c r="M4123" s="22"/>
      <c r="N4123" s="22"/>
      <c r="O4123" s="22"/>
      <c r="P4123" s="22"/>
      <c r="Q4123" s="22"/>
      <c r="R4123" s="22"/>
      <c r="S4123" s="22"/>
    </row>
    <row r="4124" spans="6:19" ht="12" customHeight="1">
      <c r="F4124" s="22"/>
      <c r="G4124" s="22"/>
      <c r="H4124" s="22"/>
      <c r="I4124" s="22"/>
      <c r="J4124" s="22"/>
      <c r="K4124" s="22"/>
      <c r="L4124" s="22"/>
      <c r="M4124" s="22"/>
      <c r="N4124" s="22"/>
      <c r="O4124" s="22"/>
      <c r="P4124" s="22"/>
      <c r="Q4124" s="22"/>
      <c r="R4124" s="22"/>
      <c r="S4124" s="22"/>
    </row>
    <row r="4125" spans="6:20" ht="12.75">
      <c r="F4125" s="25" t="s">
        <v>1036</v>
      </c>
      <c r="G4125" s="25"/>
      <c r="H4125" s="25"/>
      <c r="I4125" s="25"/>
      <c r="J4125" s="25"/>
      <c r="L4125" s="26" t="s">
        <v>1037</v>
      </c>
      <c r="M4125" s="26"/>
      <c r="N4125" s="26"/>
      <c r="O4125" s="26"/>
      <c r="P4125" s="26"/>
      <c r="Q4125" s="26"/>
      <c r="R4125" s="26"/>
      <c r="S4125" s="26"/>
      <c r="T4125" s="26"/>
    </row>
    <row r="4126" spans="6:36" ht="12.75">
      <c r="F4126" s="22" t="s">
        <v>1610</v>
      </c>
      <c r="G4126" s="22"/>
      <c r="H4126" s="22"/>
      <c r="I4126" s="22"/>
      <c r="J4126" s="22"/>
      <c r="K4126" s="22"/>
      <c r="L4126" s="22"/>
      <c r="M4126" s="22"/>
      <c r="N4126" s="22"/>
      <c r="O4126" s="22"/>
      <c r="P4126" s="22"/>
      <c r="Q4126" s="22"/>
      <c r="R4126" s="22"/>
      <c r="S4126" s="22"/>
      <c r="V4126" s="5">
        <v>71</v>
      </c>
      <c r="X4126" s="23" t="s">
        <v>1040</v>
      </c>
      <c r="Y4126" s="23"/>
      <c r="Z4126" s="23"/>
      <c r="AA4126" s="23"/>
      <c r="AF4126" s="24" t="s">
        <v>1613</v>
      </c>
      <c r="AG4126" s="24"/>
      <c r="AH4126" s="24"/>
      <c r="AI4126" s="24"/>
      <c r="AJ4126" s="24"/>
    </row>
    <row r="4127" spans="6:19" ht="11.25" customHeight="1">
      <c r="F4127" s="22"/>
      <c r="G4127" s="22"/>
      <c r="H4127" s="22"/>
      <c r="I4127" s="22"/>
      <c r="J4127" s="22"/>
      <c r="K4127" s="22"/>
      <c r="L4127" s="22"/>
      <c r="M4127" s="22"/>
      <c r="N4127" s="22"/>
      <c r="O4127" s="22"/>
      <c r="P4127" s="22"/>
      <c r="Q4127" s="22"/>
      <c r="R4127" s="22"/>
      <c r="S4127" s="22"/>
    </row>
    <row r="4128" spans="6:19" ht="12" customHeight="1">
      <c r="F4128" s="22"/>
      <c r="G4128" s="22"/>
      <c r="H4128" s="22"/>
      <c r="I4128" s="22"/>
      <c r="J4128" s="22"/>
      <c r="K4128" s="22"/>
      <c r="L4128" s="22"/>
      <c r="M4128" s="22"/>
      <c r="N4128" s="22"/>
      <c r="O4128" s="22"/>
      <c r="P4128" s="22"/>
      <c r="Q4128" s="22"/>
      <c r="R4128" s="22"/>
      <c r="S4128" s="22"/>
    </row>
    <row r="4129" spans="6:20" ht="12.75">
      <c r="F4129" s="25" t="s">
        <v>1036</v>
      </c>
      <c r="G4129" s="25"/>
      <c r="H4129" s="25"/>
      <c r="I4129" s="25"/>
      <c r="J4129" s="25"/>
      <c r="L4129" s="26" t="s">
        <v>1037</v>
      </c>
      <c r="M4129" s="26"/>
      <c r="N4129" s="26"/>
      <c r="O4129" s="26"/>
      <c r="P4129" s="26"/>
      <c r="Q4129" s="26"/>
      <c r="R4129" s="26"/>
      <c r="S4129" s="26"/>
      <c r="T4129" s="26"/>
    </row>
    <row r="4130" spans="6:36" ht="12.75">
      <c r="F4130" s="22" t="s">
        <v>1610</v>
      </c>
      <c r="G4130" s="22"/>
      <c r="H4130" s="22"/>
      <c r="I4130" s="22"/>
      <c r="J4130" s="22"/>
      <c r="K4130" s="22"/>
      <c r="L4130" s="22"/>
      <c r="M4130" s="22"/>
      <c r="N4130" s="22"/>
      <c r="O4130" s="22"/>
      <c r="P4130" s="22"/>
      <c r="Q4130" s="22"/>
      <c r="R4130" s="22"/>
      <c r="S4130" s="22"/>
      <c r="V4130" s="5">
        <v>18</v>
      </c>
      <c r="X4130" s="28" t="s">
        <v>1042</v>
      </c>
      <c r="Y4130" s="28"/>
      <c r="Z4130" s="28"/>
      <c r="AA4130" s="28"/>
      <c r="AF4130" s="24" t="s">
        <v>1614</v>
      </c>
      <c r="AG4130" s="24"/>
      <c r="AH4130" s="24"/>
      <c r="AI4130" s="24"/>
      <c r="AJ4130" s="24"/>
    </row>
    <row r="4131" spans="6:27" ht="11.25" customHeight="1">
      <c r="F4131" s="22"/>
      <c r="G4131" s="22"/>
      <c r="H4131" s="22"/>
      <c r="I4131" s="22"/>
      <c r="J4131" s="22"/>
      <c r="K4131" s="22"/>
      <c r="L4131" s="22"/>
      <c r="M4131" s="22"/>
      <c r="N4131" s="22"/>
      <c r="O4131" s="22"/>
      <c r="P4131" s="22"/>
      <c r="Q4131" s="22"/>
      <c r="R4131" s="22"/>
      <c r="S4131" s="22"/>
      <c r="X4131" s="28"/>
      <c r="Y4131" s="28"/>
      <c r="Z4131" s="28"/>
      <c r="AA4131" s="28"/>
    </row>
    <row r="4132" spans="6:19" ht="12" customHeight="1">
      <c r="F4132" s="22"/>
      <c r="G4132" s="22"/>
      <c r="H4132" s="22"/>
      <c r="I4132" s="22"/>
      <c r="J4132" s="22"/>
      <c r="K4132" s="22"/>
      <c r="L4132" s="22"/>
      <c r="M4132" s="22"/>
      <c r="N4132" s="22"/>
      <c r="O4132" s="22"/>
      <c r="P4132" s="22"/>
      <c r="Q4132" s="22"/>
      <c r="R4132" s="22"/>
      <c r="S4132" s="22"/>
    </row>
    <row r="4133" spans="6:20" ht="12.75">
      <c r="F4133" s="25" t="s">
        <v>1036</v>
      </c>
      <c r="G4133" s="25"/>
      <c r="H4133" s="25"/>
      <c r="I4133" s="25"/>
      <c r="J4133" s="25"/>
      <c r="L4133" s="26" t="s">
        <v>1037</v>
      </c>
      <c r="M4133" s="26"/>
      <c r="N4133" s="26"/>
      <c r="O4133" s="26"/>
      <c r="P4133" s="26"/>
      <c r="Q4133" s="26"/>
      <c r="R4133" s="26"/>
      <c r="S4133" s="26"/>
      <c r="T4133" s="26"/>
    </row>
    <row r="4134" spans="6:36" ht="12.75">
      <c r="F4134" s="22" t="s">
        <v>1615</v>
      </c>
      <c r="G4134" s="22"/>
      <c r="H4134" s="22"/>
      <c r="I4134" s="22"/>
      <c r="J4134" s="22"/>
      <c r="K4134" s="22"/>
      <c r="L4134" s="22"/>
      <c r="M4134" s="22"/>
      <c r="N4134" s="22"/>
      <c r="O4134" s="22"/>
      <c r="P4134" s="22"/>
      <c r="Q4134" s="22"/>
      <c r="R4134" s="22"/>
      <c r="S4134" s="22"/>
      <c r="V4134" s="5">
        <v>18</v>
      </c>
      <c r="X4134" s="28" t="s">
        <v>1042</v>
      </c>
      <c r="Y4134" s="28"/>
      <c r="Z4134" s="28"/>
      <c r="AA4134" s="28"/>
      <c r="AF4134" s="24" t="s">
        <v>1314</v>
      </c>
      <c r="AG4134" s="24"/>
      <c r="AH4134" s="24"/>
      <c r="AI4134" s="24"/>
      <c r="AJ4134" s="24"/>
    </row>
    <row r="4135" spans="6:27" ht="11.25" customHeight="1">
      <c r="F4135" s="22"/>
      <c r="G4135" s="22"/>
      <c r="H4135" s="22"/>
      <c r="I4135" s="22"/>
      <c r="J4135" s="22"/>
      <c r="K4135" s="22"/>
      <c r="L4135" s="22"/>
      <c r="M4135" s="22"/>
      <c r="N4135" s="22"/>
      <c r="O4135" s="22"/>
      <c r="P4135" s="22"/>
      <c r="Q4135" s="22"/>
      <c r="R4135" s="22"/>
      <c r="S4135" s="22"/>
      <c r="X4135" s="28"/>
      <c r="Y4135" s="28"/>
      <c r="Z4135" s="28"/>
      <c r="AA4135" s="28"/>
    </row>
    <row r="4136" spans="6:19" ht="12" customHeight="1">
      <c r="F4136" s="22"/>
      <c r="G4136" s="22"/>
      <c r="H4136" s="22"/>
      <c r="I4136" s="22"/>
      <c r="J4136" s="22"/>
      <c r="K4136" s="22"/>
      <c r="L4136" s="22"/>
      <c r="M4136" s="22"/>
      <c r="N4136" s="22"/>
      <c r="O4136" s="22"/>
      <c r="P4136" s="22"/>
      <c r="Q4136" s="22"/>
      <c r="R4136" s="22"/>
      <c r="S4136" s="22"/>
    </row>
    <row r="4137" spans="6:20" ht="12.75">
      <c r="F4137" s="25" t="s">
        <v>1036</v>
      </c>
      <c r="G4137" s="25"/>
      <c r="H4137" s="25"/>
      <c r="I4137" s="25"/>
      <c r="J4137" s="25"/>
      <c r="L4137" s="26" t="s">
        <v>1037</v>
      </c>
      <c r="M4137" s="26"/>
      <c r="N4137" s="26"/>
      <c r="O4137" s="26"/>
      <c r="P4137" s="26"/>
      <c r="Q4137" s="26"/>
      <c r="R4137" s="26"/>
      <c r="S4137" s="26"/>
      <c r="T4137" s="26"/>
    </row>
    <row r="4138" spans="6:36" ht="12.75">
      <c r="F4138" s="22" t="s">
        <v>1615</v>
      </c>
      <c r="G4138" s="22"/>
      <c r="H4138" s="22"/>
      <c r="I4138" s="22"/>
      <c r="J4138" s="22"/>
      <c r="K4138" s="22"/>
      <c r="L4138" s="22"/>
      <c r="M4138" s="22"/>
      <c r="N4138" s="22"/>
      <c r="O4138" s="22"/>
      <c r="P4138" s="22"/>
      <c r="Q4138" s="22"/>
      <c r="R4138" s="22"/>
      <c r="S4138" s="22"/>
      <c r="V4138" s="5">
        <v>73</v>
      </c>
      <c r="X4138" s="23" t="s">
        <v>1034</v>
      </c>
      <c r="Y4138" s="23"/>
      <c r="Z4138" s="23"/>
      <c r="AA4138" s="23"/>
      <c r="AF4138" s="24" t="s">
        <v>1616</v>
      </c>
      <c r="AG4138" s="24"/>
      <c r="AH4138" s="24"/>
      <c r="AI4138" s="24"/>
      <c r="AJ4138" s="24"/>
    </row>
    <row r="4139" spans="6:19" ht="11.25" customHeight="1">
      <c r="F4139" s="22"/>
      <c r="G4139" s="22"/>
      <c r="H4139" s="22"/>
      <c r="I4139" s="22"/>
      <c r="J4139" s="22"/>
      <c r="K4139" s="22"/>
      <c r="L4139" s="22"/>
      <c r="M4139" s="22"/>
      <c r="N4139" s="22"/>
      <c r="O4139" s="22"/>
      <c r="P4139" s="22"/>
      <c r="Q4139" s="22"/>
      <c r="R4139" s="22"/>
      <c r="S4139" s="22"/>
    </row>
    <row r="4140" spans="6:19" ht="12" customHeight="1">
      <c r="F4140" s="22"/>
      <c r="G4140" s="22"/>
      <c r="H4140" s="22"/>
      <c r="I4140" s="22"/>
      <c r="J4140" s="22"/>
      <c r="K4140" s="22"/>
      <c r="L4140" s="22"/>
      <c r="M4140" s="22"/>
      <c r="N4140" s="22"/>
      <c r="O4140" s="22"/>
      <c r="P4140" s="22"/>
      <c r="Q4140" s="22"/>
      <c r="R4140" s="22"/>
      <c r="S4140" s="22"/>
    </row>
    <row r="4141" spans="6:20" ht="12.75">
      <c r="F4141" s="25" t="s">
        <v>1036</v>
      </c>
      <c r="G4141" s="25"/>
      <c r="H4141" s="25"/>
      <c r="I4141" s="25"/>
      <c r="J4141" s="25"/>
      <c r="L4141" s="26" t="s">
        <v>1037</v>
      </c>
      <c r="M4141" s="26"/>
      <c r="N4141" s="26"/>
      <c r="O4141" s="26"/>
      <c r="P4141" s="26"/>
      <c r="Q4141" s="26"/>
      <c r="R4141" s="26"/>
      <c r="S4141" s="26"/>
      <c r="T4141" s="26"/>
    </row>
    <row r="4142" spans="6:36" ht="12.75">
      <c r="F4142" s="22" t="s">
        <v>1615</v>
      </c>
      <c r="G4142" s="22"/>
      <c r="H4142" s="22"/>
      <c r="I4142" s="22"/>
      <c r="J4142" s="22"/>
      <c r="K4142" s="22"/>
      <c r="L4142" s="22"/>
      <c r="M4142" s="22"/>
      <c r="N4142" s="22"/>
      <c r="O4142" s="22"/>
      <c r="P4142" s="22"/>
      <c r="Q4142" s="22"/>
      <c r="R4142" s="22"/>
      <c r="S4142" s="22"/>
      <c r="V4142" s="5">
        <v>72</v>
      </c>
      <c r="X4142" s="23" t="s">
        <v>1038</v>
      </c>
      <c r="Y4142" s="23"/>
      <c r="Z4142" s="23"/>
      <c r="AA4142" s="23"/>
      <c r="AF4142" s="24" t="s">
        <v>1617</v>
      </c>
      <c r="AG4142" s="24"/>
      <c r="AH4142" s="24"/>
      <c r="AI4142" s="24"/>
      <c r="AJ4142" s="24"/>
    </row>
    <row r="4143" spans="6:19" ht="11.25" customHeight="1">
      <c r="F4143" s="22"/>
      <c r="G4143" s="22"/>
      <c r="H4143" s="22"/>
      <c r="I4143" s="22"/>
      <c r="J4143" s="22"/>
      <c r="K4143" s="22"/>
      <c r="L4143" s="22"/>
      <c r="M4143" s="22"/>
      <c r="N4143" s="22"/>
      <c r="O4143" s="22"/>
      <c r="P4143" s="22"/>
      <c r="Q4143" s="22"/>
      <c r="R4143" s="22"/>
      <c r="S4143" s="22"/>
    </row>
    <row r="4144" spans="6:19" ht="12" customHeight="1">
      <c r="F4144" s="22"/>
      <c r="G4144" s="22"/>
      <c r="H4144" s="22"/>
      <c r="I4144" s="22"/>
      <c r="J4144" s="22"/>
      <c r="K4144" s="22"/>
      <c r="L4144" s="22"/>
      <c r="M4144" s="22"/>
      <c r="N4144" s="22"/>
      <c r="O4144" s="22"/>
      <c r="P4144" s="22"/>
      <c r="Q4144" s="22"/>
      <c r="R4144" s="22"/>
      <c r="S4144" s="22"/>
    </row>
    <row r="4145" spans="6:20" ht="12.75">
      <c r="F4145" s="25" t="s">
        <v>1036</v>
      </c>
      <c r="G4145" s="25"/>
      <c r="H4145" s="25"/>
      <c r="I4145" s="25"/>
      <c r="J4145" s="25"/>
      <c r="L4145" s="26" t="s">
        <v>1037</v>
      </c>
      <c r="M4145" s="26"/>
      <c r="N4145" s="26"/>
      <c r="O4145" s="26"/>
      <c r="P4145" s="26"/>
      <c r="Q4145" s="26"/>
      <c r="R4145" s="26"/>
      <c r="S4145" s="26"/>
      <c r="T4145" s="26"/>
    </row>
    <row r="4146" spans="6:36" ht="12.75">
      <c r="F4146" s="22" t="s">
        <v>1615</v>
      </c>
      <c r="G4146" s="22"/>
      <c r="H4146" s="22"/>
      <c r="I4146" s="22"/>
      <c r="J4146" s="22"/>
      <c r="K4146" s="22"/>
      <c r="L4146" s="22"/>
      <c r="M4146" s="22"/>
      <c r="N4146" s="22"/>
      <c r="O4146" s="22"/>
      <c r="P4146" s="22"/>
      <c r="Q4146" s="22"/>
      <c r="R4146" s="22"/>
      <c r="S4146" s="22"/>
      <c r="V4146" s="5">
        <v>71</v>
      </c>
      <c r="X4146" s="23" t="s">
        <v>1040</v>
      </c>
      <c r="Y4146" s="23"/>
      <c r="Z4146" s="23"/>
      <c r="AA4146" s="23"/>
      <c r="AF4146" s="24" t="s">
        <v>1618</v>
      </c>
      <c r="AG4146" s="24"/>
      <c r="AH4146" s="24"/>
      <c r="AI4146" s="24"/>
      <c r="AJ4146" s="24"/>
    </row>
    <row r="4147" spans="6:19" ht="11.25" customHeight="1">
      <c r="F4147" s="22"/>
      <c r="G4147" s="22"/>
      <c r="H4147" s="22"/>
      <c r="I4147" s="22"/>
      <c r="J4147" s="22"/>
      <c r="K4147" s="22"/>
      <c r="L4147" s="22"/>
      <c r="M4147" s="22"/>
      <c r="N4147" s="22"/>
      <c r="O4147" s="22"/>
      <c r="P4147" s="22"/>
      <c r="Q4147" s="22"/>
      <c r="R4147" s="22"/>
      <c r="S4147" s="22"/>
    </row>
    <row r="4148" spans="6:19" ht="12" customHeight="1">
      <c r="F4148" s="22"/>
      <c r="G4148" s="22"/>
      <c r="H4148" s="22"/>
      <c r="I4148" s="22"/>
      <c r="J4148" s="22"/>
      <c r="K4148" s="22"/>
      <c r="L4148" s="22"/>
      <c r="M4148" s="22"/>
      <c r="N4148" s="22"/>
      <c r="O4148" s="22"/>
      <c r="P4148" s="22"/>
      <c r="Q4148" s="22"/>
      <c r="R4148" s="22"/>
      <c r="S4148" s="22"/>
    </row>
    <row r="4149" spans="6:20" ht="12.75">
      <c r="F4149" s="25" t="s">
        <v>1036</v>
      </c>
      <c r="G4149" s="25"/>
      <c r="H4149" s="25"/>
      <c r="I4149" s="25"/>
      <c r="J4149" s="25"/>
      <c r="L4149" s="26" t="s">
        <v>1037</v>
      </c>
      <c r="M4149" s="26"/>
      <c r="N4149" s="26"/>
      <c r="O4149" s="26"/>
      <c r="P4149" s="26"/>
      <c r="Q4149" s="26"/>
      <c r="R4149" s="26"/>
      <c r="S4149" s="26"/>
      <c r="T4149" s="26"/>
    </row>
    <row r="4150" spans="6:36" ht="12.75">
      <c r="F4150" s="22" t="s">
        <v>1615</v>
      </c>
      <c r="G4150" s="22"/>
      <c r="H4150" s="22"/>
      <c r="I4150" s="22"/>
      <c r="J4150" s="22"/>
      <c r="K4150" s="22"/>
      <c r="L4150" s="22"/>
      <c r="M4150" s="22"/>
      <c r="N4150" s="22"/>
      <c r="O4150" s="22"/>
      <c r="P4150" s="22"/>
      <c r="Q4150" s="22"/>
      <c r="R4150" s="22"/>
      <c r="S4150" s="22"/>
      <c r="V4150" s="5">
        <v>18</v>
      </c>
      <c r="X4150" s="28" t="s">
        <v>1042</v>
      </c>
      <c r="Y4150" s="28"/>
      <c r="Z4150" s="28"/>
      <c r="AA4150" s="28"/>
      <c r="AF4150" s="24" t="s">
        <v>1619</v>
      </c>
      <c r="AG4150" s="24"/>
      <c r="AH4150" s="24"/>
      <c r="AI4150" s="24"/>
      <c r="AJ4150" s="24"/>
    </row>
    <row r="4151" spans="6:27" ht="11.25" customHeight="1">
      <c r="F4151" s="22"/>
      <c r="G4151" s="22"/>
      <c r="H4151" s="22"/>
      <c r="I4151" s="22"/>
      <c r="J4151" s="22"/>
      <c r="K4151" s="22"/>
      <c r="L4151" s="22"/>
      <c r="M4151" s="22"/>
      <c r="N4151" s="22"/>
      <c r="O4151" s="22"/>
      <c r="P4151" s="22"/>
      <c r="Q4151" s="22"/>
      <c r="R4151" s="22"/>
      <c r="S4151" s="22"/>
      <c r="X4151" s="28"/>
      <c r="Y4151" s="28"/>
      <c r="Z4151" s="28"/>
      <c r="AA4151" s="28"/>
    </row>
    <row r="4152" spans="6:19" ht="12" customHeight="1">
      <c r="F4152" s="22"/>
      <c r="G4152" s="22"/>
      <c r="H4152" s="22"/>
      <c r="I4152" s="22"/>
      <c r="J4152" s="22"/>
      <c r="K4152" s="22"/>
      <c r="L4152" s="22"/>
      <c r="M4152" s="22"/>
      <c r="N4152" s="22"/>
      <c r="O4152" s="22"/>
      <c r="P4152" s="22"/>
      <c r="Q4152" s="22"/>
      <c r="R4152" s="22"/>
      <c r="S4152" s="22"/>
    </row>
    <row r="4153" spans="6:20" ht="12.75">
      <c r="F4153" s="25" t="s">
        <v>1036</v>
      </c>
      <c r="G4153" s="25"/>
      <c r="H4153" s="25"/>
      <c r="I4153" s="25"/>
      <c r="J4153" s="25"/>
      <c r="L4153" s="26" t="s">
        <v>1037</v>
      </c>
      <c r="M4153" s="26"/>
      <c r="N4153" s="26"/>
      <c r="O4153" s="26"/>
      <c r="P4153" s="26"/>
      <c r="Q4153" s="26"/>
      <c r="R4153" s="26"/>
      <c r="S4153" s="26"/>
      <c r="T4153" s="26"/>
    </row>
    <row r="4154" spans="2:37" ht="14.25" customHeight="1">
      <c r="B4154" s="16" t="s">
        <v>11</v>
      </c>
      <c r="C4154" s="16"/>
      <c r="D4154" s="16"/>
      <c r="J4154" s="17" t="s">
        <v>12</v>
      </c>
      <c r="K4154" s="17"/>
      <c r="L4154" s="17"/>
      <c r="M4154" s="17"/>
      <c r="N4154" s="17"/>
      <c r="O4154" s="17"/>
      <c r="P4154" s="17"/>
      <c r="Q4154" s="17"/>
      <c r="R4154" s="17"/>
      <c r="S4154" s="17"/>
      <c r="T4154" s="17"/>
      <c r="U4154" s="17"/>
      <c r="V4154" s="17"/>
      <c r="W4154" s="17"/>
      <c r="X4154" s="17"/>
      <c r="Y4154" s="17"/>
      <c r="Z4154" s="17"/>
      <c r="AA4154" s="17"/>
      <c r="AB4154" s="17"/>
      <c r="AC4154" s="17"/>
      <c r="AD4154" s="17"/>
      <c r="AE4154" s="17"/>
      <c r="AF4154" s="17"/>
      <c r="AG4154" s="17"/>
      <c r="AH4154" s="17"/>
      <c r="AI4154" s="17"/>
      <c r="AJ4154" s="17"/>
      <c r="AK4154" s="17"/>
    </row>
    <row r="4155" ht="6" customHeight="1"/>
    <row r="4156" spans="3:37" ht="12.75">
      <c r="C4156" s="14" t="s">
        <v>13</v>
      </c>
      <c r="D4156" s="14"/>
      <c r="E4156" s="14"/>
      <c r="F4156" s="14"/>
      <c r="G4156" s="14"/>
      <c r="H4156" s="14"/>
      <c r="J4156" s="18" t="s">
        <v>1021</v>
      </c>
      <c r="K4156" s="18"/>
      <c r="L4156" s="18"/>
      <c r="M4156" s="18"/>
      <c r="N4156" s="18"/>
      <c r="O4156" s="18"/>
      <c r="P4156" s="18"/>
      <c r="Q4156" s="18"/>
      <c r="R4156" s="18"/>
      <c r="S4156" s="18"/>
      <c r="T4156" s="18"/>
      <c r="U4156" s="18"/>
      <c r="V4156" s="18"/>
      <c r="W4156" s="18"/>
      <c r="X4156" s="18"/>
      <c r="Y4156" s="18"/>
      <c r="Z4156" s="18"/>
      <c r="AA4156" s="18"/>
      <c r="AB4156" s="18"/>
      <c r="AC4156" s="18"/>
      <c r="AD4156" s="18"/>
      <c r="AE4156" s="18"/>
      <c r="AF4156" s="18"/>
      <c r="AG4156" s="18"/>
      <c r="AH4156" s="18"/>
      <c r="AI4156" s="18"/>
      <c r="AJ4156" s="18"/>
      <c r="AK4156" s="18"/>
    </row>
    <row r="4157" spans="2:36" ht="6.75" customHeight="1">
      <c r="B4157" s="19" t="s">
        <v>27</v>
      </c>
      <c r="C4157" s="19"/>
      <c r="D4157" s="19"/>
      <c r="E4157" s="19"/>
      <c r="AD4157" s="19" t="s">
        <v>16</v>
      </c>
      <c r="AE4157" s="19"/>
      <c r="AF4157" s="19"/>
      <c r="AG4157" s="19"/>
      <c r="AH4157" s="19"/>
      <c r="AI4157" s="19"/>
      <c r="AJ4157" s="19"/>
    </row>
    <row r="4158" spans="2:36" ht="6" customHeight="1">
      <c r="B4158" s="19"/>
      <c r="C4158" s="19"/>
      <c r="D4158" s="19"/>
      <c r="E4158" s="19"/>
      <c r="H4158" s="20" t="s">
        <v>17</v>
      </c>
      <c r="I4158" s="20"/>
      <c r="J4158" s="20"/>
      <c r="K4158" s="20"/>
      <c r="L4158" s="20"/>
      <c r="M4158" s="20"/>
      <c r="N4158" s="20"/>
      <c r="O4158" s="20"/>
      <c r="P4158" s="20"/>
      <c r="Q4158" s="20"/>
      <c r="R4158" s="20"/>
      <c r="U4158" s="20" t="s">
        <v>18</v>
      </c>
      <c r="V4158" s="20"/>
      <c r="W4158" s="20"/>
      <c r="X4158" s="20"/>
      <c r="Y4158" s="20"/>
      <c r="Z4158" s="20"/>
      <c r="AD4158" s="19"/>
      <c r="AE4158" s="19"/>
      <c r="AF4158" s="19"/>
      <c r="AG4158" s="19"/>
      <c r="AH4158" s="19"/>
      <c r="AI4158" s="19"/>
      <c r="AJ4158" s="19"/>
    </row>
    <row r="4159" spans="2:36" ht="7.5" customHeight="1">
      <c r="B4159" s="19"/>
      <c r="C4159" s="19"/>
      <c r="D4159" s="19"/>
      <c r="E4159" s="19"/>
      <c r="H4159" s="20"/>
      <c r="I4159" s="20"/>
      <c r="J4159" s="20"/>
      <c r="K4159" s="20"/>
      <c r="L4159" s="20"/>
      <c r="M4159" s="20"/>
      <c r="N4159" s="20"/>
      <c r="O4159" s="20"/>
      <c r="P4159" s="20"/>
      <c r="Q4159" s="20"/>
      <c r="R4159" s="20"/>
      <c r="U4159" s="20"/>
      <c r="V4159" s="20"/>
      <c r="W4159" s="20"/>
      <c r="X4159" s="20"/>
      <c r="Y4159" s="20"/>
      <c r="Z4159" s="20"/>
      <c r="AD4159" s="19"/>
      <c r="AE4159" s="19"/>
      <c r="AF4159" s="19"/>
      <c r="AG4159" s="19"/>
      <c r="AH4159" s="19"/>
      <c r="AI4159" s="19"/>
      <c r="AJ4159" s="19"/>
    </row>
    <row r="4160" spans="2:36" ht="6.75" customHeight="1">
      <c r="B4160" s="19"/>
      <c r="C4160" s="19"/>
      <c r="D4160" s="19"/>
      <c r="E4160" s="19"/>
      <c r="AD4160" s="19"/>
      <c r="AE4160" s="19"/>
      <c r="AF4160" s="19"/>
      <c r="AG4160" s="19"/>
      <c r="AH4160" s="19"/>
      <c r="AI4160" s="19"/>
      <c r="AJ4160" s="19"/>
    </row>
    <row r="4161" spans="6:36" ht="12.75">
      <c r="F4161" s="22" t="s">
        <v>1620</v>
      </c>
      <c r="G4161" s="22"/>
      <c r="H4161" s="22"/>
      <c r="I4161" s="22"/>
      <c r="J4161" s="22"/>
      <c r="K4161" s="22"/>
      <c r="L4161" s="22"/>
      <c r="M4161" s="22"/>
      <c r="N4161" s="22"/>
      <c r="O4161" s="22"/>
      <c r="P4161" s="22"/>
      <c r="Q4161" s="22"/>
      <c r="R4161" s="22"/>
      <c r="S4161" s="22"/>
      <c r="V4161" s="5">
        <v>18</v>
      </c>
      <c r="X4161" s="28" t="s">
        <v>1042</v>
      </c>
      <c r="Y4161" s="28"/>
      <c r="Z4161" s="28"/>
      <c r="AA4161" s="28"/>
      <c r="AF4161" s="24" t="s">
        <v>1314</v>
      </c>
      <c r="AG4161" s="24"/>
      <c r="AH4161" s="24"/>
      <c r="AI4161" s="24"/>
      <c r="AJ4161" s="24"/>
    </row>
    <row r="4162" spans="6:27" ht="11.25" customHeight="1">
      <c r="F4162" s="22"/>
      <c r="G4162" s="22"/>
      <c r="H4162" s="22"/>
      <c r="I4162" s="22"/>
      <c r="J4162" s="22"/>
      <c r="K4162" s="22"/>
      <c r="L4162" s="22"/>
      <c r="M4162" s="22"/>
      <c r="N4162" s="22"/>
      <c r="O4162" s="22"/>
      <c r="P4162" s="22"/>
      <c r="Q4162" s="22"/>
      <c r="R4162" s="22"/>
      <c r="S4162" s="22"/>
      <c r="X4162" s="28"/>
      <c r="Y4162" s="28"/>
      <c r="Z4162" s="28"/>
      <c r="AA4162" s="28"/>
    </row>
    <row r="4163" spans="6:19" ht="12" customHeight="1">
      <c r="F4163" s="22"/>
      <c r="G4163" s="22"/>
      <c r="H4163" s="22"/>
      <c r="I4163" s="22"/>
      <c r="J4163" s="22"/>
      <c r="K4163" s="22"/>
      <c r="L4163" s="22"/>
      <c r="M4163" s="22"/>
      <c r="N4163" s="22"/>
      <c r="O4163" s="22"/>
      <c r="P4163" s="22"/>
      <c r="Q4163" s="22"/>
      <c r="R4163" s="22"/>
      <c r="S4163" s="22"/>
    </row>
    <row r="4164" spans="6:20" ht="12.75">
      <c r="F4164" s="25" t="s">
        <v>1036</v>
      </c>
      <c r="G4164" s="25"/>
      <c r="H4164" s="25"/>
      <c r="I4164" s="25"/>
      <c r="J4164" s="25"/>
      <c r="L4164" s="26" t="s">
        <v>1037</v>
      </c>
      <c r="M4164" s="26"/>
      <c r="N4164" s="26"/>
      <c r="O4164" s="26"/>
      <c r="P4164" s="26"/>
      <c r="Q4164" s="26"/>
      <c r="R4164" s="26"/>
      <c r="S4164" s="26"/>
      <c r="T4164" s="26"/>
    </row>
    <row r="4165" spans="22:27" ht="12" customHeight="1">
      <c r="V4165" s="5">
        <v>18</v>
      </c>
      <c r="X4165" s="28" t="s">
        <v>1042</v>
      </c>
      <c r="Y4165" s="28"/>
      <c r="Z4165" s="28"/>
      <c r="AA4165" s="28"/>
    </row>
    <row r="4166" spans="24:27" ht="12" customHeight="1">
      <c r="X4166" s="28"/>
      <c r="Y4166" s="28"/>
      <c r="Z4166" s="28"/>
      <c r="AA4166" s="28"/>
    </row>
    <row r="4167" ht="11.25" customHeight="1"/>
    <row r="4168" spans="6:36" ht="12.75">
      <c r="F4168" s="22" t="s">
        <v>1620</v>
      </c>
      <c r="G4168" s="22"/>
      <c r="H4168" s="22"/>
      <c r="I4168" s="22"/>
      <c r="J4168" s="22"/>
      <c r="K4168" s="22"/>
      <c r="L4168" s="22"/>
      <c r="M4168" s="22"/>
      <c r="N4168" s="22"/>
      <c r="O4168" s="22"/>
      <c r="P4168" s="22"/>
      <c r="Q4168" s="22"/>
      <c r="R4168" s="22"/>
      <c r="S4168" s="22"/>
      <c r="V4168" s="5">
        <v>73</v>
      </c>
      <c r="X4168" s="23" t="s">
        <v>1034</v>
      </c>
      <c r="Y4168" s="23"/>
      <c r="Z4168" s="23"/>
      <c r="AA4168" s="23"/>
      <c r="AF4168" s="24" t="s">
        <v>1621</v>
      </c>
      <c r="AG4168" s="24"/>
      <c r="AH4168" s="24"/>
      <c r="AI4168" s="24"/>
      <c r="AJ4168" s="24"/>
    </row>
    <row r="4169" spans="6:19" ht="11.25" customHeight="1">
      <c r="F4169" s="22"/>
      <c r="G4169" s="22"/>
      <c r="H4169" s="22"/>
      <c r="I4169" s="22"/>
      <c r="J4169" s="22"/>
      <c r="K4169" s="22"/>
      <c r="L4169" s="22"/>
      <c r="M4169" s="22"/>
      <c r="N4169" s="22"/>
      <c r="O4169" s="22"/>
      <c r="P4169" s="22"/>
      <c r="Q4169" s="22"/>
      <c r="R4169" s="22"/>
      <c r="S4169" s="22"/>
    </row>
    <row r="4170" spans="6:19" ht="12" customHeight="1">
      <c r="F4170" s="22"/>
      <c r="G4170" s="22"/>
      <c r="H4170" s="22"/>
      <c r="I4170" s="22"/>
      <c r="J4170" s="22"/>
      <c r="K4170" s="22"/>
      <c r="L4170" s="22"/>
      <c r="M4170" s="22"/>
      <c r="N4170" s="22"/>
      <c r="O4170" s="22"/>
      <c r="P4170" s="22"/>
      <c r="Q4170" s="22"/>
      <c r="R4170" s="22"/>
      <c r="S4170" s="22"/>
    </row>
    <row r="4171" spans="6:20" ht="12.75">
      <c r="F4171" s="25" t="s">
        <v>1036</v>
      </c>
      <c r="G4171" s="25"/>
      <c r="H4171" s="25"/>
      <c r="I4171" s="25"/>
      <c r="J4171" s="25"/>
      <c r="L4171" s="26" t="s">
        <v>1037</v>
      </c>
      <c r="M4171" s="26"/>
      <c r="N4171" s="26"/>
      <c r="O4171" s="26"/>
      <c r="P4171" s="26"/>
      <c r="Q4171" s="26"/>
      <c r="R4171" s="26"/>
      <c r="S4171" s="26"/>
      <c r="T4171" s="26"/>
    </row>
    <row r="4172" spans="22:27" ht="12.75">
      <c r="V4172" s="5">
        <v>73</v>
      </c>
      <c r="X4172" s="23" t="s">
        <v>1034</v>
      </c>
      <c r="Y4172" s="23"/>
      <c r="Z4172" s="23"/>
      <c r="AA4172" s="23"/>
    </row>
    <row r="4173" ht="11.25" customHeight="1"/>
    <row r="4174" spans="6:36" ht="12.75">
      <c r="F4174" s="22" t="s">
        <v>1620</v>
      </c>
      <c r="G4174" s="22"/>
      <c r="H4174" s="22"/>
      <c r="I4174" s="22"/>
      <c r="J4174" s="22"/>
      <c r="K4174" s="22"/>
      <c r="L4174" s="22"/>
      <c r="M4174" s="22"/>
      <c r="N4174" s="22"/>
      <c r="O4174" s="22"/>
      <c r="P4174" s="22"/>
      <c r="Q4174" s="22"/>
      <c r="R4174" s="22"/>
      <c r="S4174" s="22"/>
      <c r="V4174" s="5">
        <v>72</v>
      </c>
      <c r="X4174" s="23" t="s">
        <v>1038</v>
      </c>
      <c r="Y4174" s="23"/>
      <c r="Z4174" s="23"/>
      <c r="AA4174" s="23"/>
      <c r="AF4174" s="24" t="s">
        <v>1622</v>
      </c>
      <c r="AG4174" s="24"/>
      <c r="AH4174" s="24"/>
      <c r="AI4174" s="24"/>
      <c r="AJ4174" s="24"/>
    </row>
    <row r="4175" spans="6:19" ht="11.25" customHeight="1">
      <c r="F4175" s="22"/>
      <c r="G4175" s="22"/>
      <c r="H4175" s="22"/>
      <c r="I4175" s="22"/>
      <c r="J4175" s="22"/>
      <c r="K4175" s="22"/>
      <c r="L4175" s="22"/>
      <c r="M4175" s="22"/>
      <c r="N4175" s="22"/>
      <c r="O4175" s="22"/>
      <c r="P4175" s="22"/>
      <c r="Q4175" s="22"/>
      <c r="R4175" s="22"/>
      <c r="S4175" s="22"/>
    </row>
    <row r="4176" spans="6:19" ht="12" customHeight="1">
      <c r="F4176" s="22"/>
      <c r="G4176" s="22"/>
      <c r="H4176" s="22"/>
      <c r="I4176" s="22"/>
      <c r="J4176" s="22"/>
      <c r="K4176" s="22"/>
      <c r="L4176" s="22"/>
      <c r="M4176" s="22"/>
      <c r="N4176" s="22"/>
      <c r="O4176" s="22"/>
      <c r="P4176" s="22"/>
      <c r="Q4176" s="22"/>
      <c r="R4176" s="22"/>
      <c r="S4176" s="22"/>
    </row>
    <row r="4177" spans="6:20" ht="12.75">
      <c r="F4177" s="25" t="s">
        <v>1036</v>
      </c>
      <c r="G4177" s="25"/>
      <c r="H4177" s="25"/>
      <c r="I4177" s="25"/>
      <c r="J4177" s="25"/>
      <c r="L4177" s="26" t="s">
        <v>1037</v>
      </c>
      <c r="M4177" s="26"/>
      <c r="N4177" s="26"/>
      <c r="O4177" s="26"/>
      <c r="P4177" s="26"/>
      <c r="Q4177" s="26"/>
      <c r="R4177" s="26"/>
      <c r="S4177" s="26"/>
      <c r="T4177" s="26"/>
    </row>
    <row r="4178" spans="6:36" ht="12.75">
      <c r="F4178" s="22" t="s">
        <v>1620</v>
      </c>
      <c r="G4178" s="22"/>
      <c r="H4178" s="22"/>
      <c r="I4178" s="22"/>
      <c r="J4178" s="22"/>
      <c r="K4178" s="22"/>
      <c r="L4178" s="22"/>
      <c r="M4178" s="22"/>
      <c r="N4178" s="22"/>
      <c r="O4178" s="22"/>
      <c r="P4178" s="22"/>
      <c r="Q4178" s="22"/>
      <c r="R4178" s="22"/>
      <c r="S4178" s="22"/>
      <c r="V4178" s="5">
        <v>72</v>
      </c>
      <c r="X4178" s="23" t="s">
        <v>1038</v>
      </c>
      <c r="Y4178" s="23"/>
      <c r="Z4178" s="23"/>
      <c r="AA4178" s="23"/>
      <c r="AF4178" s="24" t="s">
        <v>1623</v>
      </c>
      <c r="AG4178" s="24"/>
      <c r="AH4178" s="24"/>
      <c r="AI4178" s="24"/>
      <c r="AJ4178" s="24"/>
    </row>
    <row r="4179" spans="6:19" ht="11.25" customHeight="1">
      <c r="F4179" s="22"/>
      <c r="G4179" s="22"/>
      <c r="H4179" s="22"/>
      <c r="I4179" s="22"/>
      <c r="J4179" s="22"/>
      <c r="K4179" s="22"/>
      <c r="L4179" s="22"/>
      <c r="M4179" s="22"/>
      <c r="N4179" s="22"/>
      <c r="O4179" s="22"/>
      <c r="P4179" s="22"/>
      <c r="Q4179" s="22"/>
      <c r="R4179" s="22"/>
      <c r="S4179" s="22"/>
    </row>
    <row r="4180" spans="6:19" ht="12" customHeight="1">
      <c r="F4180" s="22"/>
      <c r="G4180" s="22"/>
      <c r="H4180" s="22"/>
      <c r="I4180" s="22"/>
      <c r="J4180" s="22"/>
      <c r="K4180" s="22"/>
      <c r="L4180" s="22"/>
      <c r="M4180" s="22"/>
      <c r="N4180" s="22"/>
      <c r="O4180" s="22"/>
      <c r="P4180" s="22"/>
      <c r="Q4180" s="22"/>
      <c r="R4180" s="22"/>
      <c r="S4180" s="22"/>
    </row>
    <row r="4181" spans="6:20" ht="12.75">
      <c r="F4181" s="25" t="s">
        <v>1036</v>
      </c>
      <c r="G4181" s="25"/>
      <c r="H4181" s="25"/>
      <c r="I4181" s="25"/>
      <c r="J4181" s="25"/>
      <c r="L4181" s="26" t="s">
        <v>1037</v>
      </c>
      <c r="M4181" s="26"/>
      <c r="N4181" s="26"/>
      <c r="O4181" s="26"/>
      <c r="P4181" s="26"/>
      <c r="Q4181" s="26"/>
      <c r="R4181" s="26"/>
      <c r="S4181" s="26"/>
      <c r="T4181" s="26"/>
    </row>
    <row r="4182" spans="6:36" ht="12.75">
      <c r="F4182" s="22" t="s">
        <v>1620</v>
      </c>
      <c r="G4182" s="22"/>
      <c r="H4182" s="22"/>
      <c r="I4182" s="22"/>
      <c r="J4182" s="22"/>
      <c r="K4182" s="22"/>
      <c r="L4182" s="22"/>
      <c r="M4182" s="22"/>
      <c r="N4182" s="22"/>
      <c r="O4182" s="22"/>
      <c r="P4182" s="22"/>
      <c r="Q4182" s="22"/>
      <c r="R4182" s="22"/>
      <c r="S4182" s="22"/>
      <c r="V4182" s="5">
        <v>71</v>
      </c>
      <c r="X4182" s="23" t="s">
        <v>1040</v>
      </c>
      <c r="Y4182" s="23"/>
      <c r="Z4182" s="23"/>
      <c r="AA4182" s="23"/>
      <c r="AF4182" s="24" t="s">
        <v>1624</v>
      </c>
      <c r="AG4182" s="24"/>
      <c r="AH4182" s="24"/>
      <c r="AI4182" s="24"/>
      <c r="AJ4182" s="24"/>
    </row>
    <row r="4183" spans="6:19" ht="11.25" customHeight="1">
      <c r="F4183" s="22"/>
      <c r="G4183" s="22"/>
      <c r="H4183" s="22"/>
      <c r="I4183" s="22"/>
      <c r="J4183" s="22"/>
      <c r="K4183" s="22"/>
      <c r="L4183" s="22"/>
      <c r="M4183" s="22"/>
      <c r="N4183" s="22"/>
      <c r="O4183" s="22"/>
      <c r="P4183" s="22"/>
      <c r="Q4183" s="22"/>
      <c r="R4183" s="22"/>
      <c r="S4183" s="22"/>
    </row>
    <row r="4184" spans="6:19" ht="12" customHeight="1">
      <c r="F4184" s="22"/>
      <c r="G4184" s="22"/>
      <c r="H4184" s="22"/>
      <c r="I4184" s="22"/>
      <c r="J4184" s="22"/>
      <c r="K4184" s="22"/>
      <c r="L4184" s="22"/>
      <c r="M4184" s="22"/>
      <c r="N4184" s="22"/>
      <c r="O4184" s="22"/>
      <c r="P4184" s="22"/>
      <c r="Q4184" s="22"/>
      <c r="R4184" s="22"/>
      <c r="S4184" s="22"/>
    </row>
    <row r="4185" spans="6:20" ht="12.75">
      <c r="F4185" s="25" t="s">
        <v>1036</v>
      </c>
      <c r="G4185" s="25"/>
      <c r="H4185" s="25"/>
      <c r="I4185" s="25"/>
      <c r="J4185" s="25"/>
      <c r="L4185" s="26" t="s">
        <v>1037</v>
      </c>
      <c r="M4185" s="26"/>
      <c r="N4185" s="26"/>
      <c r="O4185" s="26"/>
      <c r="P4185" s="26"/>
      <c r="Q4185" s="26"/>
      <c r="R4185" s="26"/>
      <c r="S4185" s="26"/>
      <c r="T4185" s="26"/>
    </row>
    <row r="4186" spans="6:36" ht="12.75">
      <c r="F4186" s="22" t="s">
        <v>1620</v>
      </c>
      <c r="G4186" s="22"/>
      <c r="H4186" s="22"/>
      <c r="I4186" s="22"/>
      <c r="J4186" s="22"/>
      <c r="K4186" s="22"/>
      <c r="L4186" s="22"/>
      <c r="M4186" s="22"/>
      <c r="N4186" s="22"/>
      <c r="O4186" s="22"/>
      <c r="P4186" s="22"/>
      <c r="Q4186" s="22"/>
      <c r="R4186" s="22"/>
      <c r="S4186" s="22"/>
      <c r="V4186" s="5">
        <v>71</v>
      </c>
      <c r="X4186" s="23" t="s">
        <v>1040</v>
      </c>
      <c r="Y4186" s="23"/>
      <c r="Z4186" s="23"/>
      <c r="AA4186" s="23"/>
      <c r="AF4186" s="24" t="s">
        <v>1625</v>
      </c>
      <c r="AG4186" s="24"/>
      <c r="AH4186" s="24"/>
      <c r="AI4186" s="24"/>
      <c r="AJ4186" s="24"/>
    </row>
    <row r="4187" spans="6:19" ht="11.25" customHeight="1">
      <c r="F4187" s="22"/>
      <c r="G4187" s="22"/>
      <c r="H4187" s="22"/>
      <c r="I4187" s="22"/>
      <c r="J4187" s="22"/>
      <c r="K4187" s="22"/>
      <c r="L4187" s="22"/>
      <c r="M4187" s="22"/>
      <c r="N4187" s="22"/>
      <c r="O4187" s="22"/>
      <c r="P4187" s="22"/>
      <c r="Q4187" s="22"/>
      <c r="R4187" s="22"/>
      <c r="S4187" s="22"/>
    </row>
    <row r="4188" spans="6:19" ht="12" customHeight="1">
      <c r="F4188" s="22"/>
      <c r="G4188" s="22"/>
      <c r="H4188" s="22"/>
      <c r="I4188" s="22"/>
      <c r="J4188" s="22"/>
      <c r="K4188" s="22"/>
      <c r="L4188" s="22"/>
      <c r="M4188" s="22"/>
      <c r="N4188" s="22"/>
      <c r="O4188" s="22"/>
      <c r="P4188" s="22"/>
      <c r="Q4188" s="22"/>
      <c r="R4188" s="22"/>
      <c r="S4188" s="22"/>
    </row>
    <row r="4189" spans="6:20" ht="12.75">
      <c r="F4189" s="25" t="s">
        <v>1036</v>
      </c>
      <c r="G4189" s="25"/>
      <c r="H4189" s="25"/>
      <c r="I4189" s="25"/>
      <c r="J4189" s="25"/>
      <c r="L4189" s="26" t="s">
        <v>1037</v>
      </c>
      <c r="M4189" s="26"/>
      <c r="N4189" s="26"/>
      <c r="O4189" s="26"/>
      <c r="P4189" s="26"/>
      <c r="Q4189" s="26"/>
      <c r="R4189" s="26"/>
      <c r="S4189" s="26"/>
      <c r="T4189" s="26"/>
    </row>
    <row r="4190" spans="6:36" ht="12.75">
      <c r="F4190" s="22" t="s">
        <v>1620</v>
      </c>
      <c r="G4190" s="22"/>
      <c r="H4190" s="22"/>
      <c r="I4190" s="22"/>
      <c r="J4190" s="22"/>
      <c r="K4190" s="22"/>
      <c r="L4190" s="22"/>
      <c r="M4190" s="22"/>
      <c r="N4190" s="22"/>
      <c r="O4190" s="22"/>
      <c r="P4190" s="22"/>
      <c r="Q4190" s="22"/>
      <c r="R4190" s="22"/>
      <c r="S4190" s="22"/>
      <c r="V4190" s="5">
        <v>18</v>
      </c>
      <c r="X4190" s="28" t="s">
        <v>1042</v>
      </c>
      <c r="Y4190" s="28"/>
      <c r="Z4190" s="28"/>
      <c r="AA4190" s="28"/>
      <c r="AF4190" s="24" t="s">
        <v>1626</v>
      </c>
      <c r="AG4190" s="24"/>
      <c r="AH4190" s="24"/>
      <c r="AI4190" s="24"/>
      <c r="AJ4190" s="24"/>
    </row>
    <row r="4191" spans="6:27" ht="11.25" customHeight="1">
      <c r="F4191" s="22"/>
      <c r="G4191" s="22"/>
      <c r="H4191" s="22"/>
      <c r="I4191" s="22"/>
      <c r="J4191" s="22"/>
      <c r="K4191" s="22"/>
      <c r="L4191" s="22"/>
      <c r="M4191" s="22"/>
      <c r="N4191" s="22"/>
      <c r="O4191" s="22"/>
      <c r="P4191" s="22"/>
      <c r="Q4191" s="22"/>
      <c r="R4191" s="22"/>
      <c r="S4191" s="22"/>
      <c r="X4191" s="28"/>
      <c r="Y4191" s="28"/>
      <c r="Z4191" s="28"/>
      <c r="AA4191" s="28"/>
    </row>
    <row r="4192" spans="6:19" ht="12" customHeight="1">
      <c r="F4192" s="22"/>
      <c r="G4192" s="22"/>
      <c r="H4192" s="22"/>
      <c r="I4192" s="22"/>
      <c r="J4192" s="22"/>
      <c r="K4192" s="22"/>
      <c r="L4192" s="22"/>
      <c r="M4192" s="22"/>
      <c r="N4192" s="22"/>
      <c r="O4192" s="22"/>
      <c r="P4192" s="22"/>
      <c r="Q4192" s="22"/>
      <c r="R4192" s="22"/>
      <c r="S4192" s="22"/>
    </row>
    <row r="4193" spans="6:20" ht="12.75">
      <c r="F4193" s="25" t="s">
        <v>1036</v>
      </c>
      <c r="G4193" s="25"/>
      <c r="H4193" s="25"/>
      <c r="I4193" s="25"/>
      <c r="J4193" s="25"/>
      <c r="L4193" s="26" t="s">
        <v>1037</v>
      </c>
      <c r="M4193" s="26"/>
      <c r="N4193" s="26"/>
      <c r="O4193" s="26"/>
      <c r="P4193" s="26"/>
      <c r="Q4193" s="26"/>
      <c r="R4193" s="26"/>
      <c r="S4193" s="26"/>
      <c r="T4193" s="26"/>
    </row>
    <row r="4194" spans="6:36" ht="12.75">
      <c r="F4194" s="22" t="s">
        <v>1620</v>
      </c>
      <c r="G4194" s="22"/>
      <c r="H4194" s="22"/>
      <c r="I4194" s="22"/>
      <c r="J4194" s="22"/>
      <c r="K4194" s="22"/>
      <c r="L4194" s="22"/>
      <c r="M4194" s="22"/>
      <c r="N4194" s="22"/>
      <c r="O4194" s="22"/>
      <c r="P4194" s="22"/>
      <c r="Q4194" s="22"/>
      <c r="R4194" s="22"/>
      <c r="S4194" s="22"/>
      <c r="V4194" s="5">
        <v>18</v>
      </c>
      <c r="X4194" s="28" t="s">
        <v>1042</v>
      </c>
      <c r="Y4194" s="28"/>
      <c r="Z4194" s="28"/>
      <c r="AA4194" s="28"/>
      <c r="AF4194" s="24" t="s">
        <v>1627</v>
      </c>
      <c r="AG4194" s="24"/>
      <c r="AH4194" s="24"/>
      <c r="AI4194" s="24"/>
      <c r="AJ4194" s="24"/>
    </row>
    <row r="4195" spans="6:27" ht="11.25" customHeight="1">
      <c r="F4195" s="22"/>
      <c r="G4195" s="22"/>
      <c r="H4195" s="22"/>
      <c r="I4195" s="22"/>
      <c r="J4195" s="22"/>
      <c r="K4195" s="22"/>
      <c r="L4195" s="22"/>
      <c r="M4195" s="22"/>
      <c r="N4195" s="22"/>
      <c r="O4195" s="22"/>
      <c r="P4195" s="22"/>
      <c r="Q4195" s="22"/>
      <c r="R4195" s="22"/>
      <c r="S4195" s="22"/>
      <c r="X4195" s="28"/>
      <c r="Y4195" s="28"/>
      <c r="Z4195" s="28"/>
      <c r="AA4195" s="28"/>
    </row>
    <row r="4196" spans="6:19" ht="12" customHeight="1">
      <c r="F4196" s="22"/>
      <c r="G4196" s="22"/>
      <c r="H4196" s="22"/>
      <c r="I4196" s="22"/>
      <c r="J4196" s="22"/>
      <c r="K4196" s="22"/>
      <c r="L4196" s="22"/>
      <c r="M4196" s="22"/>
      <c r="N4196" s="22"/>
      <c r="O4196" s="22"/>
      <c r="P4196" s="22"/>
      <c r="Q4196" s="22"/>
      <c r="R4196" s="22"/>
      <c r="S4196" s="22"/>
    </row>
    <row r="4197" spans="6:20" ht="12.75">
      <c r="F4197" s="25" t="s">
        <v>1036</v>
      </c>
      <c r="G4197" s="25"/>
      <c r="H4197" s="25"/>
      <c r="I4197" s="25"/>
      <c r="J4197" s="25"/>
      <c r="L4197" s="26" t="s">
        <v>1037</v>
      </c>
      <c r="M4197" s="26"/>
      <c r="N4197" s="26"/>
      <c r="O4197" s="26"/>
      <c r="P4197" s="26"/>
      <c r="Q4197" s="26"/>
      <c r="R4197" s="26"/>
      <c r="S4197" s="26"/>
      <c r="T4197" s="26"/>
    </row>
    <row r="4198" spans="2:37" ht="14.25" customHeight="1">
      <c r="B4198" s="16" t="s">
        <v>11</v>
      </c>
      <c r="C4198" s="16"/>
      <c r="D4198" s="16"/>
      <c r="J4198" s="17" t="s">
        <v>12</v>
      </c>
      <c r="K4198" s="17"/>
      <c r="L4198" s="17"/>
      <c r="M4198" s="17"/>
      <c r="N4198" s="17"/>
      <c r="O4198" s="17"/>
      <c r="P4198" s="17"/>
      <c r="Q4198" s="17"/>
      <c r="R4198" s="17"/>
      <c r="S4198" s="17"/>
      <c r="T4198" s="17"/>
      <c r="U4198" s="17"/>
      <c r="V4198" s="17"/>
      <c r="W4198" s="17"/>
      <c r="X4198" s="17"/>
      <c r="Y4198" s="17"/>
      <c r="Z4198" s="17"/>
      <c r="AA4198" s="17"/>
      <c r="AB4198" s="17"/>
      <c r="AC4198" s="17"/>
      <c r="AD4198" s="17"/>
      <c r="AE4198" s="17"/>
      <c r="AF4198" s="17"/>
      <c r="AG4198" s="17"/>
      <c r="AH4198" s="17"/>
      <c r="AI4198" s="17"/>
      <c r="AJ4198" s="17"/>
      <c r="AK4198" s="17"/>
    </row>
    <row r="4199" ht="6" customHeight="1"/>
    <row r="4200" spans="3:37" ht="12.75">
      <c r="C4200" s="14" t="s">
        <v>13</v>
      </c>
      <c r="D4200" s="14"/>
      <c r="E4200" s="14"/>
      <c r="F4200" s="14"/>
      <c r="G4200" s="14"/>
      <c r="H4200" s="14"/>
      <c r="J4200" s="18" t="s">
        <v>1021</v>
      </c>
      <c r="K4200" s="18"/>
      <c r="L4200" s="18"/>
      <c r="M4200" s="18"/>
      <c r="N4200" s="18"/>
      <c r="O4200" s="18"/>
      <c r="P4200" s="18"/>
      <c r="Q4200" s="18"/>
      <c r="R4200" s="18"/>
      <c r="S4200" s="18"/>
      <c r="T4200" s="18"/>
      <c r="U4200" s="18"/>
      <c r="V4200" s="18"/>
      <c r="W4200" s="18"/>
      <c r="X4200" s="18"/>
      <c r="Y4200" s="18"/>
      <c r="Z4200" s="18"/>
      <c r="AA4200" s="18"/>
      <c r="AB4200" s="18"/>
      <c r="AC4200" s="18"/>
      <c r="AD4200" s="18"/>
      <c r="AE4200" s="18"/>
      <c r="AF4200" s="18"/>
      <c r="AG4200" s="18"/>
      <c r="AH4200" s="18"/>
      <c r="AI4200" s="18"/>
      <c r="AJ4200" s="18"/>
      <c r="AK4200" s="18"/>
    </row>
    <row r="4201" spans="2:36" ht="6.75" customHeight="1">
      <c r="B4201" s="19" t="s">
        <v>27</v>
      </c>
      <c r="C4201" s="19"/>
      <c r="D4201" s="19"/>
      <c r="E4201" s="19"/>
      <c r="AD4201" s="19" t="s">
        <v>16</v>
      </c>
      <c r="AE4201" s="19"/>
      <c r="AF4201" s="19"/>
      <c r="AG4201" s="19"/>
      <c r="AH4201" s="19"/>
      <c r="AI4201" s="19"/>
      <c r="AJ4201" s="19"/>
    </row>
    <row r="4202" spans="2:36" ht="6" customHeight="1">
      <c r="B4202" s="19"/>
      <c r="C4202" s="19"/>
      <c r="D4202" s="19"/>
      <c r="E4202" s="19"/>
      <c r="H4202" s="20" t="s">
        <v>17</v>
      </c>
      <c r="I4202" s="20"/>
      <c r="J4202" s="20"/>
      <c r="K4202" s="20"/>
      <c r="L4202" s="20"/>
      <c r="M4202" s="20"/>
      <c r="N4202" s="20"/>
      <c r="O4202" s="20"/>
      <c r="P4202" s="20"/>
      <c r="Q4202" s="20"/>
      <c r="R4202" s="20"/>
      <c r="U4202" s="20" t="s">
        <v>18</v>
      </c>
      <c r="V4202" s="20"/>
      <c r="W4202" s="20"/>
      <c r="X4202" s="20"/>
      <c r="Y4202" s="20"/>
      <c r="Z4202" s="20"/>
      <c r="AD4202" s="19"/>
      <c r="AE4202" s="19"/>
      <c r="AF4202" s="19"/>
      <c r="AG4202" s="19"/>
      <c r="AH4202" s="19"/>
      <c r="AI4202" s="19"/>
      <c r="AJ4202" s="19"/>
    </row>
    <row r="4203" spans="2:36" ht="7.5" customHeight="1">
      <c r="B4203" s="19"/>
      <c r="C4203" s="19"/>
      <c r="D4203" s="19"/>
      <c r="E4203" s="19"/>
      <c r="H4203" s="20"/>
      <c r="I4203" s="20"/>
      <c r="J4203" s="20"/>
      <c r="K4203" s="20"/>
      <c r="L4203" s="20"/>
      <c r="M4203" s="20"/>
      <c r="N4203" s="20"/>
      <c r="O4203" s="20"/>
      <c r="P4203" s="20"/>
      <c r="Q4203" s="20"/>
      <c r="R4203" s="20"/>
      <c r="U4203" s="20"/>
      <c r="V4203" s="20"/>
      <c r="W4203" s="20"/>
      <c r="X4203" s="20"/>
      <c r="Y4203" s="20"/>
      <c r="Z4203" s="20"/>
      <c r="AD4203" s="19"/>
      <c r="AE4203" s="19"/>
      <c r="AF4203" s="19"/>
      <c r="AG4203" s="19"/>
      <c r="AH4203" s="19"/>
      <c r="AI4203" s="19"/>
      <c r="AJ4203" s="19"/>
    </row>
    <row r="4204" spans="2:36" ht="6.75" customHeight="1">
      <c r="B4204" s="19"/>
      <c r="C4204" s="19"/>
      <c r="D4204" s="19"/>
      <c r="E4204" s="19"/>
      <c r="AD4204" s="19"/>
      <c r="AE4204" s="19"/>
      <c r="AF4204" s="19"/>
      <c r="AG4204" s="19"/>
      <c r="AH4204" s="19"/>
      <c r="AI4204" s="19"/>
      <c r="AJ4204" s="19"/>
    </row>
    <row r="4205" spans="6:36" ht="12.75">
      <c r="F4205" s="22" t="s">
        <v>1628</v>
      </c>
      <c r="G4205" s="22"/>
      <c r="H4205" s="22"/>
      <c r="I4205" s="22"/>
      <c r="J4205" s="22"/>
      <c r="K4205" s="22"/>
      <c r="L4205" s="22"/>
      <c r="M4205" s="22"/>
      <c r="N4205" s="22"/>
      <c r="O4205" s="22"/>
      <c r="P4205" s="22"/>
      <c r="Q4205" s="22"/>
      <c r="R4205" s="22"/>
      <c r="S4205" s="22"/>
      <c r="V4205" s="5">
        <v>41</v>
      </c>
      <c r="X4205" s="28" t="s">
        <v>1629</v>
      </c>
      <c r="Y4205" s="28"/>
      <c r="Z4205" s="28"/>
      <c r="AA4205" s="28"/>
      <c r="AF4205" s="24" t="s">
        <v>1630</v>
      </c>
      <c r="AG4205" s="24"/>
      <c r="AH4205" s="24"/>
      <c r="AI4205" s="24"/>
      <c r="AJ4205" s="24"/>
    </row>
    <row r="4206" spans="6:27" ht="11.25" customHeight="1">
      <c r="F4206" s="22"/>
      <c r="G4206" s="22"/>
      <c r="H4206" s="22"/>
      <c r="I4206" s="22"/>
      <c r="J4206" s="22"/>
      <c r="K4206" s="22"/>
      <c r="L4206" s="22"/>
      <c r="M4206" s="22"/>
      <c r="N4206" s="22"/>
      <c r="O4206" s="22"/>
      <c r="P4206" s="22"/>
      <c r="Q4206" s="22"/>
      <c r="R4206" s="22"/>
      <c r="S4206" s="22"/>
      <c r="X4206" s="28"/>
      <c r="Y4206" s="28"/>
      <c r="Z4206" s="28"/>
      <c r="AA4206" s="28"/>
    </row>
    <row r="4207" spans="6:19" ht="12" customHeight="1">
      <c r="F4207" s="22"/>
      <c r="G4207" s="22"/>
      <c r="H4207" s="22"/>
      <c r="I4207" s="22"/>
      <c r="J4207" s="22"/>
      <c r="K4207" s="22"/>
      <c r="L4207" s="22"/>
      <c r="M4207" s="22"/>
      <c r="N4207" s="22"/>
      <c r="O4207" s="22"/>
      <c r="P4207" s="22"/>
      <c r="Q4207" s="22"/>
      <c r="R4207" s="22"/>
      <c r="S4207" s="22"/>
    </row>
    <row r="4208" spans="6:19" ht="12" customHeight="1">
      <c r="F4208" s="22"/>
      <c r="G4208" s="22"/>
      <c r="H4208" s="22"/>
      <c r="I4208" s="22"/>
      <c r="J4208" s="22"/>
      <c r="K4208" s="22"/>
      <c r="L4208" s="22"/>
      <c r="M4208" s="22"/>
      <c r="N4208" s="22"/>
      <c r="O4208" s="22"/>
      <c r="P4208" s="22"/>
      <c r="Q4208" s="22"/>
      <c r="R4208" s="22"/>
      <c r="S4208" s="22"/>
    </row>
    <row r="4209" spans="6:20" ht="12.75">
      <c r="F4209" s="25" t="s">
        <v>1631</v>
      </c>
      <c r="G4209" s="25"/>
      <c r="H4209" s="25"/>
      <c r="I4209" s="25"/>
      <c r="J4209" s="25"/>
      <c r="L4209" s="26" t="s">
        <v>1632</v>
      </c>
      <c r="M4209" s="26"/>
      <c r="N4209" s="26"/>
      <c r="O4209" s="26"/>
      <c r="P4209" s="26"/>
      <c r="Q4209" s="26"/>
      <c r="R4209" s="26"/>
      <c r="S4209" s="26"/>
      <c r="T4209" s="26"/>
    </row>
    <row r="4210" spans="6:36" ht="12.75">
      <c r="F4210" s="22" t="s">
        <v>1633</v>
      </c>
      <c r="G4210" s="22"/>
      <c r="H4210" s="22"/>
      <c r="I4210" s="22"/>
      <c r="J4210" s="22"/>
      <c r="K4210" s="22"/>
      <c r="L4210" s="22"/>
      <c r="M4210" s="22"/>
      <c r="N4210" s="22"/>
      <c r="O4210" s="22"/>
      <c r="P4210" s="22"/>
      <c r="Q4210" s="22"/>
      <c r="R4210" s="22"/>
      <c r="S4210" s="22"/>
      <c r="V4210" s="5">
        <v>451</v>
      </c>
      <c r="X4210" s="28" t="s">
        <v>1634</v>
      </c>
      <c r="Y4210" s="28"/>
      <c r="Z4210" s="28"/>
      <c r="AA4210" s="28"/>
      <c r="AF4210" s="24" t="s">
        <v>1635</v>
      </c>
      <c r="AG4210" s="24"/>
      <c r="AH4210" s="24"/>
      <c r="AI4210" s="24"/>
      <c r="AJ4210" s="24"/>
    </row>
    <row r="4211" spans="6:27" ht="11.25" customHeight="1">
      <c r="F4211" s="22"/>
      <c r="G4211" s="22"/>
      <c r="H4211" s="22"/>
      <c r="I4211" s="22"/>
      <c r="J4211" s="22"/>
      <c r="K4211" s="22"/>
      <c r="L4211" s="22"/>
      <c r="M4211" s="22"/>
      <c r="N4211" s="22"/>
      <c r="O4211" s="22"/>
      <c r="P4211" s="22"/>
      <c r="Q4211" s="22"/>
      <c r="R4211" s="22"/>
      <c r="S4211" s="22"/>
      <c r="X4211" s="28"/>
      <c r="Y4211" s="28"/>
      <c r="Z4211" s="28"/>
      <c r="AA4211" s="28"/>
    </row>
    <row r="4212" spans="6:19" ht="12" customHeight="1">
      <c r="F4212" s="22"/>
      <c r="G4212" s="22"/>
      <c r="H4212" s="22"/>
      <c r="I4212" s="22"/>
      <c r="J4212" s="22"/>
      <c r="K4212" s="22"/>
      <c r="L4212" s="22"/>
      <c r="M4212" s="22"/>
      <c r="N4212" s="22"/>
      <c r="O4212" s="22"/>
      <c r="P4212" s="22"/>
      <c r="Q4212" s="22"/>
      <c r="R4212" s="22"/>
      <c r="S4212" s="22"/>
    </row>
    <row r="4213" spans="6:19" ht="12" customHeight="1">
      <c r="F4213" s="22"/>
      <c r="G4213" s="22"/>
      <c r="H4213" s="22"/>
      <c r="I4213" s="22"/>
      <c r="J4213" s="22"/>
      <c r="K4213" s="22"/>
      <c r="L4213" s="22"/>
      <c r="M4213" s="22"/>
      <c r="N4213" s="22"/>
      <c r="O4213" s="22"/>
      <c r="P4213" s="22"/>
      <c r="Q4213" s="22"/>
      <c r="R4213" s="22"/>
      <c r="S4213" s="22"/>
    </row>
    <row r="4214" spans="6:20" ht="12.75">
      <c r="F4214" s="25" t="s">
        <v>1636</v>
      </c>
      <c r="G4214" s="25"/>
      <c r="H4214" s="25"/>
      <c r="I4214" s="25"/>
      <c r="J4214" s="25"/>
      <c r="L4214" s="26" t="s">
        <v>1637</v>
      </c>
      <c r="M4214" s="26"/>
      <c r="N4214" s="26"/>
      <c r="O4214" s="26"/>
      <c r="P4214" s="26"/>
      <c r="Q4214" s="26"/>
      <c r="R4214" s="26"/>
      <c r="S4214" s="26"/>
      <c r="T4214" s="26"/>
    </row>
    <row r="4215" spans="6:36" ht="12.75">
      <c r="F4215" s="22" t="s">
        <v>1633</v>
      </c>
      <c r="G4215" s="22"/>
      <c r="H4215" s="22"/>
      <c r="I4215" s="22"/>
      <c r="J4215" s="22"/>
      <c r="K4215" s="22"/>
      <c r="L4215" s="22"/>
      <c r="M4215" s="22"/>
      <c r="N4215" s="22"/>
      <c r="O4215" s="22"/>
      <c r="P4215" s="22"/>
      <c r="Q4215" s="22"/>
      <c r="R4215" s="22"/>
      <c r="S4215" s="22"/>
      <c r="V4215" s="5">
        <v>451</v>
      </c>
      <c r="X4215" s="28" t="s">
        <v>1634</v>
      </c>
      <c r="Y4215" s="28"/>
      <c r="Z4215" s="28"/>
      <c r="AA4215" s="28"/>
      <c r="AF4215" s="24" t="s">
        <v>1638</v>
      </c>
      <c r="AG4215" s="24"/>
      <c r="AH4215" s="24"/>
      <c r="AI4215" s="24"/>
      <c r="AJ4215" s="24"/>
    </row>
    <row r="4216" spans="6:27" ht="11.25" customHeight="1">
      <c r="F4216" s="22"/>
      <c r="G4216" s="22"/>
      <c r="H4216" s="22"/>
      <c r="I4216" s="22"/>
      <c r="J4216" s="22"/>
      <c r="K4216" s="22"/>
      <c r="L4216" s="22"/>
      <c r="M4216" s="22"/>
      <c r="N4216" s="22"/>
      <c r="O4216" s="22"/>
      <c r="P4216" s="22"/>
      <c r="Q4216" s="22"/>
      <c r="R4216" s="22"/>
      <c r="S4216" s="22"/>
      <c r="X4216" s="28"/>
      <c r="Y4216" s="28"/>
      <c r="Z4216" s="28"/>
      <c r="AA4216" s="28"/>
    </row>
    <row r="4217" spans="6:19" ht="12" customHeight="1">
      <c r="F4217" s="22"/>
      <c r="G4217" s="22"/>
      <c r="H4217" s="22"/>
      <c r="I4217" s="22"/>
      <c r="J4217" s="22"/>
      <c r="K4217" s="22"/>
      <c r="L4217" s="22"/>
      <c r="M4217" s="22"/>
      <c r="N4217" s="22"/>
      <c r="O4217" s="22"/>
      <c r="P4217" s="22"/>
      <c r="Q4217" s="22"/>
      <c r="R4217" s="22"/>
      <c r="S4217" s="22"/>
    </row>
    <row r="4218" spans="6:19" ht="12" customHeight="1">
      <c r="F4218" s="22"/>
      <c r="G4218" s="22"/>
      <c r="H4218" s="22"/>
      <c r="I4218" s="22"/>
      <c r="J4218" s="22"/>
      <c r="K4218" s="22"/>
      <c r="L4218" s="22"/>
      <c r="M4218" s="22"/>
      <c r="N4218" s="22"/>
      <c r="O4218" s="22"/>
      <c r="P4218" s="22"/>
      <c r="Q4218" s="22"/>
      <c r="R4218" s="22"/>
      <c r="S4218" s="22"/>
    </row>
    <row r="4219" spans="6:20" ht="12.75">
      <c r="F4219" s="25" t="s">
        <v>1636</v>
      </c>
      <c r="G4219" s="25"/>
      <c r="H4219" s="25"/>
      <c r="I4219" s="25"/>
      <c r="J4219" s="25"/>
      <c r="L4219" s="26" t="s">
        <v>1637</v>
      </c>
      <c r="M4219" s="26"/>
      <c r="N4219" s="26"/>
      <c r="O4219" s="26"/>
      <c r="P4219" s="26"/>
      <c r="Q4219" s="26"/>
      <c r="R4219" s="26"/>
      <c r="S4219" s="26"/>
      <c r="T4219" s="26"/>
    </row>
    <row r="4220" spans="6:36" ht="12.75">
      <c r="F4220" s="22" t="s">
        <v>1639</v>
      </c>
      <c r="G4220" s="22"/>
      <c r="H4220" s="22"/>
      <c r="I4220" s="22"/>
      <c r="J4220" s="22"/>
      <c r="K4220" s="22"/>
      <c r="L4220" s="22"/>
      <c r="M4220" s="22"/>
      <c r="N4220" s="22"/>
      <c r="O4220" s="22"/>
      <c r="P4220" s="22"/>
      <c r="Q4220" s="22"/>
      <c r="R4220" s="22"/>
      <c r="S4220" s="22"/>
      <c r="V4220" s="5">
        <v>451</v>
      </c>
      <c r="X4220" s="28" t="s">
        <v>1634</v>
      </c>
      <c r="Y4220" s="28"/>
      <c r="Z4220" s="28"/>
      <c r="AA4220" s="28"/>
      <c r="AF4220" s="24" t="s">
        <v>1640</v>
      </c>
      <c r="AG4220" s="24"/>
      <c r="AH4220" s="24"/>
      <c r="AI4220" s="24"/>
      <c r="AJ4220" s="24"/>
    </row>
    <row r="4221" spans="6:27" ht="11.25" customHeight="1">
      <c r="F4221" s="22"/>
      <c r="G4221" s="22"/>
      <c r="H4221" s="22"/>
      <c r="I4221" s="22"/>
      <c r="J4221" s="22"/>
      <c r="K4221" s="22"/>
      <c r="L4221" s="22"/>
      <c r="M4221" s="22"/>
      <c r="N4221" s="22"/>
      <c r="O4221" s="22"/>
      <c r="P4221" s="22"/>
      <c r="Q4221" s="22"/>
      <c r="R4221" s="22"/>
      <c r="S4221" s="22"/>
      <c r="X4221" s="28"/>
      <c r="Y4221" s="28"/>
      <c r="Z4221" s="28"/>
      <c r="AA4221" s="28"/>
    </row>
    <row r="4222" spans="6:19" ht="12" customHeight="1">
      <c r="F4222" s="22"/>
      <c r="G4222" s="22"/>
      <c r="H4222" s="22"/>
      <c r="I4222" s="22"/>
      <c r="J4222" s="22"/>
      <c r="K4222" s="22"/>
      <c r="L4222" s="22"/>
      <c r="M4222" s="22"/>
      <c r="N4222" s="22"/>
      <c r="O4222" s="22"/>
      <c r="P4222" s="22"/>
      <c r="Q4222" s="22"/>
      <c r="R4222" s="22"/>
      <c r="S4222" s="22"/>
    </row>
    <row r="4223" spans="6:19" ht="12" customHeight="1">
      <c r="F4223" s="22"/>
      <c r="G4223" s="22"/>
      <c r="H4223" s="22"/>
      <c r="I4223" s="22"/>
      <c r="J4223" s="22"/>
      <c r="K4223" s="22"/>
      <c r="L4223" s="22"/>
      <c r="M4223" s="22"/>
      <c r="N4223" s="22"/>
      <c r="O4223" s="22"/>
      <c r="P4223" s="22"/>
      <c r="Q4223" s="22"/>
      <c r="R4223" s="22"/>
      <c r="S4223" s="22"/>
    </row>
    <row r="4224" spans="6:20" ht="12.75">
      <c r="F4224" s="25" t="s">
        <v>1636</v>
      </c>
      <c r="G4224" s="25"/>
      <c r="H4224" s="25"/>
      <c r="I4224" s="25"/>
      <c r="J4224" s="25"/>
      <c r="L4224" s="26" t="s">
        <v>1637</v>
      </c>
      <c r="M4224" s="26"/>
      <c r="N4224" s="26"/>
      <c r="O4224" s="26"/>
      <c r="P4224" s="26"/>
      <c r="Q4224" s="26"/>
      <c r="R4224" s="26"/>
      <c r="S4224" s="26"/>
      <c r="T4224" s="26"/>
    </row>
    <row r="4225" spans="6:36" ht="12.75">
      <c r="F4225" s="22" t="s">
        <v>1639</v>
      </c>
      <c r="G4225" s="22"/>
      <c r="H4225" s="22"/>
      <c r="I4225" s="22"/>
      <c r="J4225" s="22"/>
      <c r="K4225" s="22"/>
      <c r="L4225" s="22"/>
      <c r="M4225" s="22"/>
      <c r="N4225" s="22"/>
      <c r="O4225" s="22"/>
      <c r="P4225" s="22"/>
      <c r="Q4225" s="22"/>
      <c r="R4225" s="22"/>
      <c r="S4225" s="22"/>
      <c r="V4225" s="5">
        <v>451</v>
      </c>
      <c r="X4225" s="28" t="s">
        <v>1634</v>
      </c>
      <c r="Y4225" s="28"/>
      <c r="Z4225" s="28"/>
      <c r="AA4225" s="28"/>
      <c r="AF4225" s="24" t="s">
        <v>1641</v>
      </c>
      <c r="AG4225" s="24"/>
      <c r="AH4225" s="24"/>
      <c r="AI4225" s="24"/>
      <c r="AJ4225" s="24"/>
    </row>
    <row r="4226" spans="6:27" ht="11.25" customHeight="1">
      <c r="F4226" s="22"/>
      <c r="G4226" s="22"/>
      <c r="H4226" s="22"/>
      <c r="I4226" s="22"/>
      <c r="J4226" s="22"/>
      <c r="K4226" s="22"/>
      <c r="L4226" s="22"/>
      <c r="M4226" s="22"/>
      <c r="N4226" s="22"/>
      <c r="O4226" s="22"/>
      <c r="P4226" s="22"/>
      <c r="Q4226" s="22"/>
      <c r="R4226" s="22"/>
      <c r="S4226" s="22"/>
      <c r="X4226" s="28"/>
      <c r="Y4226" s="28"/>
      <c r="Z4226" s="28"/>
      <c r="AA4226" s="28"/>
    </row>
    <row r="4227" spans="6:19" ht="12" customHeight="1">
      <c r="F4227" s="22"/>
      <c r="G4227" s="22"/>
      <c r="H4227" s="22"/>
      <c r="I4227" s="22"/>
      <c r="J4227" s="22"/>
      <c r="K4227" s="22"/>
      <c r="L4227" s="22"/>
      <c r="M4227" s="22"/>
      <c r="N4227" s="22"/>
      <c r="O4227" s="22"/>
      <c r="P4227" s="22"/>
      <c r="Q4227" s="22"/>
      <c r="R4227" s="22"/>
      <c r="S4227" s="22"/>
    </row>
    <row r="4228" spans="6:19" ht="12" customHeight="1">
      <c r="F4228" s="22"/>
      <c r="G4228" s="22"/>
      <c r="H4228" s="22"/>
      <c r="I4228" s="22"/>
      <c r="J4228" s="22"/>
      <c r="K4228" s="22"/>
      <c r="L4228" s="22"/>
      <c r="M4228" s="22"/>
      <c r="N4228" s="22"/>
      <c r="O4228" s="22"/>
      <c r="P4228" s="22"/>
      <c r="Q4228" s="22"/>
      <c r="R4228" s="22"/>
      <c r="S4228" s="22"/>
    </row>
    <row r="4229" spans="6:20" ht="12.75">
      <c r="F4229" s="25" t="s">
        <v>1636</v>
      </c>
      <c r="G4229" s="25"/>
      <c r="H4229" s="25"/>
      <c r="I4229" s="25"/>
      <c r="J4229" s="25"/>
      <c r="L4229" s="26" t="s">
        <v>1637</v>
      </c>
      <c r="M4229" s="26"/>
      <c r="N4229" s="26"/>
      <c r="O4229" s="26"/>
      <c r="P4229" s="26"/>
      <c r="Q4229" s="26"/>
      <c r="R4229" s="26"/>
      <c r="S4229" s="26"/>
      <c r="T4229" s="26"/>
    </row>
    <row r="4230" spans="6:36" ht="12.75">
      <c r="F4230" s="22" t="s">
        <v>1642</v>
      </c>
      <c r="G4230" s="22"/>
      <c r="H4230" s="22"/>
      <c r="I4230" s="22"/>
      <c r="J4230" s="22"/>
      <c r="K4230" s="22"/>
      <c r="L4230" s="22"/>
      <c r="M4230" s="22"/>
      <c r="N4230" s="22"/>
      <c r="O4230" s="22"/>
      <c r="P4230" s="22"/>
      <c r="Q4230" s="22"/>
      <c r="R4230" s="22"/>
      <c r="S4230" s="22"/>
      <c r="V4230" s="5">
        <v>451</v>
      </c>
      <c r="X4230" s="28" t="s">
        <v>1634</v>
      </c>
      <c r="Y4230" s="28"/>
      <c r="Z4230" s="28"/>
      <c r="AA4230" s="28"/>
      <c r="AF4230" s="24" t="s">
        <v>1643</v>
      </c>
      <c r="AG4230" s="24"/>
      <c r="AH4230" s="24"/>
      <c r="AI4230" s="24"/>
      <c r="AJ4230" s="24"/>
    </row>
    <row r="4231" spans="6:27" ht="11.25" customHeight="1">
      <c r="F4231" s="22"/>
      <c r="G4231" s="22"/>
      <c r="H4231" s="22"/>
      <c r="I4231" s="22"/>
      <c r="J4231" s="22"/>
      <c r="K4231" s="22"/>
      <c r="L4231" s="22"/>
      <c r="M4231" s="22"/>
      <c r="N4231" s="22"/>
      <c r="O4231" s="22"/>
      <c r="P4231" s="22"/>
      <c r="Q4231" s="22"/>
      <c r="R4231" s="22"/>
      <c r="S4231" s="22"/>
      <c r="X4231" s="28"/>
      <c r="Y4231" s="28"/>
      <c r="Z4231" s="28"/>
      <c r="AA4231" s="28"/>
    </row>
    <row r="4232" spans="6:19" ht="12" customHeight="1">
      <c r="F4232" s="22"/>
      <c r="G4232" s="22"/>
      <c r="H4232" s="22"/>
      <c r="I4232" s="22"/>
      <c r="J4232" s="22"/>
      <c r="K4232" s="22"/>
      <c r="L4232" s="22"/>
      <c r="M4232" s="22"/>
      <c r="N4232" s="22"/>
      <c r="O4232" s="22"/>
      <c r="P4232" s="22"/>
      <c r="Q4232" s="22"/>
      <c r="R4232" s="22"/>
      <c r="S4232" s="22"/>
    </row>
    <row r="4233" spans="6:19" ht="12" customHeight="1">
      <c r="F4233" s="22"/>
      <c r="G4233" s="22"/>
      <c r="H4233" s="22"/>
      <c r="I4233" s="22"/>
      <c r="J4233" s="22"/>
      <c r="K4233" s="22"/>
      <c r="L4233" s="22"/>
      <c r="M4233" s="22"/>
      <c r="N4233" s="22"/>
      <c r="O4233" s="22"/>
      <c r="P4233" s="22"/>
      <c r="Q4233" s="22"/>
      <c r="R4233" s="22"/>
      <c r="S4233" s="22"/>
    </row>
    <row r="4234" spans="6:20" ht="12.75">
      <c r="F4234" s="25" t="s">
        <v>1636</v>
      </c>
      <c r="G4234" s="25"/>
      <c r="H4234" s="25"/>
      <c r="I4234" s="25"/>
      <c r="J4234" s="25"/>
      <c r="L4234" s="26" t="s">
        <v>1637</v>
      </c>
      <c r="M4234" s="26"/>
      <c r="N4234" s="26"/>
      <c r="O4234" s="26"/>
      <c r="P4234" s="26"/>
      <c r="Q4234" s="26"/>
      <c r="R4234" s="26"/>
      <c r="S4234" s="26"/>
      <c r="T4234" s="26"/>
    </row>
    <row r="4235" spans="6:36" ht="12.75">
      <c r="F4235" s="22" t="s">
        <v>1642</v>
      </c>
      <c r="G4235" s="22"/>
      <c r="H4235" s="22"/>
      <c r="I4235" s="22"/>
      <c r="J4235" s="22"/>
      <c r="K4235" s="22"/>
      <c r="L4235" s="22"/>
      <c r="M4235" s="22"/>
      <c r="N4235" s="22"/>
      <c r="O4235" s="22"/>
      <c r="P4235" s="22"/>
      <c r="Q4235" s="22"/>
      <c r="R4235" s="22"/>
      <c r="S4235" s="22"/>
      <c r="V4235" s="5">
        <v>451</v>
      </c>
      <c r="X4235" s="28" t="s">
        <v>1634</v>
      </c>
      <c r="Y4235" s="28"/>
      <c r="Z4235" s="28"/>
      <c r="AA4235" s="28"/>
      <c r="AF4235" s="24" t="s">
        <v>1638</v>
      </c>
      <c r="AG4235" s="24"/>
      <c r="AH4235" s="24"/>
      <c r="AI4235" s="24"/>
      <c r="AJ4235" s="24"/>
    </row>
    <row r="4236" spans="6:27" ht="11.25" customHeight="1">
      <c r="F4236" s="22"/>
      <c r="G4236" s="22"/>
      <c r="H4236" s="22"/>
      <c r="I4236" s="22"/>
      <c r="J4236" s="22"/>
      <c r="K4236" s="22"/>
      <c r="L4236" s="22"/>
      <c r="M4236" s="22"/>
      <c r="N4236" s="22"/>
      <c r="O4236" s="22"/>
      <c r="P4236" s="22"/>
      <c r="Q4236" s="22"/>
      <c r="R4236" s="22"/>
      <c r="S4236" s="22"/>
      <c r="X4236" s="28"/>
      <c r="Y4236" s="28"/>
      <c r="Z4236" s="28"/>
      <c r="AA4236" s="28"/>
    </row>
    <row r="4237" spans="6:19" ht="12" customHeight="1">
      <c r="F4237" s="22"/>
      <c r="G4237" s="22"/>
      <c r="H4237" s="22"/>
      <c r="I4237" s="22"/>
      <c r="J4237" s="22"/>
      <c r="K4237" s="22"/>
      <c r="L4237" s="22"/>
      <c r="M4237" s="22"/>
      <c r="N4237" s="22"/>
      <c r="O4237" s="22"/>
      <c r="P4237" s="22"/>
      <c r="Q4237" s="22"/>
      <c r="R4237" s="22"/>
      <c r="S4237" s="22"/>
    </row>
    <row r="4238" spans="6:19" ht="12" customHeight="1">
      <c r="F4238" s="22"/>
      <c r="G4238" s="22"/>
      <c r="H4238" s="22"/>
      <c r="I4238" s="22"/>
      <c r="J4238" s="22"/>
      <c r="K4238" s="22"/>
      <c r="L4238" s="22"/>
      <c r="M4238" s="22"/>
      <c r="N4238" s="22"/>
      <c r="O4238" s="22"/>
      <c r="P4238" s="22"/>
      <c r="Q4238" s="22"/>
      <c r="R4238" s="22"/>
      <c r="S4238" s="22"/>
    </row>
    <row r="4239" spans="6:20" ht="12.75">
      <c r="F4239" s="25" t="s">
        <v>1636</v>
      </c>
      <c r="G4239" s="25"/>
      <c r="H4239" s="25"/>
      <c r="I4239" s="25"/>
      <c r="J4239" s="25"/>
      <c r="L4239" s="26" t="s">
        <v>1637</v>
      </c>
      <c r="M4239" s="26"/>
      <c r="N4239" s="26"/>
      <c r="O4239" s="26"/>
      <c r="P4239" s="26"/>
      <c r="Q4239" s="26"/>
      <c r="R4239" s="26"/>
      <c r="S4239" s="26"/>
      <c r="T4239" s="26"/>
    </row>
    <row r="4240" spans="2:37" ht="14.25" customHeight="1">
      <c r="B4240" s="16" t="s">
        <v>11</v>
      </c>
      <c r="C4240" s="16"/>
      <c r="D4240" s="16"/>
      <c r="J4240" s="17" t="s">
        <v>12</v>
      </c>
      <c r="K4240" s="17"/>
      <c r="L4240" s="17"/>
      <c r="M4240" s="17"/>
      <c r="N4240" s="17"/>
      <c r="O4240" s="17"/>
      <c r="P4240" s="17"/>
      <c r="Q4240" s="17"/>
      <c r="R4240" s="17"/>
      <c r="S4240" s="17"/>
      <c r="T4240" s="17"/>
      <c r="U4240" s="17"/>
      <c r="V4240" s="17"/>
      <c r="W4240" s="17"/>
      <c r="X4240" s="17"/>
      <c r="Y4240" s="17"/>
      <c r="Z4240" s="17"/>
      <c r="AA4240" s="17"/>
      <c r="AB4240" s="17"/>
      <c r="AC4240" s="17"/>
      <c r="AD4240" s="17"/>
      <c r="AE4240" s="17"/>
      <c r="AF4240" s="17"/>
      <c r="AG4240" s="17"/>
      <c r="AH4240" s="17"/>
      <c r="AI4240" s="17"/>
      <c r="AJ4240" s="17"/>
      <c r="AK4240" s="17"/>
    </row>
    <row r="4241" ht="6" customHeight="1"/>
    <row r="4242" spans="3:37" ht="12.75">
      <c r="C4242" s="14" t="s">
        <v>13</v>
      </c>
      <c r="D4242" s="14"/>
      <c r="E4242" s="14"/>
      <c r="F4242" s="14"/>
      <c r="G4242" s="14"/>
      <c r="H4242" s="14"/>
      <c r="J4242" s="18" t="s">
        <v>1021</v>
      </c>
      <c r="K4242" s="18"/>
      <c r="L4242" s="18"/>
      <c r="M4242" s="18"/>
      <c r="N4242" s="18"/>
      <c r="O4242" s="18"/>
      <c r="P4242" s="18"/>
      <c r="Q4242" s="18"/>
      <c r="R4242" s="18"/>
      <c r="S4242" s="18"/>
      <c r="T4242" s="18"/>
      <c r="U4242" s="18"/>
      <c r="V4242" s="18"/>
      <c r="W4242" s="18"/>
      <c r="X4242" s="18"/>
      <c r="Y4242" s="18"/>
      <c r="Z4242" s="18"/>
      <c r="AA4242" s="18"/>
      <c r="AB4242" s="18"/>
      <c r="AC4242" s="18"/>
      <c r="AD4242" s="18"/>
      <c r="AE4242" s="18"/>
      <c r="AF4242" s="18"/>
      <c r="AG4242" s="18"/>
      <c r="AH4242" s="18"/>
      <c r="AI4242" s="18"/>
      <c r="AJ4242" s="18"/>
      <c r="AK4242" s="18"/>
    </row>
    <row r="4243" spans="2:36" ht="6.75" customHeight="1">
      <c r="B4243" s="19" t="s">
        <v>27</v>
      </c>
      <c r="C4243" s="19"/>
      <c r="D4243" s="19"/>
      <c r="E4243" s="19"/>
      <c r="AD4243" s="19" t="s">
        <v>16</v>
      </c>
      <c r="AE4243" s="19"/>
      <c r="AF4243" s="19"/>
      <c r="AG4243" s="19"/>
      <c r="AH4243" s="19"/>
      <c r="AI4243" s="19"/>
      <c r="AJ4243" s="19"/>
    </row>
    <row r="4244" spans="2:36" ht="6" customHeight="1">
      <c r="B4244" s="19"/>
      <c r="C4244" s="19"/>
      <c r="D4244" s="19"/>
      <c r="E4244" s="19"/>
      <c r="H4244" s="20" t="s">
        <v>17</v>
      </c>
      <c r="I4244" s="20"/>
      <c r="J4244" s="20"/>
      <c r="K4244" s="20"/>
      <c r="L4244" s="20"/>
      <c r="M4244" s="20"/>
      <c r="N4244" s="20"/>
      <c r="O4244" s="20"/>
      <c r="P4244" s="20"/>
      <c r="Q4244" s="20"/>
      <c r="R4244" s="20"/>
      <c r="U4244" s="20" t="s">
        <v>18</v>
      </c>
      <c r="V4244" s="20"/>
      <c r="W4244" s="20"/>
      <c r="X4244" s="20"/>
      <c r="Y4244" s="20"/>
      <c r="Z4244" s="20"/>
      <c r="AD4244" s="19"/>
      <c r="AE4244" s="19"/>
      <c r="AF4244" s="19"/>
      <c r="AG4244" s="19"/>
      <c r="AH4244" s="19"/>
      <c r="AI4244" s="19"/>
      <c r="AJ4244" s="19"/>
    </row>
    <row r="4245" spans="2:36" ht="7.5" customHeight="1">
      <c r="B4245" s="19"/>
      <c r="C4245" s="19"/>
      <c r="D4245" s="19"/>
      <c r="E4245" s="19"/>
      <c r="H4245" s="20"/>
      <c r="I4245" s="20"/>
      <c r="J4245" s="20"/>
      <c r="K4245" s="20"/>
      <c r="L4245" s="20"/>
      <c r="M4245" s="20"/>
      <c r="N4245" s="20"/>
      <c r="O4245" s="20"/>
      <c r="P4245" s="20"/>
      <c r="Q4245" s="20"/>
      <c r="R4245" s="20"/>
      <c r="U4245" s="20"/>
      <c r="V4245" s="20"/>
      <c r="W4245" s="20"/>
      <c r="X4245" s="20"/>
      <c r="Y4245" s="20"/>
      <c r="Z4245" s="20"/>
      <c r="AD4245" s="19"/>
      <c r="AE4245" s="19"/>
      <c r="AF4245" s="19"/>
      <c r="AG4245" s="19"/>
      <c r="AH4245" s="19"/>
      <c r="AI4245" s="19"/>
      <c r="AJ4245" s="19"/>
    </row>
    <row r="4246" spans="2:36" ht="6.75" customHeight="1">
      <c r="B4246" s="19"/>
      <c r="C4246" s="19"/>
      <c r="D4246" s="19"/>
      <c r="E4246" s="19"/>
      <c r="AD4246" s="19"/>
      <c r="AE4246" s="19"/>
      <c r="AF4246" s="19"/>
      <c r="AG4246" s="19"/>
      <c r="AH4246" s="19"/>
      <c r="AI4246" s="19"/>
      <c r="AJ4246" s="19"/>
    </row>
    <row r="4247" spans="6:36" ht="12.75">
      <c r="F4247" s="22" t="s">
        <v>1644</v>
      </c>
      <c r="G4247" s="22"/>
      <c r="H4247" s="22"/>
      <c r="I4247" s="22"/>
      <c r="J4247" s="22"/>
      <c r="K4247" s="22"/>
      <c r="L4247" s="22"/>
      <c r="M4247" s="22"/>
      <c r="N4247" s="22"/>
      <c r="O4247" s="22"/>
      <c r="P4247" s="22"/>
      <c r="Q4247" s="22"/>
      <c r="R4247" s="22"/>
      <c r="S4247" s="22"/>
      <c r="V4247" s="5">
        <v>451</v>
      </c>
      <c r="X4247" s="28" t="s">
        <v>1634</v>
      </c>
      <c r="Y4247" s="28"/>
      <c r="Z4247" s="28"/>
      <c r="AA4247" s="28"/>
      <c r="AF4247" s="24" t="s">
        <v>1645</v>
      </c>
      <c r="AG4247" s="24"/>
      <c r="AH4247" s="24"/>
      <c r="AI4247" s="24"/>
      <c r="AJ4247" s="24"/>
    </row>
    <row r="4248" spans="6:27" ht="11.25" customHeight="1">
      <c r="F4248" s="22"/>
      <c r="G4248" s="22"/>
      <c r="H4248" s="22"/>
      <c r="I4248" s="22"/>
      <c r="J4248" s="22"/>
      <c r="K4248" s="22"/>
      <c r="L4248" s="22"/>
      <c r="M4248" s="22"/>
      <c r="N4248" s="22"/>
      <c r="O4248" s="22"/>
      <c r="P4248" s="22"/>
      <c r="Q4248" s="22"/>
      <c r="R4248" s="22"/>
      <c r="S4248" s="22"/>
      <c r="X4248" s="28"/>
      <c r="Y4248" s="28"/>
      <c r="Z4248" s="28"/>
      <c r="AA4248" s="28"/>
    </row>
    <row r="4249" spans="6:19" ht="12" customHeight="1">
      <c r="F4249" s="22"/>
      <c r="G4249" s="22"/>
      <c r="H4249" s="22"/>
      <c r="I4249" s="22"/>
      <c r="J4249" s="22"/>
      <c r="K4249" s="22"/>
      <c r="L4249" s="22"/>
      <c r="M4249" s="22"/>
      <c r="N4249" s="22"/>
      <c r="O4249" s="22"/>
      <c r="P4249" s="22"/>
      <c r="Q4249" s="22"/>
      <c r="R4249" s="22"/>
      <c r="S4249" s="22"/>
    </row>
    <row r="4250" spans="6:19" ht="12" customHeight="1">
      <c r="F4250" s="22"/>
      <c r="G4250" s="22"/>
      <c r="H4250" s="22"/>
      <c r="I4250" s="22"/>
      <c r="J4250" s="22"/>
      <c r="K4250" s="22"/>
      <c r="L4250" s="22"/>
      <c r="M4250" s="22"/>
      <c r="N4250" s="22"/>
      <c r="O4250" s="22"/>
      <c r="P4250" s="22"/>
      <c r="Q4250" s="22"/>
      <c r="R4250" s="22"/>
      <c r="S4250" s="22"/>
    </row>
    <row r="4251" spans="6:20" ht="12.75">
      <c r="F4251" s="25" t="s">
        <v>1636</v>
      </c>
      <c r="G4251" s="25"/>
      <c r="H4251" s="25"/>
      <c r="I4251" s="25"/>
      <c r="J4251" s="25"/>
      <c r="L4251" s="26" t="s">
        <v>1637</v>
      </c>
      <c r="M4251" s="26"/>
      <c r="N4251" s="26"/>
      <c r="O4251" s="26"/>
      <c r="P4251" s="26"/>
      <c r="Q4251" s="26"/>
      <c r="R4251" s="26"/>
      <c r="S4251" s="26"/>
      <c r="T4251" s="26"/>
    </row>
    <row r="4252" spans="6:36" ht="12.75">
      <c r="F4252" s="22" t="s">
        <v>1644</v>
      </c>
      <c r="G4252" s="22"/>
      <c r="H4252" s="22"/>
      <c r="I4252" s="22"/>
      <c r="J4252" s="22"/>
      <c r="K4252" s="22"/>
      <c r="L4252" s="22"/>
      <c r="M4252" s="22"/>
      <c r="N4252" s="22"/>
      <c r="O4252" s="22"/>
      <c r="P4252" s="22"/>
      <c r="Q4252" s="22"/>
      <c r="R4252" s="22"/>
      <c r="S4252" s="22"/>
      <c r="V4252" s="5">
        <v>451</v>
      </c>
      <c r="X4252" s="28" t="s">
        <v>1634</v>
      </c>
      <c r="Y4252" s="28"/>
      <c r="Z4252" s="28"/>
      <c r="AA4252" s="28"/>
      <c r="AF4252" s="24" t="s">
        <v>1638</v>
      </c>
      <c r="AG4252" s="24"/>
      <c r="AH4252" s="24"/>
      <c r="AI4252" s="24"/>
      <c r="AJ4252" s="24"/>
    </row>
    <row r="4253" spans="6:27" ht="11.25" customHeight="1">
      <c r="F4253" s="22"/>
      <c r="G4253" s="22"/>
      <c r="H4253" s="22"/>
      <c r="I4253" s="22"/>
      <c r="J4253" s="22"/>
      <c r="K4253" s="22"/>
      <c r="L4253" s="22"/>
      <c r="M4253" s="22"/>
      <c r="N4253" s="22"/>
      <c r="O4253" s="22"/>
      <c r="P4253" s="22"/>
      <c r="Q4253" s="22"/>
      <c r="R4253" s="22"/>
      <c r="S4253" s="22"/>
      <c r="X4253" s="28"/>
      <c r="Y4253" s="28"/>
      <c r="Z4253" s="28"/>
      <c r="AA4253" s="28"/>
    </row>
    <row r="4254" spans="6:19" ht="12" customHeight="1">
      <c r="F4254" s="22"/>
      <c r="G4254" s="22"/>
      <c r="H4254" s="22"/>
      <c r="I4254" s="22"/>
      <c r="J4254" s="22"/>
      <c r="K4254" s="22"/>
      <c r="L4254" s="22"/>
      <c r="M4254" s="22"/>
      <c r="N4254" s="22"/>
      <c r="O4254" s="22"/>
      <c r="P4254" s="22"/>
      <c r="Q4254" s="22"/>
      <c r="R4254" s="22"/>
      <c r="S4254" s="22"/>
    </row>
    <row r="4255" spans="6:19" ht="12" customHeight="1">
      <c r="F4255" s="22"/>
      <c r="G4255" s="22"/>
      <c r="H4255" s="22"/>
      <c r="I4255" s="22"/>
      <c r="J4255" s="22"/>
      <c r="K4255" s="22"/>
      <c r="L4255" s="22"/>
      <c r="M4255" s="22"/>
      <c r="N4255" s="22"/>
      <c r="O4255" s="22"/>
      <c r="P4255" s="22"/>
      <c r="Q4255" s="22"/>
      <c r="R4255" s="22"/>
      <c r="S4255" s="22"/>
    </row>
    <row r="4256" spans="6:20" ht="12.75">
      <c r="F4256" s="25" t="s">
        <v>1636</v>
      </c>
      <c r="G4256" s="25"/>
      <c r="H4256" s="25"/>
      <c r="I4256" s="25"/>
      <c r="J4256" s="25"/>
      <c r="L4256" s="26" t="s">
        <v>1637</v>
      </c>
      <c r="M4256" s="26"/>
      <c r="N4256" s="26"/>
      <c r="O4256" s="26"/>
      <c r="P4256" s="26"/>
      <c r="Q4256" s="26"/>
      <c r="R4256" s="26"/>
      <c r="S4256" s="26"/>
      <c r="T4256" s="26"/>
    </row>
    <row r="4257" spans="6:36" ht="12.75">
      <c r="F4257" s="22" t="s">
        <v>1646</v>
      </c>
      <c r="G4257" s="22"/>
      <c r="H4257" s="22"/>
      <c r="I4257" s="22"/>
      <c r="J4257" s="22"/>
      <c r="K4257" s="22"/>
      <c r="L4257" s="22"/>
      <c r="M4257" s="22"/>
      <c r="N4257" s="22"/>
      <c r="O4257" s="22"/>
      <c r="P4257" s="22"/>
      <c r="Q4257" s="22"/>
      <c r="R4257" s="22"/>
      <c r="S4257" s="22"/>
      <c r="V4257" s="5">
        <v>451</v>
      </c>
      <c r="X4257" s="28" t="s">
        <v>1634</v>
      </c>
      <c r="Y4257" s="28"/>
      <c r="Z4257" s="28"/>
      <c r="AA4257" s="28"/>
      <c r="AF4257" s="24" t="s">
        <v>1647</v>
      </c>
      <c r="AG4257" s="24"/>
      <c r="AH4257" s="24"/>
      <c r="AI4257" s="24"/>
      <c r="AJ4257" s="24"/>
    </row>
    <row r="4258" spans="6:27" ht="11.25" customHeight="1">
      <c r="F4258" s="22"/>
      <c r="G4258" s="22"/>
      <c r="H4258" s="22"/>
      <c r="I4258" s="22"/>
      <c r="J4258" s="22"/>
      <c r="K4258" s="22"/>
      <c r="L4258" s="22"/>
      <c r="M4258" s="22"/>
      <c r="N4258" s="22"/>
      <c r="O4258" s="22"/>
      <c r="P4258" s="22"/>
      <c r="Q4258" s="22"/>
      <c r="R4258" s="22"/>
      <c r="S4258" s="22"/>
      <c r="X4258" s="28"/>
      <c r="Y4258" s="28"/>
      <c r="Z4258" s="28"/>
      <c r="AA4258" s="28"/>
    </row>
    <row r="4259" spans="6:19" ht="12" customHeight="1">
      <c r="F4259" s="22"/>
      <c r="G4259" s="22"/>
      <c r="H4259" s="22"/>
      <c r="I4259" s="22"/>
      <c r="J4259" s="22"/>
      <c r="K4259" s="22"/>
      <c r="L4259" s="22"/>
      <c r="M4259" s="22"/>
      <c r="N4259" s="22"/>
      <c r="O4259" s="22"/>
      <c r="P4259" s="22"/>
      <c r="Q4259" s="22"/>
      <c r="R4259" s="22"/>
      <c r="S4259" s="22"/>
    </row>
    <row r="4260" spans="6:19" ht="12" customHeight="1">
      <c r="F4260" s="22"/>
      <c r="G4260" s="22"/>
      <c r="H4260" s="22"/>
      <c r="I4260" s="22"/>
      <c r="J4260" s="22"/>
      <c r="K4260" s="22"/>
      <c r="L4260" s="22"/>
      <c r="M4260" s="22"/>
      <c r="N4260" s="22"/>
      <c r="O4260" s="22"/>
      <c r="P4260" s="22"/>
      <c r="Q4260" s="22"/>
      <c r="R4260" s="22"/>
      <c r="S4260" s="22"/>
    </row>
    <row r="4261" spans="6:20" ht="12.75">
      <c r="F4261" s="25" t="s">
        <v>1636</v>
      </c>
      <c r="G4261" s="25"/>
      <c r="H4261" s="25"/>
      <c r="I4261" s="25"/>
      <c r="J4261" s="25"/>
      <c r="L4261" s="26" t="s">
        <v>1637</v>
      </c>
      <c r="M4261" s="26"/>
      <c r="N4261" s="26"/>
      <c r="O4261" s="26"/>
      <c r="P4261" s="26"/>
      <c r="Q4261" s="26"/>
      <c r="R4261" s="26"/>
      <c r="S4261" s="26"/>
      <c r="T4261" s="26"/>
    </row>
    <row r="4262" spans="6:36" ht="12.75">
      <c r="F4262" s="22" t="s">
        <v>1646</v>
      </c>
      <c r="G4262" s="22"/>
      <c r="H4262" s="22"/>
      <c r="I4262" s="22"/>
      <c r="J4262" s="22"/>
      <c r="K4262" s="22"/>
      <c r="L4262" s="22"/>
      <c r="M4262" s="22"/>
      <c r="N4262" s="22"/>
      <c r="O4262" s="22"/>
      <c r="P4262" s="22"/>
      <c r="Q4262" s="22"/>
      <c r="R4262" s="22"/>
      <c r="S4262" s="22"/>
      <c r="V4262" s="5">
        <v>451</v>
      </c>
      <c r="X4262" s="28" t="s">
        <v>1634</v>
      </c>
      <c r="Y4262" s="28"/>
      <c r="Z4262" s="28"/>
      <c r="AA4262" s="28"/>
      <c r="AF4262" s="24" t="s">
        <v>1638</v>
      </c>
      <c r="AG4262" s="24"/>
      <c r="AH4262" s="24"/>
      <c r="AI4262" s="24"/>
      <c r="AJ4262" s="24"/>
    </row>
    <row r="4263" spans="6:27" ht="11.25" customHeight="1">
      <c r="F4263" s="22"/>
      <c r="G4263" s="22"/>
      <c r="H4263" s="22"/>
      <c r="I4263" s="22"/>
      <c r="J4263" s="22"/>
      <c r="K4263" s="22"/>
      <c r="L4263" s="22"/>
      <c r="M4263" s="22"/>
      <c r="N4263" s="22"/>
      <c r="O4263" s="22"/>
      <c r="P4263" s="22"/>
      <c r="Q4263" s="22"/>
      <c r="R4263" s="22"/>
      <c r="S4263" s="22"/>
      <c r="X4263" s="28"/>
      <c r="Y4263" s="28"/>
      <c r="Z4263" s="28"/>
      <c r="AA4263" s="28"/>
    </row>
    <row r="4264" spans="6:19" ht="12" customHeight="1">
      <c r="F4264" s="22"/>
      <c r="G4264" s="22"/>
      <c r="H4264" s="22"/>
      <c r="I4264" s="22"/>
      <c r="J4264" s="22"/>
      <c r="K4264" s="22"/>
      <c r="L4264" s="22"/>
      <c r="M4264" s="22"/>
      <c r="N4264" s="22"/>
      <c r="O4264" s="22"/>
      <c r="P4264" s="22"/>
      <c r="Q4264" s="22"/>
      <c r="R4264" s="22"/>
      <c r="S4264" s="22"/>
    </row>
    <row r="4265" spans="6:19" ht="12" customHeight="1">
      <c r="F4265" s="22"/>
      <c r="G4265" s="22"/>
      <c r="H4265" s="22"/>
      <c r="I4265" s="22"/>
      <c r="J4265" s="22"/>
      <c r="K4265" s="22"/>
      <c r="L4265" s="22"/>
      <c r="M4265" s="22"/>
      <c r="N4265" s="22"/>
      <c r="O4265" s="22"/>
      <c r="P4265" s="22"/>
      <c r="Q4265" s="22"/>
      <c r="R4265" s="22"/>
      <c r="S4265" s="22"/>
    </row>
    <row r="4266" spans="6:20" ht="12.75">
      <c r="F4266" s="25" t="s">
        <v>1636</v>
      </c>
      <c r="G4266" s="25"/>
      <c r="H4266" s="25"/>
      <c r="I4266" s="25"/>
      <c r="J4266" s="25"/>
      <c r="L4266" s="26" t="s">
        <v>1637</v>
      </c>
      <c r="M4266" s="26"/>
      <c r="N4266" s="26"/>
      <c r="O4266" s="26"/>
      <c r="P4266" s="26"/>
      <c r="Q4266" s="26"/>
      <c r="R4266" s="26"/>
      <c r="S4266" s="26"/>
      <c r="T4266" s="26"/>
    </row>
    <row r="4267" spans="6:36" ht="12.75">
      <c r="F4267" s="22" t="s">
        <v>1648</v>
      </c>
      <c r="G4267" s="22"/>
      <c r="H4267" s="22"/>
      <c r="I4267" s="22"/>
      <c r="J4267" s="22"/>
      <c r="K4267" s="22"/>
      <c r="L4267" s="22"/>
      <c r="M4267" s="22"/>
      <c r="N4267" s="22"/>
      <c r="O4267" s="22"/>
      <c r="P4267" s="22"/>
      <c r="Q4267" s="22"/>
      <c r="R4267" s="22"/>
      <c r="S4267" s="22"/>
      <c r="V4267" s="5">
        <v>451</v>
      </c>
      <c r="X4267" s="28" t="s">
        <v>1634</v>
      </c>
      <c r="Y4267" s="28"/>
      <c r="Z4267" s="28"/>
      <c r="AA4267" s="28"/>
      <c r="AF4267" s="24" t="s">
        <v>1647</v>
      </c>
      <c r="AG4267" s="24"/>
      <c r="AH4267" s="24"/>
      <c r="AI4267" s="24"/>
      <c r="AJ4267" s="24"/>
    </row>
    <row r="4268" spans="6:27" ht="11.25" customHeight="1">
      <c r="F4268" s="22"/>
      <c r="G4268" s="22"/>
      <c r="H4268" s="22"/>
      <c r="I4268" s="22"/>
      <c r="J4268" s="22"/>
      <c r="K4268" s="22"/>
      <c r="L4268" s="22"/>
      <c r="M4268" s="22"/>
      <c r="N4268" s="22"/>
      <c r="O4268" s="22"/>
      <c r="P4268" s="22"/>
      <c r="Q4268" s="22"/>
      <c r="R4268" s="22"/>
      <c r="S4268" s="22"/>
      <c r="X4268" s="28"/>
      <c r="Y4268" s="28"/>
      <c r="Z4268" s="28"/>
      <c r="AA4268" s="28"/>
    </row>
    <row r="4269" spans="6:19" ht="12" customHeight="1">
      <c r="F4269" s="22"/>
      <c r="G4269" s="22"/>
      <c r="H4269" s="22"/>
      <c r="I4269" s="22"/>
      <c r="J4269" s="22"/>
      <c r="K4269" s="22"/>
      <c r="L4269" s="22"/>
      <c r="M4269" s="22"/>
      <c r="N4269" s="22"/>
      <c r="O4269" s="22"/>
      <c r="P4269" s="22"/>
      <c r="Q4269" s="22"/>
      <c r="R4269" s="22"/>
      <c r="S4269" s="22"/>
    </row>
    <row r="4270" spans="6:19" ht="12" customHeight="1">
      <c r="F4270" s="22"/>
      <c r="G4270" s="22"/>
      <c r="H4270" s="22"/>
      <c r="I4270" s="22"/>
      <c r="J4270" s="22"/>
      <c r="K4270" s="22"/>
      <c r="L4270" s="22"/>
      <c r="M4270" s="22"/>
      <c r="N4270" s="22"/>
      <c r="O4270" s="22"/>
      <c r="P4270" s="22"/>
      <c r="Q4270" s="22"/>
      <c r="R4270" s="22"/>
      <c r="S4270" s="22"/>
    </row>
    <row r="4271" spans="6:20" ht="12.75">
      <c r="F4271" s="25" t="s">
        <v>1636</v>
      </c>
      <c r="G4271" s="25"/>
      <c r="H4271" s="25"/>
      <c r="I4271" s="25"/>
      <c r="J4271" s="25"/>
      <c r="L4271" s="26" t="s">
        <v>1637</v>
      </c>
      <c r="M4271" s="26"/>
      <c r="N4271" s="26"/>
      <c r="O4271" s="26"/>
      <c r="P4271" s="26"/>
      <c r="Q4271" s="26"/>
      <c r="R4271" s="26"/>
      <c r="S4271" s="26"/>
      <c r="T4271" s="26"/>
    </row>
    <row r="4272" spans="6:36" ht="12.75">
      <c r="F4272" s="22" t="s">
        <v>1648</v>
      </c>
      <c r="G4272" s="22"/>
      <c r="H4272" s="22"/>
      <c r="I4272" s="22"/>
      <c r="J4272" s="22"/>
      <c r="K4272" s="22"/>
      <c r="L4272" s="22"/>
      <c r="M4272" s="22"/>
      <c r="N4272" s="22"/>
      <c r="O4272" s="22"/>
      <c r="P4272" s="22"/>
      <c r="Q4272" s="22"/>
      <c r="R4272" s="22"/>
      <c r="S4272" s="22"/>
      <c r="V4272" s="5">
        <v>451</v>
      </c>
      <c r="X4272" s="28" t="s">
        <v>1634</v>
      </c>
      <c r="Y4272" s="28"/>
      <c r="Z4272" s="28"/>
      <c r="AA4272" s="28"/>
      <c r="AF4272" s="24" t="s">
        <v>1649</v>
      </c>
      <c r="AG4272" s="24"/>
      <c r="AH4272" s="24"/>
      <c r="AI4272" s="24"/>
      <c r="AJ4272" s="24"/>
    </row>
    <row r="4273" spans="6:27" ht="11.25" customHeight="1">
      <c r="F4273" s="22"/>
      <c r="G4273" s="22"/>
      <c r="H4273" s="22"/>
      <c r="I4273" s="22"/>
      <c r="J4273" s="22"/>
      <c r="K4273" s="22"/>
      <c r="L4273" s="22"/>
      <c r="M4273" s="22"/>
      <c r="N4273" s="22"/>
      <c r="O4273" s="22"/>
      <c r="P4273" s="22"/>
      <c r="Q4273" s="22"/>
      <c r="R4273" s="22"/>
      <c r="S4273" s="22"/>
      <c r="X4273" s="28"/>
      <c r="Y4273" s="28"/>
      <c r="Z4273" s="28"/>
      <c r="AA4273" s="28"/>
    </row>
    <row r="4274" spans="6:19" ht="12" customHeight="1">
      <c r="F4274" s="22"/>
      <c r="G4274" s="22"/>
      <c r="H4274" s="22"/>
      <c r="I4274" s="22"/>
      <c r="J4274" s="22"/>
      <c r="K4274" s="22"/>
      <c r="L4274" s="22"/>
      <c r="M4274" s="22"/>
      <c r="N4274" s="22"/>
      <c r="O4274" s="22"/>
      <c r="P4274" s="22"/>
      <c r="Q4274" s="22"/>
      <c r="R4274" s="22"/>
      <c r="S4274" s="22"/>
    </row>
    <row r="4275" spans="6:19" ht="12" customHeight="1">
      <c r="F4275" s="22"/>
      <c r="G4275" s="22"/>
      <c r="H4275" s="22"/>
      <c r="I4275" s="22"/>
      <c r="J4275" s="22"/>
      <c r="K4275" s="22"/>
      <c r="L4275" s="22"/>
      <c r="M4275" s="22"/>
      <c r="N4275" s="22"/>
      <c r="O4275" s="22"/>
      <c r="P4275" s="22"/>
      <c r="Q4275" s="22"/>
      <c r="R4275" s="22"/>
      <c r="S4275" s="22"/>
    </row>
    <row r="4276" spans="6:20" ht="12.75">
      <c r="F4276" s="25" t="s">
        <v>1636</v>
      </c>
      <c r="G4276" s="25"/>
      <c r="H4276" s="25"/>
      <c r="I4276" s="25"/>
      <c r="J4276" s="25"/>
      <c r="L4276" s="26" t="s">
        <v>1637</v>
      </c>
      <c r="M4276" s="26"/>
      <c r="N4276" s="26"/>
      <c r="O4276" s="26"/>
      <c r="P4276" s="26"/>
      <c r="Q4276" s="26"/>
      <c r="R4276" s="26"/>
      <c r="S4276" s="26"/>
      <c r="T4276" s="26"/>
    </row>
    <row r="4277" spans="6:36" ht="12.75">
      <c r="F4277" s="22" t="s">
        <v>1650</v>
      </c>
      <c r="G4277" s="22"/>
      <c r="H4277" s="22"/>
      <c r="I4277" s="22"/>
      <c r="J4277" s="22"/>
      <c r="K4277" s="22"/>
      <c r="L4277" s="22"/>
      <c r="M4277" s="22"/>
      <c r="N4277" s="22"/>
      <c r="O4277" s="22"/>
      <c r="P4277" s="22"/>
      <c r="Q4277" s="22"/>
      <c r="R4277" s="22"/>
      <c r="S4277" s="22"/>
      <c r="V4277" s="5">
        <v>451</v>
      </c>
      <c r="X4277" s="28" t="s">
        <v>1634</v>
      </c>
      <c r="Y4277" s="28"/>
      <c r="Z4277" s="28"/>
      <c r="AA4277" s="28"/>
      <c r="AF4277" s="24" t="s">
        <v>1651</v>
      </c>
      <c r="AG4277" s="24"/>
      <c r="AH4277" s="24"/>
      <c r="AI4277" s="24"/>
      <c r="AJ4277" s="24"/>
    </row>
    <row r="4278" spans="6:27" ht="11.25" customHeight="1">
      <c r="F4278" s="22"/>
      <c r="G4278" s="22"/>
      <c r="H4278" s="22"/>
      <c r="I4278" s="22"/>
      <c r="J4278" s="22"/>
      <c r="K4278" s="22"/>
      <c r="L4278" s="22"/>
      <c r="M4278" s="22"/>
      <c r="N4278" s="22"/>
      <c r="O4278" s="22"/>
      <c r="P4278" s="22"/>
      <c r="Q4278" s="22"/>
      <c r="R4278" s="22"/>
      <c r="S4278" s="22"/>
      <c r="X4278" s="28"/>
      <c r="Y4278" s="28"/>
      <c r="Z4278" s="28"/>
      <c r="AA4278" s="28"/>
    </row>
    <row r="4279" spans="6:19" ht="12" customHeight="1">
      <c r="F4279" s="22"/>
      <c r="G4279" s="22"/>
      <c r="H4279" s="22"/>
      <c r="I4279" s="22"/>
      <c r="J4279" s="22"/>
      <c r="K4279" s="22"/>
      <c r="L4279" s="22"/>
      <c r="M4279" s="22"/>
      <c r="N4279" s="22"/>
      <c r="O4279" s="22"/>
      <c r="P4279" s="22"/>
      <c r="Q4279" s="22"/>
      <c r="R4279" s="22"/>
      <c r="S4279" s="22"/>
    </row>
    <row r="4280" spans="6:19" ht="12" customHeight="1">
      <c r="F4280" s="22"/>
      <c r="G4280" s="22"/>
      <c r="H4280" s="22"/>
      <c r="I4280" s="22"/>
      <c r="J4280" s="22"/>
      <c r="K4280" s="22"/>
      <c r="L4280" s="22"/>
      <c r="M4280" s="22"/>
      <c r="N4280" s="22"/>
      <c r="O4280" s="22"/>
      <c r="P4280" s="22"/>
      <c r="Q4280" s="22"/>
      <c r="R4280" s="22"/>
      <c r="S4280" s="22"/>
    </row>
    <row r="4281" spans="6:20" ht="12.75">
      <c r="F4281" s="25" t="s">
        <v>1636</v>
      </c>
      <c r="G4281" s="25"/>
      <c r="H4281" s="25"/>
      <c r="I4281" s="25"/>
      <c r="J4281" s="25"/>
      <c r="L4281" s="26" t="s">
        <v>1637</v>
      </c>
      <c r="M4281" s="26"/>
      <c r="N4281" s="26"/>
      <c r="O4281" s="26"/>
      <c r="P4281" s="26"/>
      <c r="Q4281" s="26"/>
      <c r="R4281" s="26"/>
      <c r="S4281" s="26"/>
      <c r="T4281" s="26"/>
    </row>
    <row r="4282" spans="2:37" ht="14.25" customHeight="1">
      <c r="B4282" s="16" t="s">
        <v>11</v>
      </c>
      <c r="C4282" s="16"/>
      <c r="D4282" s="16"/>
      <c r="J4282" s="17" t="s">
        <v>12</v>
      </c>
      <c r="K4282" s="17"/>
      <c r="L4282" s="17"/>
      <c r="M4282" s="17"/>
      <c r="N4282" s="17"/>
      <c r="O4282" s="17"/>
      <c r="P4282" s="17"/>
      <c r="Q4282" s="17"/>
      <c r="R4282" s="17"/>
      <c r="S4282" s="17"/>
      <c r="T4282" s="17"/>
      <c r="U4282" s="17"/>
      <c r="V4282" s="17"/>
      <c r="W4282" s="17"/>
      <c r="X4282" s="17"/>
      <c r="Y4282" s="17"/>
      <c r="Z4282" s="17"/>
      <c r="AA4282" s="17"/>
      <c r="AB4282" s="17"/>
      <c r="AC4282" s="17"/>
      <c r="AD4282" s="17"/>
      <c r="AE4282" s="17"/>
      <c r="AF4282" s="17"/>
      <c r="AG4282" s="17"/>
      <c r="AH4282" s="17"/>
      <c r="AI4282" s="17"/>
      <c r="AJ4282" s="17"/>
      <c r="AK4282" s="17"/>
    </row>
    <row r="4283" ht="6" customHeight="1"/>
    <row r="4284" spans="3:37" ht="12.75">
      <c r="C4284" s="14" t="s">
        <v>13</v>
      </c>
      <c r="D4284" s="14"/>
      <c r="E4284" s="14"/>
      <c r="F4284" s="14"/>
      <c r="G4284" s="14"/>
      <c r="H4284" s="14"/>
      <c r="J4284" s="18" t="s">
        <v>1021</v>
      </c>
      <c r="K4284" s="18"/>
      <c r="L4284" s="18"/>
      <c r="M4284" s="18"/>
      <c r="N4284" s="18"/>
      <c r="O4284" s="18"/>
      <c r="P4284" s="18"/>
      <c r="Q4284" s="18"/>
      <c r="R4284" s="18"/>
      <c r="S4284" s="18"/>
      <c r="T4284" s="18"/>
      <c r="U4284" s="18"/>
      <c r="V4284" s="18"/>
      <c r="W4284" s="18"/>
      <c r="X4284" s="18"/>
      <c r="Y4284" s="18"/>
      <c r="Z4284" s="18"/>
      <c r="AA4284" s="18"/>
      <c r="AB4284" s="18"/>
      <c r="AC4284" s="18"/>
      <c r="AD4284" s="18"/>
      <c r="AE4284" s="18"/>
      <c r="AF4284" s="18"/>
      <c r="AG4284" s="18"/>
      <c r="AH4284" s="18"/>
      <c r="AI4284" s="18"/>
      <c r="AJ4284" s="18"/>
      <c r="AK4284" s="18"/>
    </row>
    <row r="4285" spans="2:36" ht="6.75" customHeight="1">
      <c r="B4285" s="19" t="s">
        <v>27</v>
      </c>
      <c r="C4285" s="19"/>
      <c r="D4285" s="19"/>
      <c r="E4285" s="19"/>
      <c r="AD4285" s="19" t="s">
        <v>16</v>
      </c>
      <c r="AE4285" s="19"/>
      <c r="AF4285" s="19"/>
      <c r="AG4285" s="19"/>
      <c r="AH4285" s="19"/>
      <c r="AI4285" s="19"/>
      <c r="AJ4285" s="19"/>
    </row>
    <row r="4286" spans="2:36" ht="6" customHeight="1">
      <c r="B4286" s="19"/>
      <c r="C4286" s="19"/>
      <c r="D4286" s="19"/>
      <c r="E4286" s="19"/>
      <c r="H4286" s="20" t="s">
        <v>17</v>
      </c>
      <c r="I4286" s="20"/>
      <c r="J4286" s="20"/>
      <c r="K4286" s="20"/>
      <c r="L4286" s="20"/>
      <c r="M4286" s="20"/>
      <c r="N4286" s="20"/>
      <c r="O4286" s="20"/>
      <c r="P4286" s="20"/>
      <c r="Q4286" s="20"/>
      <c r="R4286" s="20"/>
      <c r="U4286" s="20" t="s">
        <v>18</v>
      </c>
      <c r="V4286" s="20"/>
      <c r="W4286" s="20"/>
      <c r="X4286" s="20"/>
      <c r="Y4286" s="20"/>
      <c r="Z4286" s="20"/>
      <c r="AD4286" s="19"/>
      <c r="AE4286" s="19"/>
      <c r="AF4286" s="19"/>
      <c r="AG4286" s="19"/>
      <c r="AH4286" s="19"/>
      <c r="AI4286" s="19"/>
      <c r="AJ4286" s="19"/>
    </row>
    <row r="4287" spans="2:36" ht="7.5" customHeight="1">
      <c r="B4287" s="19"/>
      <c r="C4287" s="19"/>
      <c r="D4287" s="19"/>
      <c r="E4287" s="19"/>
      <c r="H4287" s="20"/>
      <c r="I4287" s="20"/>
      <c r="J4287" s="20"/>
      <c r="K4287" s="20"/>
      <c r="L4287" s="20"/>
      <c r="M4287" s="20"/>
      <c r="N4287" s="20"/>
      <c r="O4287" s="20"/>
      <c r="P4287" s="20"/>
      <c r="Q4287" s="20"/>
      <c r="R4287" s="20"/>
      <c r="U4287" s="20"/>
      <c r="V4287" s="20"/>
      <c r="W4287" s="20"/>
      <c r="X4287" s="20"/>
      <c r="Y4287" s="20"/>
      <c r="Z4287" s="20"/>
      <c r="AD4287" s="19"/>
      <c r="AE4287" s="19"/>
      <c r="AF4287" s="19"/>
      <c r="AG4287" s="19"/>
      <c r="AH4287" s="19"/>
      <c r="AI4287" s="19"/>
      <c r="AJ4287" s="19"/>
    </row>
    <row r="4288" spans="2:36" ht="6.75" customHeight="1">
      <c r="B4288" s="19"/>
      <c r="C4288" s="19"/>
      <c r="D4288" s="19"/>
      <c r="E4288" s="19"/>
      <c r="AD4288" s="19"/>
      <c r="AE4288" s="19"/>
      <c r="AF4288" s="19"/>
      <c r="AG4288" s="19"/>
      <c r="AH4288" s="19"/>
      <c r="AI4288" s="19"/>
      <c r="AJ4288" s="19"/>
    </row>
    <row r="4289" spans="6:36" ht="12.75">
      <c r="F4289" s="22" t="s">
        <v>1650</v>
      </c>
      <c r="G4289" s="22"/>
      <c r="H4289" s="22"/>
      <c r="I4289" s="22"/>
      <c r="J4289" s="22"/>
      <c r="K4289" s="22"/>
      <c r="L4289" s="22"/>
      <c r="M4289" s="22"/>
      <c r="N4289" s="22"/>
      <c r="O4289" s="22"/>
      <c r="P4289" s="22"/>
      <c r="Q4289" s="22"/>
      <c r="R4289" s="22"/>
      <c r="S4289" s="22"/>
      <c r="V4289" s="5">
        <v>451</v>
      </c>
      <c r="X4289" s="28" t="s">
        <v>1634</v>
      </c>
      <c r="Y4289" s="28"/>
      <c r="Z4289" s="28"/>
      <c r="AA4289" s="28"/>
      <c r="AF4289" s="24" t="s">
        <v>1638</v>
      </c>
      <c r="AG4289" s="24"/>
      <c r="AH4289" s="24"/>
      <c r="AI4289" s="24"/>
      <c r="AJ4289" s="24"/>
    </row>
    <row r="4290" spans="6:27" ht="11.25" customHeight="1">
      <c r="F4290" s="22"/>
      <c r="G4290" s="22"/>
      <c r="H4290" s="22"/>
      <c r="I4290" s="22"/>
      <c r="J4290" s="22"/>
      <c r="K4290" s="22"/>
      <c r="L4290" s="22"/>
      <c r="M4290" s="22"/>
      <c r="N4290" s="22"/>
      <c r="O4290" s="22"/>
      <c r="P4290" s="22"/>
      <c r="Q4290" s="22"/>
      <c r="R4290" s="22"/>
      <c r="S4290" s="22"/>
      <c r="X4290" s="28"/>
      <c r="Y4290" s="28"/>
      <c r="Z4290" s="28"/>
      <c r="AA4290" s="28"/>
    </row>
    <row r="4291" spans="6:19" ht="12" customHeight="1">
      <c r="F4291" s="22"/>
      <c r="G4291" s="22"/>
      <c r="H4291" s="22"/>
      <c r="I4291" s="22"/>
      <c r="J4291" s="22"/>
      <c r="K4291" s="22"/>
      <c r="L4291" s="22"/>
      <c r="M4291" s="22"/>
      <c r="N4291" s="22"/>
      <c r="O4291" s="22"/>
      <c r="P4291" s="22"/>
      <c r="Q4291" s="22"/>
      <c r="R4291" s="22"/>
      <c r="S4291" s="22"/>
    </row>
    <row r="4292" spans="6:19" ht="12" customHeight="1">
      <c r="F4292" s="22"/>
      <c r="G4292" s="22"/>
      <c r="H4292" s="22"/>
      <c r="I4292" s="22"/>
      <c r="J4292" s="22"/>
      <c r="K4292" s="22"/>
      <c r="L4292" s="22"/>
      <c r="M4292" s="22"/>
      <c r="N4292" s="22"/>
      <c r="O4292" s="22"/>
      <c r="P4292" s="22"/>
      <c r="Q4292" s="22"/>
      <c r="R4292" s="22"/>
      <c r="S4292" s="22"/>
    </row>
    <row r="4293" spans="6:20" ht="12.75">
      <c r="F4293" s="25" t="s">
        <v>1636</v>
      </c>
      <c r="G4293" s="25"/>
      <c r="H4293" s="25"/>
      <c r="I4293" s="25"/>
      <c r="J4293" s="25"/>
      <c r="L4293" s="26" t="s">
        <v>1637</v>
      </c>
      <c r="M4293" s="26"/>
      <c r="N4293" s="26"/>
      <c r="O4293" s="26"/>
      <c r="P4293" s="26"/>
      <c r="Q4293" s="26"/>
      <c r="R4293" s="26"/>
      <c r="S4293" s="26"/>
      <c r="T4293" s="26"/>
    </row>
    <row r="4294" spans="6:36" ht="12.75">
      <c r="F4294" s="22" t="s">
        <v>1652</v>
      </c>
      <c r="G4294" s="22"/>
      <c r="H4294" s="22"/>
      <c r="I4294" s="22"/>
      <c r="J4294" s="22"/>
      <c r="K4294" s="22"/>
      <c r="L4294" s="22"/>
      <c r="M4294" s="22"/>
      <c r="N4294" s="22"/>
      <c r="O4294" s="22"/>
      <c r="P4294" s="22"/>
      <c r="Q4294" s="22"/>
      <c r="R4294" s="22"/>
      <c r="S4294" s="22"/>
      <c r="V4294" s="5">
        <v>451</v>
      </c>
      <c r="X4294" s="28" t="s">
        <v>1634</v>
      </c>
      <c r="Y4294" s="28"/>
      <c r="Z4294" s="28"/>
      <c r="AA4294" s="28"/>
      <c r="AF4294" s="24" t="s">
        <v>1647</v>
      </c>
      <c r="AG4294" s="24"/>
      <c r="AH4294" s="24"/>
      <c r="AI4294" s="24"/>
      <c r="AJ4294" s="24"/>
    </row>
    <row r="4295" spans="6:27" ht="11.25" customHeight="1">
      <c r="F4295" s="22"/>
      <c r="G4295" s="22"/>
      <c r="H4295" s="22"/>
      <c r="I4295" s="22"/>
      <c r="J4295" s="22"/>
      <c r="K4295" s="22"/>
      <c r="L4295" s="22"/>
      <c r="M4295" s="22"/>
      <c r="N4295" s="22"/>
      <c r="O4295" s="22"/>
      <c r="P4295" s="22"/>
      <c r="Q4295" s="22"/>
      <c r="R4295" s="22"/>
      <c r="S4295" s="22"/>
      <c r="X4295" s="28"/>
      <c r="Y4295" s="28"/>
      <c r="Z4295" s="28"/>
      <c r="AA4295" s="28"/>
    </row>
    <row r="4296" spans="6:19" ht="12" customHeight="1">
      <c r="F4296" s="22"/>
      <c r="G4296" s="22"/>
      <c r="H4296" s="22"/>
      <c r="I4296" s="22"/>
      <c r="J4296" s="22"/>
      <c r="K4296" s="22"/>
      <c r="L4296" s="22"/>
      <c r="M4296" s="22"/>
      <c r="N4296" s="22"/>
      <c r="O4296" s="22"/>
      <c r="P4296" s="22"/>
      <c r="Q4296" s="22"/>
      <c r="R4296" s="22"/>
      <c r="S4296" s="22"/>
    </row>
    <row r="4297" spans="6:19" ht="12" customHeight="1">
      <c r="F4297" s="22"/>
      <c r="G4297" s="22"/>
      <c r="H4297" s="22"/>
      <c r="I4297" s="22"/>
      <c r="J4297" s="22"/>
      <c r="K4297" s="22"/>
      <c r="L4297" s="22"/>
      <c r="M4297" s="22"/>
      <c r="N4297" s="22"/>
      <c r="O4297" s="22"/>
      <c r="P4297" s="22"/>
      <c r="Q4297" s="22"/>
      <c r="R4297" s="22"/>
      <c r="S4297" s="22"/>
    </row>
    <row r="4298" spans="6:20" ht="12.75">
      <c r="F4298" s="25" t="s">
        <v>1636</v>
      </c>
      <c r="G4298" s="25"/>
      <c r="H4298" s="25"/>
      <c r="I4298" s="25"/>
      <c r="J4298" s="25"/>
      <c r="L4298" s="26" t="s">
        <v>1637</v>
      </c>
      <c r="M4298" s="26"/>
      <c r="N4298" s="26"/>
      <c r="O4298" s="26"/>
      <c r="P4298" s="26"/>
      <c r="Q4298" s="26"/>
      <c r="R4298" s="26"/>
      <c r="S4298" s="26"/>
      <c r="T4298" s="26"/>
    </row>
    <row r="4299" spans="6:36" ht="12.75">
      <c r="F4299" s="22" t="s">
        <v>1652</v>
      </c>
      <c r="G4299" s="22"/>
      <c r="H4299" s="22"/>
      <c r="I4299" s="22"/>
      <c r="J4299" s="22"/>
      <c r="K4299" s="22"/>
      <c r="L4299" s="22"/>
      <c r="M4299" s="22"/>
      <c r="N4299" s="22"/>
      <c r="O4299" s="22"/>
      <c r="P4299" s="22"/>
      <c r="Q4299" s="22"/>
      <c r="R4299" s="22"/>
      <c r="S4299" s="22"/>
      <c r="V4299" s="5">
        <v>451</v>
      </c>
      <c r="X4299" s="28" t="s">
        <v>1634</v>
      </c>
      <c r="Y4299" s="28"/>
      <c r="Z4299" s="28"/>
      <c r="AA4299" s="28"/>
      <c r="AF4299" s="24" t="s">
        <v>1653</v>
      </c>
      <c r="AG4299" s="24"/>
      <c r="AH4299" s="24"/>
      <c r="AI4299" s="24"/>
      <c r="AJ4299" s="24"/>
    </row>
    <row r="4300" spans="6:27" ht="11.25" customHeight="1">
      <c r="F4300" s="22"/>
      <c r="G4300" s="22"/>
      <c r="H4300" s="22"/>
      <c r="I4300" s="22"/>
      <c r="J4300" s="22"/>
      <c r="K4300" s="22"/>
      <c r="L4300" s="22"/>
      <c r="M4300" s="22"/>
      <c r="N4300" s="22"/>
      <c r="O4300" s="22"/>
      <c r="P4300" s="22"/>
      <c r="Q4300" s="22"/>
      <c r="R4300" s="22"/>
      <c r="S4300" s="22"/>
      <c r="X4300" s="28"/>
      <c r="Y4300" s="28"/>
      <c r="Z4300" s="28"/>
      <c r="AA4300" s="28"/>
    </row>
    <row r="4301" spans="6:19" ht="12" customHeight="1">
      <c r="F4301" s="22"/>
      <c r="G4301" s="22"/>
      <c r="H4301" s="22"/>
      <c r="I4301" s="22"/>
      <c r="J4301" s="22"/>
      <c r="K4301" s="22"/>
      <c r="L4301" s="22"/>
      <c r="M4301" s="22"/>
      <c r="N4301" s="22"/>
      <c r="O4301" s="22"/>
      <c r="P4301" s="22"/>
      <c r="Q4301" s="22"/>
      <c r="R4301" s="22"/>
      <c r="S4301" s="22"/>
    </row>
    <row r="4302" spans="6:19" ht="12" customHeight="1">
      <c r="F4302" s="22"/>
      <c r="G4302" s="22"/>
      <c r="H4302" s="22"/>
      <c r="I4302" s="22"/>
      <c r="J4302" s="22"/>
      <c r="K4302" s="22"/>
      <c r="L4302" s="22"/>
      <c r="M4302" s="22"/>
      <c r="N4302" s="22"/>
      <c r="O4302" s="22"/>
      <c r="P4302" s="22"/>
      <c r="Q4302" s="22"/>
      <c r="R4302" s="22"/>
      <c r="S4302" s="22"/>
    </row>
    <row r="4303" spans="6:20" ht="12.75">
      <c r="F4303" s="25" t="s">
        <v>1636</v>
      </c>
      <c r="G4303" s="25"/>
      <c r="H4303" s="25"/>
      <c r="I4303" s="25"/>
      <c r="J4303" s="25"/>
      <c r="L4303" s="26" t="s">
        <v>1637</v>
      </c>
      <c r="M4303" s="26"/>
      <c r="N4303" s="26"/>
      <c r="O4303" s="26"/>
      <c r="P4303" s="26"/>
      <c r="Q4303" s="26"/>
      <c r="R4303" s="26"/>
      <c r="S4303" s="26"/>
      <c r="T4303" s="26"/>
    </row>
    <row r="4304" spans="6:36" ht="12.75">
      <c r="F4304" s="22" t="s">
        <v>1654</v>
      </c>
      <c r="G4304" s="22"/>
      <c r="H4304" s="22"/>
      <c r="I4304" s="22"/>
      <c r="J4304" s="22"/>
      <c r="K4304" s="22"/>
      <c r="L4304" s="22"/>
      <c r="M4304" s="22"/>
      <c r="N4304" s="22"/>
      <c r="O4304" s="22"/>
      <c r="P4304" s="22"/>
      <c r="Q4304" s="22"/>
      <c r="R4304" s="22"/>
      <c r="S4304" s="22"/>
      <c r="V4304" s="5">
        <v>451</v>
      </c>
      <c r="X4304" s="28" t="s">
        <v>1634</v>
      </c>
      <c r="Y4304" s="28"/>
      <c r="Z4304" s="28"/>
      <c r="AA4304" s="28"/>
      <c r="AF4304" s="24" t="s">
        <v>1655</v>
      </c>
      <c r="AG4304" s="24"/>
      <c r="AH4304" s="24"/>
      <c r="AI4304" s="24"/>
      <c r="AJ4304" s="24"/>
    </row>
    <row r="4305" spans="6:27" ht="11.25" customHeight="1">
      <c r="F4305" s="22"/>
      <c r="G4305" s="22"/>
      <c r="H4305" s="22"/>
      <c r="I4305" s="22"/>
      <c r="J4305" s="22"/>
      <c r="K4305" s="22"/>
      <c r="L4305" s="22"/>
      <c r="M4305" s="22"/>
      <c r="N4305" s="22"/>
      <c r="O4305" s="22"/>
      <c r="P4305" s="22"/>
      <c r="Q4305" s="22"/>
      <c r="R4305" s="22"/>
      <c r="S4305" s="22"/>
      <c r="X4305" s="28"/>
      <c r="Y4305" s="28"/>
      <c r="Z4305" s="28"/>
      <c r="AA4305" s="28"/>
    </row>
    <row r="4306" spans="6:19" ht="12" customHeight="1">
      <c r="F4306" s="22"/>
      <c r="G4306" s="22"/>
      <c r="H4306" s="22"/>
      <c r="I4306" s="22"/>
      <c r="J4306" s="22"/>
      <c r="K4306" s="22"/>
      <c r="L4306" s="22"/>
      <c r="M4306" s="22"/>
      <c r="N4306" s="22"/>
      <c r="O4306" s="22"/>
      <c r="P4306" s="22"/>
      <c r="Q4306" s="22"/>
      <c r="R4306" s="22"/>
      <c r="S4306" s="22"/>
    </row>
    <row r="4307" spans="6:19" ht="12" customHeight="1">
      <c r="F4307" s="22"/>
      <c r="G4307" s="22"/>
      <c r="H4307" s="22"/>
      <c r="I4307" s="22"/>
      <c r="J4307" s="22"/>
      <c r="K4307" s="22"/>
      <c r="L4307" s="22"/>
      <c r="M4307" s="22"/>
      <c r="N4307" s="22"/>
      <c r="O4307" s="22"/>
      <c r="P4307" s="22"/>
      <c r="Q4307" s="22"/>
      <c r="R4307" s="22"/>
      <c r="S4307" s="22"/>
    </row>
    <row r="4308" spans="6:20" ht="12.75">
      <c r="F4308" s="25" t="s">
        <v>1636</v>
      </c>
      <c r="G4308" s="25"/>
      <c r="H4308" s="25"/>
      <c r="I4308" s="25"/>
      <c r="J4308" s="25"/>
      <c r="L4308" s="26" t="s">
        <v>1637</v>
      </c>
      <c r="M4308" s="26"/>
      <c r="N4308" s="26"/>
      <c r="O4308" s="26"/>
      <c r="P4308" s="26"/>
      <c r="Q4308" s="26"/>
      <c r="R4308" s="26"/>
      <c r="S4308" s="26"/>
      <c r="T4308" s="26"/>
    </row>
    <row r="4309" spans="6:36" ht="12.75">
      <c r="F4309" s="22" t="s">
        <v>1654</v>
      </c>
      <c r="G4309" s="22"/>
      <c r="H4309" s="22"/>
      <c r="I4309" s="22"/>
      <c r="J4309" s="22"/>
      <c r="K4309" s="22"/>
      <c r="L4309" s="22"/>
      <c r="M4309" s="22"/>
      <c r="N4309" s="22"/>
      <c r="O4309" s="22"/>
      <c r="P4309" s="22"/>
      <c r="Q4309" s="22"/>
      <c r="R4309" s="22"/>
      <c r="S4309" s="22"/>
      <c r="V4309" s="5">
        <v>451</v>
      </c>
      <c r="X4309" s="28" t="s">
        <v>1634</v>
      </c>
      <c r="Y4309" s="28"/>
      <c r="Z4309" s="28"/>
      <c r="AA4309" s="28"/>
      <c r="AF4309" s="24" t="s">
        <v>1653</v>
      </c>
      <c r="AG4309" s="24"/>
      <c r="AH4309" s="24"/>
      <c r="AI4309" s="24"/>
      <c r="AJ4309" s="24"/>
    </row>
    <row r="4310" spans="6:27" ht="11.25" customHeight="1">
      <c r="F4310" s="22"/>
      <c r="G4310" s="22"/>
      <c r="H4310" s="22"/>
      <c r="I4310" s="22"/>
      <c r="J4310" s="22"/>
      <c r="K4310" s="22"/>
      <c r="L4310" s="22"/>
      <c r="M4310" s="22"/>
      <c r="N4310" s="22"/>
      <c r="O4310" s="22"/>
      <c r="P4310" s="22"/>
      <c r="Q4310" s="22"/>
      <c r="R4310" s="22"/>
      <c r="S4310" s="22"/>
      <c r="X4310" s="28"/>
      <c r="Y4310" s="28"/>
      <c r="Z4310" s="28"/>
      <c r="AA4310" s="28"/>
    </row>
    <row r="4311" spans="6:19" ht="12" customHeight="1">
      <c r="F4311" s="22"/>
      <c r="G4311" s="22"/>
      <c r="H4311" s="22"/>
      <c r="I4311" s="22"/>
      <c r="J4311" s="22"/>
      <c r="K4311" s="22"/>
      <c r="L4311" s="22"/>
      <c r="M4311" s="22"/>
      <c r="N4311" s="22"/>
      <c r="O4311" s="22"/>
      <c r="P4311" s="22"/>
      <c r="Q4311" s="22"/>
      <c r="R4311" s="22"/>
      <c r="S4311" s="22"/>
    </row>
    <row r="4312" spans="6:19" ht="12" customHeight="1">
      <c r="F4312" s="22"/>
      <c r="G4312" s="22"/>
      <c r="H4312" s="22"/>
      <c r="I4312" s="22"/>
      <c r="J4312" s="22"/>
      <c r="K4312" s="22"/>
      <c r="L4312" s="22"/>
      <c r="M4312" s="22"/>
      <c r="N4312" s="22"/>
      <c r="O4312" s="22"/>
      <c r="P4312" s="22"/>
      <c r="Q4312" s="22"/>
      <c r="R4312" s="22"/>
      <c r="S4312" s="22"/>
    </row>
    <row r="4313" spans="6:20" ht="12.75">
      <c r="F4313" s="25" t="s">
        <v>1636</v>
      </c>
      <c r="G4313" s="25"/>
      <c r="H4313" s="25"/>
      <c r="I4313" s="25"/>
      <c r="J4313" s="25"/>
      <c r="L4313" s="26" t="s">
        <v>1637</v>
      </c>
      <c r="M4313" s="26"/>
      <c r="N4313" s="26"/>
      <c r="O4313" s="26"/>
      <c r="P4313" s="26"/>
      <c r="Q4313" s="26"/>
      <c r="R4313" s="26"/>
      <c r="S4313" s="26"/>
      <c r="T4313" s="26"/>
    </row>
    <row r="4314" spans="6:36" ht="12.75">
      <c r="F4314" s="22" t="s">
        <v>1656</v>
      </c>
      <c r="G4314" s="22"/>
      <c r="H4314" s="22"/>
      <c r="I4314" s="22"/>
      <c r="J4314" s="22"/>
      <c r="K4314" s="22"/>
      <c r="L4314" s="22"/>
      <c r="M4314" s="22"/>
      <c r="N4314" s="22"/>
      <c r="O4314" s="22"/>
      <c r="P4314" s="22"/>
      <c r="Q4314" s="22"/>
      <c r="R4314" s="22"/>
      <c r="S4314" s="22"/>
      <c r="V4314" s="5">
        <v>451</v>
      </c>
      <c r="X4314" s="28" t="s">
        <v>1634</v>
      </c>
      <c r="Y4314" s="28"/>
      <c r="Z4314" s="28"/>
      <c r="AA4314" s="28"/>
      <c r="AF4314" s="24" t="s">
        <v>1655</v>
      </c>
      <c r="AG4314" s="24"/>
      <c r="AH4314" s="24"/>
      <c r="AI4314" s="24"/>
      <c r="AJ4314" s="24"/>
    </row>
    <row r="4315" spans="6:27" ht="11.25" customHeight="1">
      <c r="F4315" s="22"/>
      <c r="G4315" s="22"/>
      <c r="H4315" s="22"/>
      <c r="I4315" s="22"/>
      <c r="J4315" s="22"/>
      <c r="K4315" s="22"/>
      <c r="L4315" s="22"/>
      <c r="M4315" s="22"/>
      <c r="N4315" s="22"/>
      <c r="O4315" s="22"/>
      <c r="P4315" s="22"/>
      <c r="Q4315" s="22"/>
      <c r="R4315" s="22"/>
      <c r="S4315" s="22"/>
      <c r="X4315" s="28"/>
      <c r="Y4315" s="28"/>
      <c r="Z4315" s="28"/>
      <c r="AA4315" s="28"/>
    </row>
    <row r="4316" spans="6:19" ht="12" customHeight="1">
      <c r="F4316" s="22"/>
      <c r="G4316" s="22"/>
      <c r="H4316" s="22"/>
      <c r="I4316" s="22"/>
      <c r="J4316" s="22"/>
      <c r="K4316" s="22"/>
      <c r="L4316" s="22"/>
      <c r="M4316" s="22"/>
      <c r="N4316" s="22"/>
      <c r="O4316" s="22"/>
      <c r="P4316" s="22"/>
      <c r="Q4316" s="22"/>
      <c r="R4316" s="22"/>
      <c r="S4316" s="22"/>
    </row>
    <row r="4317" spans="6:19" ht="12" customHeight="1">
      <c r="F4317" s="22"/>
      <c r="G4317" s="22"/>
      <c r="H4317" s="22"/>
      <c r="I4317" s="22"/>
      <c r="J4317" s="22"/>
      <c r="K4317" s="22"/>
      <c r="L4317" s="22"/>
      <c r="M4317" s="22"/>
      <c r="N4317" s="22"/>
      <c r="O4317" s="22"/>
      <c r="P4317" s="22"/>
      <c r="Q4317" s="22"/>
      <c r="R4317" s="22"/>
      <c r="S4317" s="22"/>
    </row>
    <row r="4318" spans="6:20" ht="12.75">
      <c r="F4318" s="25" t="s">
        <v>1636</v>
      </c>
      <c r="G4318" s="25"/>
      <c r="H4318" s="25"/>
      <c r="I4318" s="25"/>
      <c r="J4318" s="25"/>
      <c r="L4318" s="26" t="s">
        <v>1637</v>
      </c>
      <c r="M4318" s="26"/>
      <c r="N4318" s="26"/>
      <c r="O4318" s="26"/>
      <c r="P4318" s="26"/>
      <c r="Q4318" s="26"/>
      <c r="R4318" s="26"/>
      <c r="S4318" s="26"/>
      <c r="T4318" s="26"/>
    </row>
    <row r="4319" spans="6:36" ht="12.75">
      <c r="F4319" s="22" t="s">
        <v>1656</v>
      </c>
      <c r="G4319" s="22"/>
      <c r="H4319" s="22"/>
      <c r="I4319" s="22"/>
      <c r="J4319" s="22"/>
      <c r="K4319" s="22"/>
      <c r="L4319" s="22"/>
      <c r="M4319" s="22"/>
      <c r="N4319" s="22"/>
      <c r="O4319" s="22"/>
      <c r="P4319" s="22"/>
      <c r="Q4319" s="22"/>
      <c r="R4319" s="22"/>
      <c r="S4319" s="22"/>
      <c r="V4319" s="5">
        <v>451</v>
      </c>
      <c r="X4319" s="28" t="s">
        <v>1634</v>
      </c>
      <c r="Y4319" s="28"/>
      <c r="Z4319" s="28"/>
      <c r="AA4319" s="28"/>
      <c r="AF4319" s="24" t="s">
        <v>1653</v>
      </c>
      <c r="AG4319" s="24"/>
      <c r="AH4319" s="24"/>
      <c r="AI4319" s="24"/>
      <c r="AJ4319" s="24"/>
    </row>
    <row r="4320" spans="6:27" ht="11.25" customHeight="1">
      <c r="F4320" s="22"/>
      <c r="G4320" s="22"/>
      <c r="H4320" s="22"/>
      <c r="I4320" s="22"/>
      <c r="J4320" s="22"/>
      <c r="K4320" s="22"/>
      <c r="L4320" s="22"/>
      <c r="M4320" s="22"/>
      <c r="N4320" s="22"/>
      <c r="O4320" s="22"/>
      <c r="P4320" s="22"/>
      <c r="Q4320" s="22"/>
      <c r="R4320" s="22"/>
      <c r="S4320" s="22"/>
      <c r="X4320" s="28"/>
      <c r="Y4320" s="28"/>
      <c r="Z4320" s="28"/>
      <c r="AA4320" s="28"/>
    </row>
    <row r="4321" spans="6:19" ht="12" customHeight="1">
      <c r="F4321" s="22"/>
      <c r="G4321" s="22"/>
      <c r="H4321" s="22"/>
      <c r="I4321" s="22"/>
      <c r="J4321" s="22"/>
      <c r="K4321" s="22"/>
      <c r="L4321" s="22"/>
      <c r="M4321" s="22"/>
      <c r="N4321" s="22"/>
      <c r="O4321" s="22"/>
      <c r="P4321" s="22"/>
      <c r="Q4321" s="22"/>
      <c r="R4321" s="22"/>
      <c r="S4321" s="22"/>
    </row>
    <row r="4322" spans="6:19" ht="12" customHeight="1">
      <c r="F4322" s="22"/>
      <c r="G4322" s="22"/>
      <c r="H4322" s="22"/>
      <c r="I4322" s="22"/>
      <c r="J4322" s="22"/>
      <c r="K4322" s="22"/>
      <c r="L4322" s="22"/>
      <c r="M4322" s="22"/>
      <c r="N4322" s="22"/>
      <c r="O4322" s="22"/>
      <c r="P4322" s="22"/>
      <c r="Q4322" s="22"/>
      <c r="R4322" s="22"/>
      <c r="S4322" s="22"/>
    </row>
    <row r="4323" spans="6:20" ht="12.75">
      <c r="F4323" s="25" t="s">
        <v>1636</v>
      </c>
      <c r="G4323" s="25"/>
      <c r="H4323" s="25"/>
      <c r="I4323" s="25"/>
      <c r="J4323" s="25"/>
      <c r="L4323" s="26" t="s">
        <v>1637</v>
      </c>
      <c r="M4323" s="26"/>
      <c r="N4323" s="26"/>
      <c r="O4323" s="26"/>
      <c r="P4323" s="26"/>
      <c r="Q4323" s="26"/>
      <c r="R4323" s="26"/>
      <c r="S4323" s="26"/>
      <c r="T4323" s="26"/>
    </row>
    <row r="4324" spans="2:37" ht="14.25" customHeight="1">
      <c r="B4324" s="16" t="s">
        <v>11</v>
      </c>
      <c r="C4324" s="16"/>
      <c r="D4324" s="16"/>
      <c r="J4324" s="17" t="s">
        <v>12</v>
      </c>
      <c r="K4324" s="17"/>
      <c r="L4324" s="17"/>
      <c r="M4324" s="17"/>
      <c r="N4324" s="17"/>
      <c r="O4324" s="17"/>
      <c r="P4324" s="17"/>
      <c r="Q4324" s="17"/>
      <c r="R4324" s="17"/>
      <c r="S4324" s="17"/>
      <c r="T4324" s="17"/>
      <c r="U4324" s="17"/>
      <c r="V4324" s="17"/>
      <c r="W4324" s="17"/>
      <c r="X4324" s="17"/>
      <c r="Y4324" s="17"/>
      <c r="Z4324" s="17"/>
      <c r="AA4324" s="17"/>
      <c r="AB4324" s="17"/>
      <c r="AC4324" s="17"/>
      <c r="AD4324" s="17"/>
      <c r="AE4324" s="17"/>
      <c r="AF4324" s="17"/>
      <c r="AG4324" s="17"/>
      <c r="AH4324" s="17"/>
      <c r="AI4324" s="17"/>
      <c r="AJ4324" s="17"/>
      <c r="AK4324" s="17"/>
    </row>
    <row r="4325" ht="6" customHeight="1"/>
    <row r="4326" spans="3:37" ht="12.75">
      <c r="C4326" s="14" t="s">
        <v>13</v>
      </c>
      <c r="D4326" s="14"/>
      <c r="E4326" s="14"/>
      <c r="F4326" s="14"/>
      <c r="G4326" s="14"/>
      <c r="H4326" s="14"/>
      <c r="J4326" s="18" t="s">
        <v>1021</v>
      </c>
      <c r="K4326" s="18"/>
      <c r="L4326" s="18"/>
      <c r="M4326" s="18"/>
      <c r="N4326" s="18"/>
      <c r="O4326" s="18"/>
      <c r="P4326" s="18"/>
      <c r="Q4326" s="18"/>
      <c r="R4326" s="18"/>
      <c r="S4326" s="18"/>
      <c r="T4326" s="18"/>
      <c r="U4326" s="18"/>
      <c r="V4326" s="18"/>
      <c r="W4326" s="18"/>
      <c r="X4326" s="18"/>
      <c r="Y4326" s="18"/>
      <c r="Z4326" s="18"/>
      <c r="AA4326" s="18"/>
      <c r="AB4326" s="18"/>
      <c r="AC4326" s="18"/>
      <c r="AD4326" s="18"/>
      <c r="AE4326" s="18"/>
      <c r="AF4326" s="18"/>
      <c r="AG4326" s="18"/>
      <c r="AH4326" s="18"/>
      <c r="AI4326" s="18"/>
      <c r="AJ4326" s="18"/>
      <c r="AK4326" s="18"/>
    </row>
    <row r="4327" spans="2:36" ht="6.75" customHeight="1">
      <c r="B4327" s="19" t="s">
        <v>27</v>
      </c>
      <c r="C4327" s="19"/>
      <c r="D4327" s="19"/>
      <c r="E4327" s="19"/>
      <c r="AD4327" s="19" t="s">
        <v>16</v>
      </c>
      <c r="AE4327" s="19"/>
      <c r="AF4327" s="19"/>
      <c r="AG4327" s="19"/>
      <c r="AH4327" s="19"/>
      <c r="AI4327" s="19"/>
      <c r="AJ4327" s="19"/>
    </row>
    <row r="4328" spans="2:36" ht="6" customHeight="1">
      <c r="B4328" s="19"/>
      <c r="C4328" s="19"/>
      <c r="D4328" s="19"/>
      <c r="E4328" s="19"/>
      <c r="H4328" s="20" t="s">
        <v>17</v>
      </c>
      <c r="I4328" s="20"/>
      <c r="J4328" s="20"/>
      <c r="K4328" s="20"/>
      <c r="L4328" s="20"/>
      <c r="M4328" s="20"/>
      <c r="N4328" s="20"/>
      <c r="O4328" s="20"/>
      <c r="P4328" s="20"/>
      <c r="Q4328" s="20"/>
      <c r="R4328" s="20"/>
      <c r="U4328" s="20" t="s">
        <v>18</v>
      </c>
      <c r="V4328" s="20"/>
      <c r="W4328" s="20"/>
      <c r="X4328" s="20"/>
      <c r="Y4328" s="20"/>
      <c r="Z4328" s="20"/>
      <c r="AD4328" s="19"/>
      <c r="AE4328" s="19"/>
      <c r="AF4328" s="19"/>
      <c r="AG4328" s="19"/>
      <c r="AH4328" s="19"/>
      <c r="AI4328" s="19"/>
      <c r="AJ4328" s="19"/>
    </row>
    <row r="4329" spans="2:36" ht="7.5" customHeight="1">
      <c r="B4329" s="19"/>
      <c r="C4329" s="19"/>
      <c r="D4329" s="19"/>
      <c r="E4329" s="19"/>
      <c r="H4329" s="20"/>
      <c r="I4329" s="20"/>
      <c r="J4329" s="20"/>
      <c r="K4329" s="20"/>
      <c r="L4329" s="20"/>
      <c r="M4329" s="20"/>
      <c r="N4329" s="20"/>
      <c r="O4329" s="20"/>
      <c r="P4329" s="20"/>
      <c r="Q4329" s="20"/>
      <c r="R4329" s="20"/>
      <c r="U4329" s="20"/>
      <c r="V4329" s="20"/>
      <c r="W4329" s="20"/>
      <c r="X4329" s="20"/>
      <c r="Y4329" s="20"/>
      <c r="Z4329" s="20"/>
      <c r="AD4329" s="19"/>
      <c r="AE4329" s="19"/>
      <c r="AF4329" s="19"/>
      <c r="AG4329" s="19"/>
      <c r="AH4329" s="19"/>
      <c r="AI4329" s="19"/>
      <c r="AJ4329" s="19"/>
    </row>
    <row r="4330" spans="2:36" ht="6.75" customHeight="1">
      <c r="B4330" s="19"/>
      <c r="C4330" s="19"/>
      <c r="D4330" s="19"/>
      <c r="E4330" s="19"/>
      <c r="AD4330" s="19"/>
      <c r="AE4330" s="19"/>
      <c r="AF4330" s="19"/>
      <c r="AG4330" s="19"/>
      <c r="AH4330" s="19"/>
      <c r="AI4330" s="19"/>
      <c r="AJ4330" s="19"/>
    </row>
    <row r="4331" spans="6:36" ht="12.75">
      <c r="F4331" s="22" t="s">
        <v>1657</v>
      </c>
      <c r="G4331" s="22"/>
      <c r="H4331" s="22"/>
      <c r="I4331" s="22"/>
      <c r="J4331" s="22"/>
      <c r="K4331" s="22"/>
      <c r="L4331" s="22"/>
      <c r="M4331" s="22"/>
      <c r="N4331" s="22"/>
      <c r="O4331" s="22"/>
      <c r="P4331" s="22"/>
      <c r="Q4331" s="22"/>
      <c r="R4331" s="22"/>
      <c r="S4331" s="22"/>
      <c r="V4331" s="5">
        <v>472</v>
      </c>
      <c r="X4331" s="28" t="s">
        <v>1658</v>
      </c>
      <c r="Y4331" s="28"/>
      <c r="Z4331" s="28"/>
      <c r="AA4331" s="28"/>
      <c r="AF4331" s="24" t="s">
        <v>1659</v>
      </c>
      <c r="AG4331" s="24"/>
      <c r="AH4331" s="24"/>
      <c r="AI4331" s="24"/>
      <c r="AJ4331" s="24"/>
    </row>
    <row r="4332" spans="6:27" ht="11.25" customHeight="1">
      <c r="F4332" s="22"/>
      <c r="G4332" s="22"/>
      <c r="H4332" s="22"/>
      <c r="I4332" s="22"/>
      <c r="J4332" s="22"/>
      <c r="K4332" s="22"/>
      <c r="L4332" s="22"/>
      <c r="M4332" s="22"/>
      <c r="N4332" s="22"/>
      <c r="O4332" s="22"/>
      <c r="P4332" s="22"/>
      <c r="Q4332" s="22"/>
      <c r="R4332" s="22"/>
      <c r="S4332" s="22"/>
      <c r="X4332" s="28"/>
      <c r="Y4332" s="28"/>
      <c r="Z4332" s="28"/>
      <c r="AA4332" s="28"/>
    </row>
    <row r="4333" spans="6:19" ht="12" customHeight="1">
      <c r="F4333" s="22"/>
      <c r="G4333" s="22"/>
      <c r="H4333" s="22"/>
      <c r="I4333" s="22"/>
      <c r="J4333" s="22"/>
      <c r="K4333" s="22"/>
      <c r="L4333" s="22"/>
      <c r="M4333" s="22"/>
      <c r="N4333" s="22"/>
      <c r="O4333" s="22"/>
      <c r="P4333" s="22"/>
      <c r="Q4333" s="22"/>
      <c r="R4333" s="22"/>
      <c r="S4333" s="22"/>
    </row>
    <row r="4334" spans="6:19" ht="12" customHeight="1">
      <c r="F4334" s="22"/>
      <c r="G4334" s="22"/>
      <c r="H4334" s="22"/>
      <c r="I4334" s="22"/>
      <c r="J4334" s="22"/>
      <c r="K4334" s="22"/>
      <c r="L4334" s="22"/>
      <c r="M4334" s="22"/>
      <c r="N4334" s="22"/>
      <c r="O4334" s="22"/>
      <c r="P4334" s="22"/>
      <c r="Q4334" s="22"/>
      <c r="R4334" s="22"/>
      <c r="S4334" s="22"/>
    </row>
    <row r="4335" spans="6:20" ht="12.75">
      <c r="F4335" s="25" t="s">
        <v>1471</v>
      </c>
      <c r="G4335" s="25"/>
      <c r="H4335" s="25"/>
      <c r="I4335" s="25"/>
      <c r="J4335" s="25"/>
      <c r="L4335" s="26" t="s">
        <v>1472</v>
      </c>
      <c r="M4335" s="26"/>
      <c r="N4335" s="26"/>
      <c r="O4335" s="26"/>
      <c r="P4335" s="26"/>
      <c r="Q4335" s="26"/>
      <c r="R4335" s="26"/>
      <c r="S4335" s="26"/>
      <c r="T4335" s="26"/>
    </row>
    <row r="4336" spans="6:36" ht="12.75">
      <c r="F4336" s="22" t="s">
        <v>1660</v>
      </c>
      <c r="G4336" s="22"/>
      <c r="H4336" s="22"/>
      <c r="I4336" s="22"/>
      <c r="J4336" s="22"/>
      <c r="K4336" s="22"/>
      <c r="L4336" s="22"/>
      <c r="M4336" s="22"/>
      <c r="N4336" s="22"/>
      <c r="O4336" s="22"/>
      <c r="P4336" s="22"/>
      <c r="Q4336" s="22"/>
      <c r="R4336" s="22"/>
      <c r="S4336" s="22"/>
      <c r="V4336" s="5">
        <v>472</v>
      </c>
      <c r="X4336" s="28" t="s">
        <v>1658</v>
      </c>
      <c r="Y4336" s="28"/>
      <c r="Z4336" s="28"/>
      <c r="AA4336" s="28"/>
      <c r="AF4336" s="24" t="s">
        <v>1661</v>
      </c>
      <c r="AG4336" s="24"/>
      <c r="AH4336" s="24"/>
      <c r="AI4336" s="24"/>
      <c r="AJ4336" s="24"/>
    </row>
    <row r="4337" spans="6:27" ht="11.25" customHeight="1">
      <c r="F4337" s="22"/>
      <c r="G4337" s="22"/>
      <c r="H4337" s="22"/>
      <c r="I4337" s="22"/>
      <c r="J4337" s="22"/>
      <c r="K4337" s="22"/>
      <c r="L4337" s="22"/>
      <c r="M4337" s="22"/>
      <c r="N4337" s="22"/>
      <c r="O4337" s="22"/>
      <c r="P4337" s="22"/>
      <c r="Q4337" s="22"/>
      <c r="R4337" s="22"/>
      <c r="S4337" s="22"/>
      <c r="X4337" s="28"/>
      <c r="Y4337" s="28"/>
      <c r="Z4337" s="28"/>
      <c r="AA4337" s="28"/>
    </row>
    <row r="4338" spans="6:19" ht="12" customHeight="1">
      <c r="F4338" s="22"/>
      <c r="G4338" s="22"/>
      <c r="H4338" s="22"/>
      <c r="I4338" s="22"/>
      <c r="J4338" s="22"/>
      <c r="K4338" s="22"/>
      <c r="L4338" s="22"/>
      <c r="M4338" s="22"/>
      <c r="N4338" s="22"/>
      <c r="O4338" s="22"/>
      <c r="P4338" s="22"/>
      <c r="Q4338" s="22"/>
      <c r="R4338" s="22"/>
      <c r="S4338" s="22"/>
    </row>
    <row r="4339" spans="6:19" ht="12" customHeight="1">
      <c r="F4339" s="22"/>
      <c r="G4339" s="22"/>
      <c r="H4339" s="22"/>
      <c r="I4339" s="22"/>
      <c r="J4339" s="22"/>
      <c r="K4339" s="22"/>
      <c r="L4339" s="22"/>
      <c r="M4339" s="22"/>
      <c r="N4339" s="22"/>
      <c r="O4339" s="22"/>
      <c r="P4339" s="22"/>
      <c r="Q4339" s="22"/>
      <c r="R4339" s="22"/>
      <c r="S4339" s="22"/>
    </row>
    <row r="4340" spans="6:20" ht="12.75">
      <c r="F4340" s="25" t="s">
        <v>1427</v>
      </c>
      <c r="G4340" s="25"/>
      <c r="H4340" s="25"/>
      <c r="I4340" s="25"/>
      <c r="J4340" s="25"/>
      <c r="L4340" s="26" t="s">
        <v>1428</v>
      </c>
      <c r="M4340" s="26"/>
      <c r="N4340" s="26"/>
      <c r="O4340" s="26"/>
      <c r="P4340" s="26"/>
      <c r="Q4340" s="26"/>
      <c r="R4340" s="26"/>
      <c r="S4340" s="26"/>
      <c r="T4340" s="26"/>
    </row>
    <row r="4341" spans="6:36" ht="12.75">
      <c r="F4341" s="22" t="s">
        <v>1662</v>
      </c>
      <c r="G4341" s="22"/>
      <c r="H4341" s="22"/>
      <c r="I4341" s="22"/>
      <c r="J4341" s="22"/>
      <c r="K4341" s="22"/>
      <c r="L4341" s="22"/>
      <c r="M4341" s="22"/>
      <c r="N4341" s="22"/>
      <c r="O4341" s="22"/>
      <c r="P4341" s="22"/>
      <c r="Q4341" s="22"/>
      <c r="R4341" s="22"/>
      <c r="S4341" s="22"/>
      <c r="V4341" s="5">
        <v>472</v>
      </c>
      <c r="X4341" s="28" t="s">
        <v>1658</v>
      </c>
      <c r="Y4341" s="28"/>
      <c r="Z4341" s="28"/>
      <c r="AA4341" s="28"/>
      <c r="AF4341" s="24" t="s">
        <v>1663</v>
      </c>
      <c r="AG4341" s="24"/>
      <c r="AH4341" s="24"/>
      <c r="AI4341" s="24"/>
      <c r="AJ4341" s="24"/>
    </row>
    <row r="4342" spans="6:27" ht="11.25" customHeight="1">
      <c r="F4342" s="22"/>
      <c r="G4342" s="22"/>
      <c r="H4342" s="22"/>
      <c r="I4342" s="22"/>
      <c r="J4342" s="22"/>
      <c r="K4342" s="22"/>
      <c r="L4342" s="22"/>
      <c r="M4342" s="22"/>
      <c r="N4342" s="22"/>
      <c r="O4342" s="22"/>
      <c r="P4342" s="22"/>
      <c r="Q4342" s="22"/>
      <c r="R4342" s="22"/>
      <c r="S4342" s="22"/>
      <c r="X4342" s="28"/>
      <c r="Y4342" s="28"/>
      <c r="Z4342" s="28"/>
      <c r="AA4342" s="28"/>
    </row>
    <row r="4343" spans="6:19" ht="12" customHeight="1">
      <c r="F4343" s="22"/>
      <c r="G4343" s="22"/>
      <c r="H4343" s="22"/>
      <c r="I4343" s="22"/>
      <c r="J4343" s="22"/>
      <c r="K4343" s="22"/>
      <c r="L4343" s="22"/>
      <c r="M4343" s="22"/>
      <c r="N4343" s="22"/>
      <c r="O4343" s="22"/>
      <c r="P4343" s="22"/>
      <c r="Q4343" s="22"/>
      <c r="R4343" s="22"/>
      <c r="S4343" s="22"/>
    </row>
    <row r="4344" spans="6:19" ht="12" customHeight="1">
      <c r="F4344" s="22"/>
      <c r="G4344" s="22"/>
      <c r="H4344" s="22"/>
      <c r="I4344" s="22"/>
      <c r="J4344" s="22"/>
      <c r="K4344" s="22"/>
      <c r="L4344" s="22"/>
      <c r="M4344" s="22"/>
      <c r="N4344" s="22"/>
      <c r="O4344" s="22"/>
      <c r="P4344" s="22"/>
      <c r="Q4344" s="22"/>
      <c r="R4344" s="22"/>
      <c r="S4344" s="22"/>
    </row>
    <row r="4345" spans="6:20" ht="12.75">
      <c r="F4345" s="25" t="s">
        <v>1455</v>
      </c>
      <c r="G4345" s="25"/>
      <c r="H4345" s="25"/>
      <c r="I4345" s="25"/>
      <c r="J4345" s="25"/>
      <c r="L4345" s="26" t="s">
        <v>1456</v>
      </c>
      <c r="M4345" s="26"/>
      <c r="N4345" s="26"/>
      <c r="O4345" s="26"/>
      <c r="P4345" s="26"/>
      <c r="Q4345" s="26"/>
      <c r="R4345" s="26"/>
      <c r="S4345" s="26"/>
      <c r="T4345" s="26"/>
    </row>
    <row r="4346" spans="6:36" ht="12.75">
      <c r="F4346" s="22" t="s">
        <v>1664</v>
      </c>
      <c r="G4346" s="22"/>
      <c r="H4346" s="22"/>
      <c r="I4346" s="22"/>
      <c r="J4346" s="22"/>
      <c r="K4346" s="22"/>
      <c r="L4346" s="22"/>
      <c r="M4346" s="22"/>
      <c r="N4346" s="22"/>
      <c r="O4346" s="22"/>
      <c r="P4346" s="22"/>
      <c r="Q4346" s="22"/>
      <c r="R4346" s="22"/>
      <c r="S4346" s="22"/>
      <c r="V4346" s="5">
        <v>472</v>
      </c>
      <c r="X4346" s="28" t="s">
        <v>1658</v>
      </c>
      <c r="Y4346" s="28"/>
      <c r="Z4346" s="28"/>
      <c r="AA4346" s="28"/>
      <c r="AF4346" s="24" t="s">
        <v>1665</v>
      </c>
      <c r="AG4346" s="24"/>
      <c r="AH4346" s="24"/>
      <c r="AI4346" s="24"/>
      <c r="AJ4346" s="24"/>
    </row>
    <row r="4347" spans="6:27" ht="11.25" customHeight="1">
      <c r="F4347" s="22"/>
      <c r="G4347" s="22"/>
      <c r="H4347" s="22"/>
      <c r="I4347" s="22"/>
      <c r="J4347" s="22"/>
      <c r="K4347" s="22"/>
      <c r="L4347" s="22"/>
      <c r="M4347" s="22"/>
      <c r="N4347" s="22"/>
      <c r="O4347" s="22"/>
      <c r="P4347" s="22"/>
      <c r="Q4347" s="22"/>
      <c r="R4347" s="22"/>
      <c r="S4347" s="22"/>
      <c r="X4347" s="28"/>
      <c r="Y4347" s="28"/>
      <c r="Z4347" s="28"/>
      <c r="AA4347" s="28"/>
    </row>
    <row r="4348" spans="6:19" ht="12" customHeight="1">
      <c r="F4348" s="22"/>
      <c r="G4348" s="22"/>
      <c r="H4348" s="22"/>
      <c r="I4348" s="22"/>
      <c r="J4348" s="22"/>
      <c r="K4348" s="22"/>
      <c r="L4348" s="22"/>
      <c r="M4348" s="22"/>
      <c r="N4348" s="22"/>
      <c r="O4348" s="22"/>
      <c r="P4348" s="22"/>
      <c r="Q4348" s="22"/>
      <c r="R4348" s="22"/>
      <c r="S4348" s="22"/>
    </row>
    <row r="4349" spans="6:19" ht="12" customHeight="1">
      <c r="F4349" s="22"/>
      <c r="G4349" s="22"/>
      <c r="H4349" s="22"/>
      <c r="I4349" s="22"/>
      <c r="J4349" s="22"/>
      <c r="K4349" s="22"/>
      <c r="L4349" s="22"/>
      <c r="M4349" s="22"/>
      <c r="N4349" s="22"/>
      <c r="O4349" s="22"/>
      <c r="P4349" s="22"/>
      <c r="Q4349" s="22"/>
      <c r="R4349" s="22"/>
      <c r="S4349" s="22"/>
    </row>
    <row r="4350" spans="6:20" ht="12.75">
      <c r="F4350" s="25" t="s">
        <v>1483</v>
      </c>
      <c r="G4350" s="25"/>
      <c r="H4350" s="25"/>
      <c r="I4350" s="25"/>
      <c r="J4350" s="25"/>
      <c r="L4350" s="26" t="s">
        <v>1484</v>
      </c>
      <c r="M4350" s="26"/>
      <c r="N4350" s="26"/>
      <c r="O4350" s="26"/>
      <c r="P4350" s="26"/>
      <c r="Q4350" s="26"/>
      <c r="R4350" s="26"/>
      <c r="S4350" s="26"/>
      <c r="T4350" s="26"/>
    </row>
    <row r="4351" spans="6:36" ht="12.75">
      <c r="F4351" s="22" t="s">
        <v>1666</v>
      </c>
      <c r="G4351" s="22"/>
      <c r="H4351" s="22"/>
      <c r="I4351" s="22"/>
      <c r="J4351" s="22"/>
      <c r="K4351" s="22"/>
      <c r="L4351" s="22"/>
      <c r="M4351" s="22"/>
      <c r="N4351" s="22"/>
      <c r="O4351" s="22"/>
      <c r="P4351" s="22"/>
      <c r="Q4351" s="22"/>
      <c r="R4351" s="22"/>
      <c r="S4351" s="22"/>
      <c r="V4351" s="5">
        <v>472</v>
      </c>
      <c r="X4351" s="28" t="s">
        <v>1658</v>
      </c>
      <c r="Y4351" s="28"/>
      <c r="Z4351" s="28"/>
      <c r="AA4351" s="28"/>
      <c r="AF4351" s="24" t="s">
        <v>1667</v>
      </c>
      <c r="AG4351" s="24"/>
      <c r="AH4351" s="24"/>
      <c r="AI4351" s="24"/>
      <c r="AJ4351" s="24"/>
    </row>
    <row r="4352" spans="6:27" ht="11.25" customHeight="1">
      <c r="F4352" s="22"/>
      <c r="G4352" s="22"/>
      <c r="H4352" s="22"/>
      <c r="I4352" s="22"/>
      <c r="J4352" s="22"/>
      <c r="K4352" s="22"/>
      <c r="L4352" s="22"/>
      <c r="M4352" s="22"/>
      <c r="N4352" s="22"/>
      <c r="O4352" s="22"/>
      <c r="P4352" s="22"/>
      <c r="Q4352" s="22"/>
      <c r="R4352" s="22"/>
      <c r="S4352" s="22"/>
      <c r="X4352" s="28"/>
      <c r="Y4352" s="28"/>
      <c r="Z4352" s="28"/>
      <c r="AA4352" s="28"/>
    </row>
    <row r="4353" spans="6:19" ht="12" customHeight="1">
      <c r="F4353" s="22"/>
      <c r="G4353" s="22"/>
      <c r="H4353" s="22"/>
      <c r="I4353" s="22"/>
      <c r="J4353" s="22"/>
      <c r="K4353" s="22"/>
      <c r="L4353" s="22"/>
      <c r="M4353" s="22"/>
      <c r="N4353" s="22"/>
      <c r="O4353" s="22"/>
      <c r="P4353" s="22"/>
      <c r="Q4353" s="22"/>
      <c r="R4353" s="22"/>
      <c r="S4353" s="22"/>
    </row>
    <row r="4354" spans="6:19" ht="12" customHeight="1">
      <c r="F4354" s="22"/>
      <c r="G4354" s="22"/>
      <c r="H4354" s="22"/>
      <c r="I4354" s="22"/>
      <c r="J4354" s="22"/>
      <c r="K4354" s="22"/>
      <c r="L4354" s="22"/>
      <c r="M4354" s="22"/>
      <c r="N4354" s="22"/>
      <c r="O4354" s="22"/>
      <c r="P4354" s="22"/>
      <c r="Q4354" s="22"/>
      <c r="R4354" s="22"/>
      <c r="S4354" s="22"/>
    </row>
    <row r="4355" spans="6:20" ht="12.75">
      <c r="F4355" s="25" t="s">
        <v>1475</v>
      </c>
      <c r="G4355" s="25"/>
      <c r="H4355" s="25"/>
      <c r="I4355" s="25"/>
      <c r="J4355" s="25"/>
      <c r="L4355" s="26" t="s">
        <v>1476</v>
      </c>
      <c r="M4355" s="26"/>
      <c r="N4355" s="26"/>
      <c r="O4355" s="26"/>
      <c r="P4355" s="26"/>
      <c r="Q4355" s="26"/>
      <c r="R4355" s="26"/>
      <c r="S4355" s="26"/>
      <c r="T4355" s="26"/>
    </row>
    <row r="4356" spans="6:36" ht="12.75">
      <c r="F4356" s="22" t="s">
        <v>1668</v>
      </c>
      <c r="G4356" s="22"/>
      <c r="H4356" s="22"/>
      <c r="I4356" s="22"/>
      <c r="J4356" s="22"/>
      <c r="K4356" s="22"/>
      <c r="L4356" s="22"/>
      <c r="M4356" s="22"/>
      <c r="N4356" s="22"/>
      <c r="O4356" s="22"/>
      <c r="P4356" s="22"/>
      <c r="Q4356" s="22"/>
      <c r="R4356" s="22"/>
      <c r="S4356" s="22"/>
      <c r="V4356" s="5">
        <v>472</v>
      </c>
      <c r="X4356" s="28" t="s">
        <v>1658</v>
      </c>
      <c r="Y4356" s="28"/>
      <c r="Z4356" s="28"/>
      <c r="AA4356" s="28"/>
      <c r="AF4356" s="24" t="s">
        <v>1669</v>
      </c>
      <c r="AG4356" s="24"/>
      <c r="AH4356" s="24"/>
      <c r="AI4356" s="24"/>
      <c r="AJ4356" s="24"/>
    </row>
    <row r="4357" spans="6:27" ht="11.25" customHeight="1">
      <c r="F4357" s="22"/>
      <c r="G4357" s="22"/>
      <c r="H4357" s="22"/>
      <c r="I4357" s="22"/>
      <c r="J4357" s="22"/>
      <c r="K4357" s="22"/>
      <c r="L4357" s="22"/>
      <c r="M4357" s="22"/>
      <c r="N4357" s="22"/>
      <c r="O4357" s="22"/>
      <c r="P4357" s="22"/>
      <c r="Q4357" s="22"/>
      <c r="R4357" s="22"/>
      <c r="S4357" s="22"/>
      <c r="X4357" s="28"/>
      <c r="Y4357" s="28"/>
      <c r="Z4357" s="28"/>
      <c r="AA4357" s="28"/>
    </row>
    <row r="4358" spans="6:19" ht="12" customHeight="1">
      <c r="F4358" s="22"/>
      <c r="G4358" s="22"/>
      <c r="H4358" s="22"/>
      <c r="I4358" s="22"/>
      <c r="J4358" s="22"/>
      <c r="K4358" s="22"/>
      <c r="L4358" s="22"/>
      <c r="M4358" s="22"/>
      <c r="N4358" s="22"/>
      <c r="O4358" s="22"/>
      <c r="P4358" s="22"/>
      <c r="Q4358" s="22"/>
      <c r="R4358" s="22"/>
      <c r="S4358" s="22"/>
    </row>
    <row r="4359" spans="6:19" ht="12" customHeight="1">
      <c r="F4359" s="22"/>
      <c r="G4359" s="22"/>
      <c r="H4359" s="22"/>
      <c r="I4359" s="22"/>
      <c r="J4359" s="22"/>
      <c r="K4359" s="22"/>
      <c r="L4359" s="22"/>
      <c r="M4359" s="22"/>
      <c r="N4359" s="22"/>
      <c r="O4359" s="22"/>
      <c r="P4359" s="22"/>
      <c r="Q4359" s="22"/>
      <c r="R4359" s="22"/>
      <c r="S4359" s="22"/>
    </row>
    <row r="4360" spans="6:20" ht="12.75">
      <c r="F4360" s="25" t="s">
        <v>1459</v>
      </c>
      <c r="G4360" s="25"/>
      <c r="H4360" s="25"/>
      <c r="I4360" s="25"/>
      <c r="J4360" s="25"/>
      <c r="L4360" s="26" t="s">
        <v>1460</v>
      </c>
      <c r="M4360" s="26"/>
      <c r="N4360" s="26"/>
      <c r="O4360" s="26"/>
      <c r="P4360" s="26"/>
      <c r="Q4360" s="26"/>
      <c r="R4360" s="26"/>
      <c r="S4360" s="26"/>
      <c r="T4360" s="26"/>
    </row>
    <row r="4361" spans="6:36" ht="12.75">
      <c r="F4361" s="22" t="s">
        <v>1670</v>
      </c>
      <c r="G4361" s="22"/>
      <c r="H4361" s="22"/>
      <c r="I4361" s="22"/>
      <c r="J4361" s="22"/>
      <c r="K4361" s="22"/>
      <c r="L4361" s="22"/>
      <c r="M4361" s="22"/>
      <c r="N4361" s="22"/>
      <c r="O4361" s="22"/>
      <c r="P4361" s="22"/>
      <c r="Q4361" s="22"/>
      <c r="R4361" s="22"/>
      <c r="S4361" s="22"/>
      <c r="V4361" s="5">
        <v>472</v>
      </c>
      <c r="X4361" s="28" t="s">
        <v>1658</v>
      </c>
      <c r="Y4361" s="28"/>
      <c r="Z4361" s="28"/>
      <c r="AA4361" s="28"/>
      <c r="AF4361" s="24" t="s">
        <v>1671</v>
      </c>
      <c r="AG4361" s="24"/>
      <c r="AH4361" s="24"/>
      <c r="AI4361" s="24"/>
      <c r="AJ4361" s="24"/>
    </row>
    <row r="4362" spans="6:27" ht="11.25" customHeight="1">
      <c r="F4362" s="22"/>
      <c r="G4362" s="22"/>
      <c r="H4362" s="22"/>
      <c r="I4362" s="22"/>
      <c r="J4362" s="22"/>
      <c r="K4362" s="22"/>
      <c r="L4362" s="22"/>
      <c r="M4362" s="22"/>
      <c r="N4362" s="22"/>
      <c r="O4362" s="22"/>
      <c r="P4362" s="22"/>
      <c r="Q4362" s="22"/>
      <c r="R4362" s="22"/>
      <c r="S4362" s="22"/>
      <c r="X4362" s="28"/>
      <c r="Y4362" s="28"/>
      <c r="Z4362" s="28"/>
      <c r="AA4362" s="28"/>
    </row>
    <row r="4363" spans="6:19" ht="12" customHeight="1">
      <c r="F4363" s="22"/>
      <c r="G4363" s="22"/>
      <c r="H4363" s="22"/>
      <c r="I4363" s="22"/>
      <c r="J4363" s="22"/>
      <c r="K4363" s="22"/>
      <c r="L4363" s="22"/>
      <c r="M4363" s="22"/>
      <c r="N4363" s="22"/>
      <c r="O4363" s="22"/>
      <c r="P4363" s="22"/>
      <c r="Q4363" s="22"/>
      <c r="R4363" s="22"/>
      <c r="S4363" s="22"/>
    </row>
    <row r="4364" spans="6:20" ht="12.75">
      <c r="F4364" s="25" t="s">
        <v>1672</v>
      </c>
      <c r="G4364" s="25"/>
      <c r="H4364" s="25"/>
      <c r="I4364" s="25"/>
      <c r="J4364" s="25"/>
      <c r="L4364" s="26" t="s">
        <v>1673</v>
      </c>
      <c r="M4364" s="26"/>
      <c r="N4364" s="26"/>
      <c r="O4364" s="26"/>
      <c r="P4364" s="26"/>
      <c r="Q4364" s="26"/>
      <c r="R4364" s="26"/>
      <c r="S4364" s="26"/>
      <c r="T4364" s="26"/>
    </row>
    <row r="4365" spans="2:37" ht="14.25" customHeight="1">
      <c r="B4365" s="16" t="s">
        <v>11</v>
      </c>
      <c r="C4365" s="16"/>
      <c r="D4365" s="16"/>
      <c r="J4365" s="17" t="s">
        <v>12</v>
      </c>
      <c r="K4365" s="17"/>
      <c r="L4365" s="17"/>
      <c r="M4365" s="17"/>
      <c r="N4365" s="17"/>
      <c r="O4365" s="17"/>
      <c r="P4365" s="17"/>
      <c r="Q4365" s="17"/>
      <c r="R4365" s="17"/>
      <c r="S4365" s="17"/>
      <c r="T4365" s="17"/>
      <c r="U4365" s="17"/>
      <c r="V4365" s="17"/>
      <c r="W4365" s="17"/>
      <c r="X4365" s="17"/>
      <c r="Y4365" s="17"/>
      <c r="Z4365" s="17"/>
      <c r="AA4365" s="17"/>
      <c r="AB4365" s="17"/>
      <c r="AC4365" s="17"/>
      <c r="AD4365" s="17"/>
      <c r="AE4365" s="17"/>
      <c r="AF4365" s="17"/>
      <c r="AG4365" s="17"/>
      <c r="AH4365" s="17"/>
      <c r="AI4365" s="17"/>
      <c r="AJ4365" s="17"/>
      <c r="AK4365" s="17"/>
    </row>
    <row r="4366" ht="6" customHeight="1"/>
    <row r="4367" spans="3:37" ht="12.75">
      <c r="C4367" s="14" t="s">
        <v>13</v>
      </c>
      <c r="D4367" s="14"/>
      <c r="E4367" s="14"/>
      <c r="F4367" s="14"/>
      <c r="G4367" s="14"/>
      <c r="H4367" s="14"/>
      <c r="J4367" s="18" t="s">
        <v>1021</v>
      </c>
      <c r="K4367" s="18"/>
      <c r="L4367" s="18"/>
      <c r="M4367" s="18"/>
      <c r="N4367" s="18"/>
      <c r="O4367" s="18"/>
      <c r="P4367" s="18"/>
      <c r="Q4367" s="18"/>
      <c r="R4367" s="18"/>
      <c r="S4367" s="18"/>
      <c r="T4367" s="18"/>
      <c r="U4367" s="18"/>
      <c r="V4367" s="18"/>
      <c r="W4367" s="18"/>
      <c r="X4367" s="18"/>
      <c r="Y4367" s="18"/>
      <c r="Z4367" s="18"/>
      <c r="AA4367" s="18"/>
      <c r="AB4367" s="18"/>
      <c r="AC4367" s="18"/>
      <c r="AD4367" s="18"/>
      <c r="AE4367" s="18"/>
      <c r="AF4367" s="18"/>
      <c r="AG4367" s="18"/>
      <c r="AH4367" s="18"/>
      <c r="AI4367" s="18"/>
      <c r="AJ4367" s="18"/>
      <c r="AK4367" s="18"/>
    </row>
    <row r="4368" spans="2:36" ht="6.75" customHeight="1">
      <c r="B4368" s="19" t="s">
        <v>27</v>
      </c>
      <c r="C4368" s="19"/>
      <c r="D4368" s="19"/>
      <c r="E4368" s="19"/>
      <c r="AD4368" s="19" t="s">
        <v>16</v>
      </c>
      <c r="AE4368" s="19"/>
      <c r="AF4368" s="19"/>
      <c r="AG4368" s="19"/>
      <c r="AH4368" s="19"/>
      <c r="AI4368" s="19"/>
      <c r="AJ4368" s="19"/>
    </row>
    <row r="4369" spans="2:36" ht="6" customHeight="1">
      <c r="B4369" s="19"/>
      <c r="C4369" s="19"/>
      <c r="D4369" s="19"/>
      <c r="E4369" s="19"/>
      <c r="H4369" s="20" t="s">
        <v>17</v>
      </c>
      <c r="I4369" s="20"/>
      <c r="J4369" s="20"/>
      <c r="K4369" s="20"/>
      <c r="L4369" s="20"/>
      <c r="M4369" s="20"/>
      <c r="N4369" s="20"/>
      <c r="O4369" s="20"/>
      <c r="P4369" s="20"/>
      <c r="Q4369" s="20"/>
      <c r="R4369" s="20"/>
      <c r="U4369" s="20" t="s">
        <v>18</v>
      </c>
      <c r="V4369" s="20"/>
      <c r="W4369" s="20"/>
      <c r="X4369" s="20"/>
      <c r="Y4369" s="20"/>
      <c r="Z4369" s="20"/>
      <c r="AD4369" s="19"/>
      <c r="AE4369" s="19"/>
      <c r="AF4369" s="19"/>
      <c r="AG4369" s="19"/>
      <c r="AH4369" s="19"/>
      <c r="AI4369" s="19"/>
      <c r="AJ4369" s="19"/>
    </row>
    <row r="4370" spans="2:36" ht="7.5" customHeight="1">
      <c r="B4370" s="19"/>
      <c r="C4370" s="19"/>
      <c r="D4370" s="19"/>
      <c r="E4370" s="19"/>
      <c r="H4370" s="20"/>
      <c r="I4370" s="20"/>
      <c r="J4370" s="20"/>
      <c r="K4370" s="20"/>
      <c r="L4370" s="20"/>
      <c r="M4370" s="20"/>
      <c r="N4370" s="20"/>
      <c r="O4370" s="20"/>
      <c r="P4370" s="20"/>
      <c r="Q4370" s="20"/>
      <c r="R4370" s="20"/>
      <c r="U4370" s="20"/>
      <c r="V4370" s="20"/>
      <c r="W4370" s="20"/>
      <c r="X4370" s="20"/>
      <c r="Y4370" s="20"/>
      <c r="Z4370" s="20"/>
      <c r="AD4370" s="19"/>
      <c r="AE4370" s="19"/>
      <c r="AF4370" s="19"/>
      <c r="AG4370" s="19"/>
      <c r="AH4370" s="19"/>
      <c r="AI4370" s="19"/>
      <c r="AJ4370" s="19"/>
    </row>
    <row r="4371" spans="2:36" ht="6.75" customHeight="1">
      <c r="B4371" s="19"/>
      <c r="C4371" s="19"/>
      <c r="D4371" s="19"/>
      <c r="E4371" s="19"/>
      <c r="AD4371" s="19"/>
      <c r="AE4371" s="19"/>
      <c r="AF4371" s="19"/>
      <c r="AG4371" s="19"/>
      <c r="AH4371" s="19"/>
      <c r="AI4371" s="19"/>
      <c r="AJ4371" s="19"/>
    </row>
    <row r="4372" spans="6:36" ht="12.75">
      <c r="F4372" s="22" t="s">
        <v>1674</v>
      </c>
      <c r="G4372" s="22"/>
      <c r="H4372" s="22"/>
      <c r="I4372" s="22"/>
      <c r="J4372" s="22"/>
      <c r="K4372" s="22"/>
      <c r="L4372" s="22"/>
      <c r="M4372" s="22"/>
      <c r="N4372" s="22"/>
      <c r="O4372" s="22"/>
      <c r="P4372" s="22"/>
      <c r="Q4372" s="22"/>
      <c r="R4372" s="22"/>
      <c r="S4372" s="22"/>
      <c r="V4372" s="5">
        <v>472</v>
      </c>
      <c r="X4372" s="28" t="s">
        <v>1658</v>
      </c>
      <c r="Y4372" s="28"/>
      <c r="Z4372" s="28"/>
      <c r="AA4372" s="28"/>
      <c r="AF4372" s="24" t="s">
        <v>1675</v>
      </c>
      <c r="AG4372" s="24"/>
      <c r="AH4372" s="24"/>
      <c r="AI4372" s="24"/>
      <c r="AJ4372" s="24"/>
    </row>
    <row r="4373" spans="6:27" ht="11.25" customHeight="1">
      <c r="F4373" s="22"/>
      <c r="G4373" s="22"/>
      <c r="H4373" s="22"/>
      <c r="I4373" s="22"/>
      <c r="J4373" s="22"/>
      <c r="K4373" s="22"/>
      <c r="L4373" s="22"/>
      <c r="M4373" s="22"/>
      <c r="N4373" s="22"/>
      <c r="O4373" s="22"/>
      <c r="P4373" s="22"/>
      <c r="Q4373" s="22"/>
      <c r="R4373" s="22"/>
      <c r="S4373" s="22"/>
      <c r="X4373" s="28"/>
      <c r="Y4373" s="28"/>
      <c r="Z4373" s="28"/>
      <c r="AA4373" s="28"/>
    </row>
    <row r="4374" spans="6:19" ht="12" customHeight="1">
      <c r="F4374" s="22"/>
      <c r="G4374" s="22"/>
      <c r="H4374" s="22"/>
      <c r="I4374" s="22"/>
      <c r="J4374" s="22"/>
      <c r="K4374" s="22"/>
      <c r="L4374" s="22"/>
      <c r="M4374" s="22"/>
      <c r="N4374" s="22"/>
      <c r="O4374" s="22"/>
      <c r="P4374" s="22"/>
      <c r="Q4374" s="22"/>
      <c r="R4374" s="22"/>
      <c r="S4374" s="22"/>
    </row>
    <row r="4375" spans="6:19" ht="12" customHeight="1">
      <c r="F4375" s="22"/>
      <c r="G4375" s="22"/>
      <c r="H4375" s="22"/>
      <c r="I4375" s="22"/>
      <c r="J4375" s="22"/>
      <c r="K4375" s="22"/>
      <c r="L4375" s="22"/>
      <c r="M4375" s="22"/>
      <c r="N4375" s="22"/>
      <c r="O4375" s="22"/>
      <c r="P4375" s="22"/>
      <c r="Q4375" s="22"/>
      <c r="R4375" s="22"/>
      <c r="S4375" s="22"/>
    </row>
    <row r="4376" spans="6:19" ht="12" customHeight="1">
      <c r="F4376" s="22"/>
      <c r="G4376" s="22"/>
      <c r="H4376" s="22"/>
      <c r="I4376" s="22"/>
      <c r="J4376" s="22"/>
      <c r="K4376" s="22"/>
      <c r="L4376" s="22"/>
      <c r="M4376" s="22"/>
      <c r="N4376" s="22"/>
      <c r="O4376" s="22"/>
      <c r="P4376" s="22"/>
      <c r="Q4376" s="22"/>
      <c r="R4376" s="22"/>
      <c r="S4376" s="22"/>
    </row>
    <row r="4377" spans="6:20" ht="12.75">
      <c r="F4377" s="25" t="s">
        <v>1451</v>
      </c>
      <c r="G4377" s="25"/>
      <c r="H4377" s="25"/>
      <c r="I4377" s="25"/>
      <c r="J4377" s="25"/>
      <c r="L4377" s="26" t="s">
        <v>1452</v>
      </c>
      <c r="M4377" s="26"/>
      <c r="N4377" s="26"/>
      <c r="O4377" s="26"/>
      <c r="P4377" s="26"/>
      <c r="Q4377" s="26"/>
      <c r="R4377" s="26"/>
      <c r="S4377" s="26"/>
      <c r="T4377" s="26"/>
    </row>
    <row r="4378" spans="6:36" ht="12.75">
      <c r="F4378" s="22" t="s">
        <v>1676</v>
      </c>
      <c r="G4378" s="22"/>
      <c r="H4378" s="22"/>
      <c r="I4378" s="22"/>
      <c r="J4378" s="22"/>
      <c r="K4378" s="22"/>
      <c r="L4378" s="22"/>
      <c r="M4378" s="22"/>
      <c r="N4378" s="22"/>
      <c r="O4378" s="22"/>
      <c r="P4378" s="22"/>
      <c r="Q4378" s="22"/>
      <c r="R4378" s="22"/>
      <c r="S4378" s="22"/>
      <c r="V4378" s="5">
        <v>472</v>
      </c>
      <c r="X4378" s="28" t="s">
        <v>1658</v>
      </c>
      <c r="Y4378" s="28"/>
      <c r="Z4378" s="28"/>
      <c r="AA4378" s="28"/>
      <c r="AF4378" s="24" t="s">
        <v>1677</v>
      </c>
      <c r="AG4378" s="24"/>
      <c r="AH4378" s="24"/>
      <c r="AI4378" s="24"/>
      <c r="AJ4378" s="24"/>
    </row>
    <row r="4379" spans="6:27" ht="11.25" customHeight="1">
      <c r="F4379" s="22"/>
      <c r="G4379" s="22"/>
      <c r="H4379" s="22"/>
      <c r="I4379" s="22"/>
      <c r="J4379" s="22"/>
      <c r="K4379" s="22"/>
      <c r="L4379" s="22"/>
      <c r="M4379" s="22"/>
      <c r="N4379" s="22"/>
      <c r="O4379" s="22"/>
      <c r="P4379" s="22"/>
      <c r="Q4379" s="22"/>
      <c r="R4379" s="22"/>
      <c r="S4379" s="22"/>
      <c r="X4379" s="28"/>
      <c r="Y4379" s="28"/>
      <c r="Z4379" s="28"/>
      <c r="AA4379" s="28"/>
    </row>
    <row r="4380" spans="6:19" ht="12" customHeight="1">
      <c r="F4380" s="22"/>
      <c r="G4380" s="22"/>
      <c r="H4380" s="22"/>
      <c r="I4380" s="22"/>
      <c r="J4380" s="22"/>
      <c r="K4380" s="22"/>
      <c r="L4380" s="22"/>
      <c r="M4380" s="22"/>
      <c r="N4380" s="22"/>
      <c r="O4380" s="22"/>
      <c r="P4380" s="22"/>
      <c r="Q4380" s="22"/>
      <c r="R4380" s="22"/>
      <c r="S4380" s="22"/>
    </row>
    <row r="4381" spans="6:19" ht="12" customHeight="1">
      <c r="F4381" s="22"/>
      <c r="G4381" s="22"/>
      <c r="H4381" s="22"/>
      <c r="I4381" s="22"/>
      <c r="J4381" s="22"/>
      <c r="K4381" s="22"/>
      <c r="L4381" s="22"/>
      <c r="M4381" s="22"/>
      <c r="N4381" s="22"/>
      <c r="O4381" s="22"/>
      <c r="P4381" s="22"/>
      <c r="Q4381" s="22"/>
      <c r="R4381" s="22"/>
      <c r="S4381" s="22"/>
    </row>
    <row r="4382" spans="6:20" ht="12.75">
      <c r="F4382" s="25" t="s">
        <v>1487</v>
      </c>
      <c r="G4382" s="25"/>
      <c r="H4382" s="25"/>
      <c r="I4382" s="25"/>
      <c r="J4382" s="25"/>
      <c r="L4382" s="26" t="s">
        <v>1488</v>
      </c>
      <c r="M4382" s="26"/>
      <c r="N4382" s="26"/>
      <c r="O4382" s="26"/>
      <c r="P4382" s="26"/>
      <c r="Q4382" s="26"/>
      <c r="R4382" s="26"/>
      <c r="S4382" s="26"/>
      <c r="T4382" s="26"/>
    </row>
    <row r="4383" spans="6:36" ht="12.75">
      <c r="F4383" s="22" t="s">
        <v>1678</v>
      </c>
      <c r="G4383" s="22"/>
      <c r="H4383" s="22"/>
      <c r="I4383" s="22"/>
      <c r="J4383" s="22"/>
      <c r="K4383" s="22"/>
      <c r="L4383" s="22"/>
      <c r="M4383" s="22"/>
      <c r="N4383" s="22"/>
      <c r="O4383" s="22"/>
      <c r="P4383" s="22"/>
      <c r="Q4383" s="22"/>
      <c r="R4383" s="22"/>
      <c r="S4383" s="22"/>
      <c r="V4383" s="5">
        <v>472</v>
      </c>
      <c r="X4383" s="28" t="s">
        <v>1658</v>
      </c>
      <c r="Y4383" s="28"/>
      <c r="Z4383" s="28"/>
      <c r="AA4383" s="28"/>
      <c r="AF4383" s="24" t="s">
        <v>1679</v>
      </c>
      <c r="AG4383" s="24"/>
      <c r="AH4383" s="24"/>
      <c r="AI4383" s="24"/>
      <c r="AJ4383" s="24"/>
    </row>
    <row r="4384" spans="6:27" ht="11.25" customHeight="1">
      <c r="F4384" s="22"/>
      <c r="G4384" s="22"/>
      <c r="H4384" s="22"/>
      <c r="I4384" s="22"/>
      <c r="J4384" s="22"/>
      <c r="K4384" s="22"/>
      <c r="L4384" s="22"/>
      <c r="M4384" s="22"/>
      <c r="N4384" s="22"/>
      <c r="O4384" s="22"/>
      <c r="P4384" s="22"/>
      <c r="Q4384" s="22"/>
      <c r="R4384" s="22"/>
      <c r="S4384" s="22"/>
      <c r="X4384" s="28"/>
      <c r="Y4384" s="28"/>
      <c r="Z4384" s="28"/>
      <c r="AA4384" s="28"/>
    </row>
    <row r="4385" spans="6:19" ht="12" customHeight="1">
      <c r="F4385" s="22"/>
      <c r="G4385" s="22"/>
      <c r="H4385" s="22"/>
      <c r="I4385" s="22"/>
      <c r="J4385" s="22"/>
      <c r="K4385" s="22"/>
      <c r="L4385" s="22"/>
      <c r="M4385" s="22"/>
      <c r="N4385" s="22"/>
      <c r="O4385" s="22"/>
      <c r="P4385" s="22"/>
      <c r="Q4385" s="22"/>
      <c r="R4385" s="22"/>
      <c r="S4385" s="22"/>
    </row>
    <row r="4386" spans="6:19" ht="12" customHeight="1">
      <c r="F4386" s="22"/>
      <c r="G4386" s="22"/>
      <c r="H4386" s="22"/>
      <c r="I4386" s="22"/>
      <c r="J4386" s="22"/>
      <c r="K4386" s="22"/>
      <c r="L4386" s="22"/>
      <c r="M4386" s="22"/>
      <c r="N4386" s="22"/>
      <c r="O4386" s="22"/>
      <c r="P4386" s="22"/>
      <c r="Q4386" s="22"/>
      <c r="R4386" s="22"/>
      <c r="S4386" s="22"/>
    </row>
    <row r="4387" spans="6:20" ht="12.75">
      <c r="F4387" s="25" t="s">
        <v>1487</v>
      </c>
      <c r="G4387" s="25"/>
      <c r="H4387" s="25"/>
      <c r="I4387" s="25"/>
      <c r="J4387" s="25"/>
      <c r="L4387" s="26" t="s">
        <v>1488</v>
      </c>
      <c r="M4387" s="26"/>
      <c r="N4387" s="26"/>
      <c r="O4387" s="26"/>
      <c r="P4387" s="26"/>
      <c r="Q4387" s="26"/>
      <c r="R4387" s="26"/>
      <c r="S4387" s="26"/>
      <c r="T4387" s="26"/>
    </row>
    <row r="4388" spans="6:36" ht="12.75">
      <c r="F4388" s="22" t="s">
        <v>1680</v>
      </c>
      <c r="G4388" s="22"/>
      <c r="H4388" s="22"/>
      <c r="I4388" s="22"/>
      <c r="J4388" s="22"/>
      <c r="K4388" s="22"/>
      <c r="L4388" s="22"/>
      <c r="M4388" s="22"/>
      <c r="N4388" s="22"/>
      <c r="O4388" s="22"/>
      <c r="P4388" s="22"/>
      <c r="Q4388" s="22"/>
      <c r="R4388" s="22"/>
      <c r="S4388" s="22"/>
      <c r="V4388" s="5">
        <v>472</v>
      </c>
      <c r="X4388" s="28" t="s">
        <v>1658</v>
      </c>
      <c r="Y4388" s="28"/>
      <c r="Z4388" s="28"/>
      <c r="AA4388" s="28"/>
      <c r="AF4388" s="24" t="s">
        <v>1681</v>
      </c>
      <c r="AG4388" s="24"/>
      <c r="AH4388" s="24"/>
      <c r="AI4388" s="24"/>
      <c r="AJ4388" s="24"/>
    </row>
    <row r="4389" spans="6:27" ht="11.25" customHeight="1">
      <c r="F4389" s="22"/>
      <c r="G4389" s="22"/>
      <c r="H4389" s="22"/>
      <c r="I4389" s="22"/>
      <c r="J4389" s="22"/>
      <c r="K4389" s="22"/>
      <c r="L4389" s="22"/>
      <c r="M4389" s="22"/>
      <c r="N4389" s="22"/>
      <c r="O4389" s="22"/>
      <c r="P4389" s="22"/>
      <c r="Q4389" s="22"/>
      <c r="R4389" s="22"/>
      <c r="S4389" s="22"/>
      <c r="X4389" s="28"/>
      <c r="Y4389" s="28"/>
      <c r="Z4389" s="28"/>
      <c r="AA4389" s="28"/>
    </row>
    <row r="4390" spans="6:19" ht="12" customHeight="1">
      <c r="F4390" s="22"/>
      <c r="G4390" s="22"/>
      <c r="H4390" s="22"/>
      <c r="I4390" s="22"/>
      <c r="J4390" s="22"/>
      <c r="K4390" s="22"/>
      <c r="L4390" s="22"/>
      <c r="M4390" s="22"/>
      <c r="N4390" s="22"/>
      <c r="O4390" s="22"/>
      <c r="P4390" s="22"/>
      <c r="Q4390" s="22"/>
      <c r="R4390" s="22"/>
      <c r="S4390" s="22"/>
    </row>
    <row r="4391" spans="6:19" ht="12" customHeight="1">
      <c r="F4391" s="22"/>
      <c r="G4391" s="22"/>
      <c r="H4391" s="22"/>
      <c r="I4391" s="22"/>
      <c r="J4391" s="22"/>
      <c r="K4391" s="22"/>
      <c r="L4391" s="22"/>
      <c r="M4391" s="22"/>
      <c r="N4391" s="22"/>
      <c r="O4391" s="22"/>
      <c r="P4391" s="22"/>
      <c r="Q4391" s="22"/>
      <c r="R4391" s="22"/>
      <c r="S4391" s="22"/>
    </row>
    <row r="4392" spans="6:20" ht="12.75">
      <c r="F4392" s="25" t="s">
        <v>1479</v>
      </c>
      <c r="G4392" s="25"/>
      <c r="H4392" s="25"/>
      <c r="I4392" s="25"/>
      <c r="J4392" s="25"/>
      <c r="L4392" s="26" t="s">
        <v>1480</v>
      </c>
      <c r="M4392" s="26"/>
      <c r="N4392" s="26"/>
      <c r="O4392" s="26"/>
      <c r="P4392" s="26"/>
      <c r="Q4392" s="26"/>
      <c r="R4392" s="26"/>
      <c r="S4392" s="26"/>
      <c r="T4392" s="26"/>
    </row>
    <row r="4393" spans="6:36" ht="12.75">
      <c r="F4393" s="22" t="s">
        <v>1682</v>
      </c>
      <c r="G4393" s="22"/>
      <c r="H4393" s="22"/>
      <c r="I4393" s="22"/>
      <c r="J4393" s="22"/>
      <c r="K4393" s="22"/>
      <c r="L4393" s="22"/>
      <c r="M4393" s="22"/>
      <c r="N4393" s="22"/>
      <c r="O4393" s="22"/>
      <c r="P4393" s="22"/>
      <c r="Q4393" s="22"/>
      <c r="R4393" s="22"/>
      <c r="S4393" s="22"/>
      <c r="V4393" s="5">
        <v>472</v>
      </c>
      <c r="X4393" s="28" t="s">
        <v>1658</v>
      </c>
      <c r="Y4393" s="28"/>
      <c r="Z4393" s="28"/>
      <c r="AA4393" s="28"/>
      <c r="AF4393" s="24" t="s">
        <v>1683</v>
      </c>
      <c r="AG4393" s="24"/>
      <c r="AH4393" s="24"/>
      <c r="AI4393" s="24"/>
      <c r="AJ4393" s="24"/>
    </row>
    <row r="4394" spans="6:27" ht="11.25" customHeight="1">
      <c r="F4394" s="22"/>
      <c r="G4394" s="22"/>
      <c r="H4394" s="22"/>
      <c r="I4394" s="22"/>
      <c r="J4394" s="22"/>
      <c r="K4394" s="22"/>
      <c r="L4394" s="22"/>
      <c r="M4394" s="22"/>
      <c r="N4394" s="22"/>
      <c r="O4394" s="22"/>
      <c r="P4394" s="22"/>
      <c r="Q4394" s="22"/>
      <c r="R4394" s="22"/>
      <c r="S4394" s="22"/>
      <c r="X4394" s="28"/>
      <c r="Y4394" s="28"/>
      <c r="Z4394" s="28"/>
      <c r="AA4394" s="28"/>
    </row>
    <row r="4395" spans="6:19" ht="12" customHeight="1">
      <c r="F4395" s="22"/>
      <c r="G4395" s="22"/>
      <c r="H4395" s="22"/>
      <c r="I4395" s="22"/>
      <c r="J4395" s="22"/>
      <c r="K4395" s="22"/>
      <c r="L4395" s="22"/>
      <c r="M4395" s="22"/>
      <c r="N4395" s="22"/>
      <c r="O4395" s="22"/>
      <c r="P4395" s="22"/>
      <c r="Q4395" s="22"/>
      <c r="R4395" s="22"/>
      <c r="S4395" s="22"/>
    </row>
    <row r="4396" spans="6:19" ht="12" customHeight="1">
      <c r="F4396" s="22"/>
      <c r="G4396" s="22"/>
      <c r="H4396" s="22"/>
      <c r="I4396" s="22"/>
      <c r="J4396" s="22"/>
      <c r="K4396" s="22"/>
      <c r="L4396" s="22"/>
      <c r="M4396" s="22"/>
      <c r="N4396" s="22"/>
      <c r="O4396" s="22"/>
      <c r="P4396" s="22"/>
      <c r="Q4396" s="22"/>
      <c r="R4396" s="22"/>
      <c r="S4396" s="22"/>
    </row>
    <row r="4397" spans="6:20" ht="12.75">
      <c r="F4397" s="25" t="s">
        <v>1463</v>
      </c>
      <c r="G4397" s="25"/>
      <c r="H4397" s="25"/>
      <c r="I4397" s="25"/>
      <c r="J4397" s="25"/>
      <c r="L4397" s="26" t="s">
        <v>1464</v>
      </c>
      <c r="M4397" s="26"/>
      <c r="N4397" s="26"/>
      <c r="O4397" s="26"/>
      <c r="P4397" s="26"/>
      <c r="Q4397" s="26"/>
      <c r="R4397" s="26"/>
      <c r="S4397" s="26"/>
      <c r="T4397" s="26"/>
    </row>
    <row r="4398" spans="6:36" ht="12.75">
      <c r="F4398" s="22" t="s">
        <v>1684</v>
      </c>
      <c r="G4398" s="22"/>
      <c r="H4398" s="22"/>
      <c r="I4398" s="22"/>
      <c r="J4398" s="22"/>
      <c r="K4398" s="22"/>
      <c r="L4398" s="22"/>
      <c r="M4398" s="22"/>
      <c r="N4398" s="22"/>
      <c r="O4398" s="22"/>
      <c r="P4398" s="22"/>
      <c r="Q4398" s="22"/>
      <c r="R4398" s="22"/>
      <c r="S4398" s="22"/>
      <c r="V4398" s="5">
        <v>473</v>
      </c>
      <c r="X4398" s="28" t="s">
        <v>1685</v>
      </c>
      <c r="Y4398" s="28"/>
      <c r="Z4398" s="28"/>
      <c r="AA4398" s="28"/>
      <c r="AF4398" s="24" t="s">
        <v>1686</v>
      </c>
      <c r="AG4398" s="24"/>
      <c r="AH4398" s="24"/>
      <c r="AI4398" s="24"/>
      <c r="AJ4398" s="24"/>
    </row>
    <row r="4399" spans="6:27" ht="11.25" customHeight="1">
      <c r="F4399" s="22"/>
      <c r="G4399" s="22"/>
      <c r="H4399" s="22"/>
      <c r="I4399" s="22"/>
      <c r="J4399" s="22"/>
      <c r="K4399" s="22"/>
      <c r="L4399" s="22"/>
      <c r="M4399" s="22"/>
      <c r="N4399" s="22"/>
      <c r="O4399" s="22"/>
      <c r="P4399" s="22"/>
      <c r="Q4399" s="22"/>
      <c r="R4399" s="22"/>
      <c r="S4399" s="22"/>
      <c r="X4399" s="28"/>
      <c r="Y4399" s="28"/>
      <c r="Z4399" s="28"/>
      <c r="AA4399" s="28"/>
    </row>
    <row r="4400" spans="6:19" ht="12" customHeight="1">
      <c r="F4400" s="22"/>
      <c r="G4400" s="22"/>
      <c r="H4400" s="22"/>
      <c r="I4400" s="22"/>
      <c r="J4400" s="22"/>
      <c r="K4400" s="22"/>
      <c r="L4400" s="22"/>
      <c r="M4400" s="22"/>
      <c r="N4400" s="22"/>
      <c r="O4400" s="22"/>
      <c r="P4400" s="22"/>
      <c r="Q4400" s="22"/>
      <c r="R4400" s="22"/>
      <c r="S4400" s="22"/>
    </row>
    <row r="4401" spans="6:19" ht="12" customHeight="1">
      <c r="F4401" s="22"/>
      <c r="G4401" s="22"/>
      <c r="H4401" s="22"/>
      <c r="I4401" s="22"/>
      <c r="J4401" s="22"/>
      <c r="K4401" s="22"/>
      <c r="L4401" s="22"/>
      <c r="M4401" s="22"/>
      <c r="N4401" s="22"/>
      <c r="O4401" s="22"/>
      <c r="P4401" s="22"/>
      <c r="Q4401" s="22"/>
      <c r="R4401" s="22"/>
      <c r="S4401" s="22"/>
    </row>
    <row r="4402" spans="6:20" ht="12.75">
      <c r="F4402" s="25" t="s">
        <v>1431</v>
      </c>
      <c r="G4402" s="25"/>
      <c r="H4402" s="25"/>
      <c r="I4402" s="25"/>
      <c r="J4402" s="25"/>
      <c r="L4402" s="26" t="s">
        <v>1432</v>
      </c>
      <c r="M4402" s="26"/>
      <c r="N4402" s="26"/>
      <c r="O4402" s="26"/>
      <c r="P4402" s="26"/>
      <c r="Q4402" s="26"/>
      <c r="R4402" s="26"/>
      <c r="S4402" s="26"/>
      <c r="T4402" s="26"/>
    </row>
    <row r="4403" spans="6:36" ht="12.75">
      <c r="F4403" s="22" t="s">
        <v>1687</v>
      </c>
      <c r="G4403" s="22"/>
      <c r="H4403" s="22"/>
      <c r="I4403" s="22"/>
      <c r="J4403" s="22"/>
      <c r="K4403" s="22"/>
      <c r="L4403" s="22"/>
      <c r="M4403" s="22"/>
      <c r="N4403" s="22"/>
      <c r="O4403" s="22"/>
      <c r="P4403" s="22"/>
      <c r="Q4403" s="22"/>
      <c r="R4403" s="22"/>
      <c r="S4403" s="22"/>
      <c r="V4403" s="5">
        <v>472</v>
      </c>
      <c r="X4403" s="28" t="s">
        <v>1658</v>
      </c>
      <c r="Y4403" s="28"/>
      <c r="Z4403" s="28"/>
      <c r="AA4403" s="28"/>
      <c r="AF4403" s="24" t="s">
        <v>1688</v>
      </c>
      <c r="AG4403" s="24"/>
      <c r="AH4403" s="24"/>
      <c r="AI4403" s="24"/>
      <c r="AJ4403" s="24"/>
    </row>
    <row r="4404" spans="6:27" ht="11.25" customHeight="1">
      <c r="F4404" s="22"/>
      <c r="G4404" s="22"/>
      <c r="H4404" s="22"/>
      <c r="I4404" s="22"/>
      <c r="J4404" s="22"/>
      <c r="K4404" s="22"/>
      <c r="L4404" s="22"/>
      <c r="M4404" s="22"/>
      <c r="N4404" s="22"/>
      <c r="O4404" s="22"/>
      <c r="P4404" s="22"/>
      <c r="Q4404" s="22"/>
      <c r="R4404" s="22"/>
      <c r="S4404" s="22"/>
      <c r="X4404" s="28"/>
      <c r="Y4404" s="28"/>
      <c r="Z4404" s="28"/>
      <c r="AA4404" s="28"/>
    </row>
    <row r="4405" spans="6:19" ht="12" customHeight="1">
      <c r="F4405" s="22"/>
      <c r="G4405" s="22"/>
      <c r="H4405" s="22"/>
      <c r="I4405" s="22"/>
      <c r="J4405" s="22"/>
      <c r="K4405" s="22"/>
      <c r="L4405" s="22"/>
      <c r="M4405" s="22"/>
      <c r="N4405" s="22"/>
      <c r="O4405" s="22"/>
      <c r="P4405" s="22"/>
      <c r="Q4405" s="22"/>
      <c r="R4405" s="22"/>
      <c r="S4405" s="22"/>
    </row>
    <row r="4406" spans="6:19" ht="12" customHeight="1">
      <c r="F4406" s="22"/>
      <c r="G4406" s="22"/>
      <c r="H4406" s="22"/>
      <c r="I4406" s="22"/>
      <c r="J4406" s="22"/>
      <c r="K4406" s="22"/>
      <c r="L4406" s="22"/>
      <c r="M4406" s="22"/>
      <c r="N4406" s="22"/>
      <c r="O4406" s="22"/>
      <c r="P4406" s="22"/>
      <c r="Q4406" s="22"/>
      <c r="R4406" s="22"/>
      <c r="S4406" s="22"/>
    </row>
    <row r="4407" spans="6:20" ht="12.75">
      <c r="F4407" s="25" t="s">
        <v>1467</v>
      </c>
      <c r="G4407" s="25"/>
      <c r="H4407" s="25"/>
      <c r="I4407" s="25"/>
      <c r="J4407" s="25"/>
      <c r="L4407" s="26" t="s">
        <v>1468</v>
      </c>
      <c r="M4407" s="26"/>
      <c r="N4407" s="26"/>
      <c r="O4407" s="26"/>
      <c r="P4407" s="26"/>
      <c r="Q4407" s="26"/>
      <c r="R4407" s="26"/>
      <c r="S4407" s="26"/>
      <c r="T4407" s="26"/>
    </row>
    <row r="4408" spans="2:37" ht="14.25" customHeight="1">
      <c r="B4408" s="16" t="s">
        <v>11</v>
      </c>
      <c r="C4408" s="16"/>
      <c r="D4408" s="16"/>
      <c r="J4408" s="17" t="s">
        <v>12</v>
      </c>
      <c r="K4408" s="17"/>
      <c r="L4408" s="17"/>
      <c r="M4408" s="17"/>
      <c r="N4408" s="17"/>
      <c r="O4408" s="17"/>
      <c r="P4408" s="17"/>
      <c r="Q4408" s="17"/>
      <c r="R4408" s="17"/>
      <c r="S4408" s="17"/>
      <c r="T4408" s="17"/>
      <c r="U4408" s="17"/>
      <c r="V4408" s="17"/>
      <c r="W4408" s="17"/>
      <c r="X4408" s="17"/>
      <c r="Y4408" s="17"/>
      <c r="Z4408" s="17"/>
      <c r="AA4408" s="17"/>
      <c r="AB4408" s="17"/>
      <c r="AC4408" s="17"/>
      <c r="AD4408" s="17"/>
      <c r="AE4408" s="17"/>
      <c r="AF4408" s="17"/>
      <c r="AG4408" s="17"/>
      <c r="AH4408" s="17"/>
      <c r="AI4408" s="17"/>
      <c r="AJ4408" s="17"/>
      <c r="AK4408" s="17"/>
    </row>
    <row r="4409" ht="6" customHeight="1"/>
    <row r="4410" spans="3:37" ht="12.75">
      <c r="C4410" s="14" t="s">
        <v>13</v>
      </c>
      <c r="D4410" s="14"/>
      <c r="E4410" s="14"/>
      <c r="F4410" s="14"/>
      <c r="G4410" s="14"/>
      <c r="H4410" s="14"/>
      <c r="J4410" s="18" t="s">
        <v>1021</v>
      </c>
      <c r="K4410" s="18"/>
      <c r="L4410" s="18"/>
      <c r="M4410" s="18"/>
      <c r="N4410" s="18"/>
      <c r="O4410" s="18"/>
      <c r="P4410" s="18"/>
      <c r="Q4410" s="18"/>
      <c r="R4410" s="18"/>
      <c r="S4410" s="18"/>
      <c r="T4410" s="18"/>
      <c r="U4410" s="18"/>
      <c r="V4410" s="18"/>
      <c r="W4410" s="18"/>
      <c r="X4410" s="18"/>
      <c r="Y4410" s="18"/>
      <c r="Z4410" s="18"/>
      <c r="AA4410" s="18"/>
      <c r="AB4410" s="18"/>
      <c r="AC4410" s="18"/>
      <c r="AD4410" s="18"/>
      <c r="AE4410" s="18"/>
      <c r="AF4410" s="18"/>
      <c r="AG4410" s="18"/>
      <c r="AH4410" s="18"/>
      <c r="AI4410" s="18"/>
      <c r="AJ4410" s="18"/>
      <c r="AK4410" s="18"/>
    </row>
    <row r="4411" spans="2:36" ht="6.75" customHeight="1">
      <c r="B4411" s="19" t="s">
        <v>27</v>
      </c>
      <c r="C4411" s="19"/>
      <c r="D4411" s="19"/>
      <c r="E4411" s="19"/>
      <c r="AD4411" s="19" t="s">
        <v>16</v>
      </c>
      <c r="AE4411" s="19"/>
      <c r="AF4411" s="19"/>
      <c r="AG4411" s="19"/>
      <c r="AH4411" s="19"/>
      <c r="AI4411" s="19"/>
      <c r="AJ4411" s="19"/>
    </row>
    <row r="4412" spans="2:36" ht="6" customHeight="1">
      <c r="B4412" s="19"/>
      <c r="C4412" s="19"/>
      <c r="D4412" s="19"/>
      <c r="E4412" s="19"/>
      <c r="H4412" s="20" t="s">
        <v>17</v>
      </c>
      <c r="I4412" s="20"/>
      <c r="J4412" s="20"/>
      <c r="K4412" s="20"/>
      <c r="L4412" s="20"/>
      <c r="M4412" s="20"/>
      <c r="N4412" s="20"/>
      <c r="O4412" s="20"/>
      <c r="P4412" s="20"/>
      <c r="Q4412" s="20"/>
      <c r="R4412" s="20"/>
      <c r="U4412" s="20" t="s">
        <v>18</v>
      </c>
      <c r="V4412" s="20"/>
      <c r="W4412" s="20"/>
      <c r="X4412" s="20"/>
      <c r="Y4412" s="20"/>
      <c r="Z4412" s="20"/>
      <c r="AD4412" s="19"/>
      <c r="AE4412" s="19"/>
      <c r="AF4412" s="19"/>
      <c r="AG4412" s="19"/>
      <c r="AH4412" s="19"/>
      <c r="AI4412" s="19"/>
      <c r="AJ4412" s="19"/>
    </row>
    <row r="4413" spans="2:36" ht="7.5" customHeight="1">
      <c r="B4413" s="19"/>
      <c r="C4413" s="19"/>
      <c r="D4413" s="19"/>
      <c r="E4413" s="19"/>
      <c r="H4413" s="20"/>
      <c r="I4413" s="20"/>
      <c r="J4413" s="20"/>
      <c r="K4413" s="20"/>
      <c r="L4413" s="20"/>
      <c r="M4413" s="20"/>
      <c r="N4413" s="20"/>
      <c r="O4413" s="20"/>
      <c r="P4413" s="20"/>
      <c r="Q4413" s="20"/>
      <c r="R4413" s="20"/>
      <c r="U4413" s="20"/>
      <c r="V4413" s="20"/>
      <c r="W4413" s="20"/>
      <c r="X4413" s="20"/>
      <c r="Y4413" s="20"/>
      <c r="Z4413" s="20"/>
      <c r="AD4413" s="19"/>
      <c r="AE4413" s="19"/>
      <c r="AF4413" s="19"/>
      <c r="AG4413" s="19"/>
      <c r="AH4413" s="19"/>
      <c r="AI4413" s="19"/>
      <c r="AJ4413" s="19"/>
    </row>
    <row r="4414" spans="2:36" ht="6.75" customHeight="1">
      <c r="B4414" s="19"/>
      <c r="C4414" s="19"/>
      <c r="D4414" s="19"/>
      <c r="E4414" s="19"/>
      <c r="AD4414" s="19"/>
      <c r="AE4414" s="19"/>
      <c r="AF4414" s="19"/>
      <c r="AG4414" s="19"/>
      <c r="AH4414" s="19"/>
      <c r="AI4414" s="19"/>
      <c r="AJ4414" s="19"/>
    </row>
    <row r="4415" spans="6:36" ht="12.75">
      <c r="F4415" s="22" t="s">
        <v>1689</v>
      </c>
      <c r="G4415" s="22"/>
      <c r="H4415" s="22"/>
      <c r="I4415" s="22"/>
      <c r="J4415" s="22"/>
      <c r="K4415" s="22"/>
      <c r="L4415" s="22"/>
      <c r="M4415" s="22"/>
      <c r="N4415" s="22"/>
      <c r="O4415" s="22"/>
      <c r="P4415" s="22"/>
      <c r="Q4415" s="22"/>
      <c r="R4415" s="22"/>
      <c r="S4415" s="22"/>
      <c r="V4415" s="5">
        <v>472</v>
      </c>
      <c r="X4415" s="28" t="s">
        <v>1658</v>
      </c>
      <c r="Y4415" s="28"/>
      <c r="Z4415" s="28"/>
      <c r="AA4415" s="28"/>
      <c r="AF4415" s="24" t="s">
        <v>1690</v>
      </c>
      <c r="AG4415" s="24"/>
      <c r="AH4415" s="24"/>
      <c r="AI4415" s="24"/>
      <c r="AJ4415" s="24"/>
    </row>
    <row r="4416" spans="6:27" ht="11.25" customHeight="1">
      <c r="F4416" s="22"/>
      <c r="G4416" s="22"/>
      <c r="H4416" s="22"/>
      <c r="I4416" s="22"/>
      <c r="J4416" s="22"/>
      <c r="K4416" s="22"/>
      <c r="L4416" s="22"/>
      <c r="M4416" s="22"/>
      <c r="N4416" s="22"/>
      <c r="O4416" s="22"/>
      <c r="P4416" s="22"/>
      <c r="Q4416" s="22"/>
      <c r="R4416" s="22"/>
      <c r="S4416" s="22"/>
      <c r="X4416" s="28"/>
      <c r="Y4416" s="28"/>
      <c r="Z4416" s="28"/>
      <c r="AA4416" s="28"/>
    </row>
    <row r="4417" spans="6:19" ht="12" customHeight="1">
      <c r="F4417" s="22"/>
      <c r="G4417" s="22"/>
      <c r="H4417" s="22"/>
      <c r="I4417" s="22"/>
      <c r="J4417" s="22"/>
      <c r="K4417" s="22"/>
      <c r="L4417" s="22"/>
      <c r="M4417" s="22"/>
      <c r="N4417" s="22"/>
      <c r="O4417" s="22"/>
      <c r="P4417" s="22"/>
      <c r="Q4417" s="22"/>
      <c r="R4417" s="22"/>
      <c r="S4417" s="22"/>
    </row>
    <row r="4418" spans="6:19" ht="12" customHeight="1">
      <c r="F4418" s="22"/>
      <c r="G4418" s="22"/>
      <c r="H4418" s="22"/>
      <c r="I4418" s="22"/>
      <c r="J4418" s="22"/>
      <c r="K4418" s="22"/>
      <c r="L4418" s="22"/>
      <c r="M4418" s="22"/>
      <c r="N4418" s="22"/>
      <c r="O4418" s="22"/>
      <c r="P4418" s="22"/>
      <c r="Q4418" s="22"/>
      <c r="R4418" s="22"/>
      <c r="S4418" s="22"/>
    </row>
    <row r="4419" spans="6:20" ht="12.75">
      <c r="F4419" s="25" t="s">
        <v>1672</v>
      </c>
      <c r="G4419" s="25"/>
      <c r="H4419" s="25"/>
      <c r="I4419" s="25"/>
      <c r="J4419" s="25"/>
      <c r="L4419" s="26" t="s">
        <v>1673</v>
      </c>
      <c r="M4419" s="26"/>
      <c r="N4419" s="26"/>
      <c r="O4419" s="26"/>
      <c r="P4419" s="26"/>
      <c r="Q4419" s="26"/>
      <c r="R4419" s="26"/>
      <c r="S4419" s="26"/>
      <c r="T4419" s="26"/>
    </row>
    <row r="4420" spans="6:36" ht="12.75">
      <c r="F4420" s="22" t="s">
        <v>1691</v>
      </c>
      <c r="G4420" s="22"/>
      <c r="H4420" s="22"/>
      <c r="I4420" s="22"/>
      <c r="J4420" s="22"/>
      <c r="K4420" s="22"/>
      <c r="L4420" s="22"/>
      <c r="M4420" s="22"/>
      <c r="N4420" s="22"/>
      <c r="O4420" s="22"/>
      <c r="P4420" s="22"/>
      <c r="Q4420" s="22"/>
      <c r="R4420" s="22"/>
      <c r="S4420" s="22"/>
      <c r="V4420" s="5">
        <v>472</v>
      </c>
      <c r="X4420" s="28" t="s">
        <v>1658</v>
      </c>
      <c r="Y4420" s="28"/>
      <c r="Z4420" s="28"/>
      <c r="AA4420" s="28"/>
      <c r="AF4420" s="24" t="s">
        <v>1692</v>
      </c>
      <c r="AG4420" s="24"/>
      <c r="AH4420" s="24"/>
      <c r="AI4420" s="24"/>
      <c r="AJ4420" s="24"/>
    </row>
    <row r="4421" spans="6:27" ht="11.25" customHeight="1">
      <c r="F4421" s="22"/>
      <c r="G4421" s="22"/>
      <c r="H4421" s="22"/>
      <c r="I4421" s="22"/>
      <c r="J4421" s="22"/>
      <c r="K4421" s="22"/>
      <c r="L4421" s="22"/>
      <c r="M4421" s="22"/>
      <c r="N4421" s="22"/>
      <c r="O4421" s="22"/>
      <c r="P4421" s="22"/>
      <c r="Q4421" s="22"/>
      <c r="R4421" s="22"/>
      <c r="S4421" s="22"/>
      <c r="X4421" s="28"/>
      <c r="Y4421" s="28"/>
      <c r="Z4421" s="28"/>
      <c r="AA4421" s="28"/>
    </row>
    <row r="4422" spans="6:19" ht="12" customHeight="1">
      <c r="F4422" s="22"/>
      <c r="G4422" s="22"/>
      <c r="H4422" s="22"/>
      <c r="I4422" s="22"/>
      <c r="J4422" s="22"/>
      <c r="K4422" s="22"/>
      <c r="L4422" s="22"/>
      <c r="M4422" s="22"/>
      <c r="N4422" s="22"/>
      <c r="O4422" s="22"/>
      <c r="P4422" s="22"/>
      <c r="Q4422" s="22"/>
      <c r="R4422" s="22"/>
      <c r="S4422" s="22"/>
    </row>
    <row r="4423" spans="6:19" ht="12" customHeight="1">
      <c r="F4423" s="22"/>
      <c r="G4423" s="22"/>
      <c r="H4423" s="22"/>
      <c r="I4423" s="22"/>
      <c r="J4423" s="22"/>
      <c r="K4423" s="22"/>
      <c r="L4423" s="22"/>
      <c r="M4423" s="22"/>
      <c r="N4423" s="22"/>
      <c r="O4423" s="22"/>
      <c r="P4423" s="22"/>
      <c r="Q4423" s="22"/>
      <c r="R4423" s="22"/>
      <c r="S4423" s="22"/>
    </row>
    <row r="4424" spans="6:20" ht="12.75">
      <c r="F4424" s="25" t="s">
        <v>1435</v>
      </c>
      <c r="G4424" s="25"/>
      <c r="H4424" s="25"/>
      <c r="I4424" s="25"/>
      <c r="J4424" s="25"/>
      <c r="L4424" s="26" t="s">
        <v>1436</v>
      </c>
      <c r="M4424" s="26"/>
      <c r="N4424" s="26"/>
      <c r="O4424" s="26"/>
      <c r="P4424" s="26"/>
      <c r="Q4424" s="26"/>
      <c r="R4424" s="26"/>
      <c r="S4424" s="26"/>
      <c r="T4424" s="26"/>
    </row>
    <row r="4425" spans="6:36" ht="12.75">
      <c r="F4425" s="22" t="s">
        <v>1693</v>
      </c>
      <c r="G4425" s="22"/>
      <c r="H4425" s="22"/>
      <c r="I4425" s="22"/>
      <c r="J4425" s="22"/>
      <c r="K4425" s="22"/>
      <c r="L4425" s="22"/>
      <c r="M4425" s="22"/>
      <c r="N4425" s="22"/>
      <c r="O4425" s="22"/>
      <c r="P4425" s="22"/>
      <c r="Q4425" s="22"/>
      <c r="R4425" s="22"/>
      <c r="S4425" s="22"/>
      <c r="V4425" s="5">
        <v>472</v>
      </c>
      <c r="X4425" s="28" t="s">
        <v>1658</v>
      </c>
      <c r="Y4425" s="28"/>
      <c r="Z4425" s="28"/>
      <c r="AA4425" s="28"/>
      <c r="AF4425" s="24" t="s">
        <v>1694</v>
      </c>
      <c r="AG4425" s="24"/>
      <c r="AH4425" s="24"/>
      <c r="AI4425" s="24"/>
      <c r="AJ4425" s="24"/>
    </row>
    <row r="4426" spans="6:27" ht="11.25" customHeight="1">
      <c r="F4426" s="22"/>
      <c r="G4426" s="22"/>
      <c r="H4426" s="22"/>
      <c r="I4426" s="22"/>
      <c r="J4426" s="22"/>
      <c r="K4426" s="22"/>
      <c r="L4426" s="22"/>
      <c r="M4426" s="22"/>
      <c r="N4426" s="22"/>
      <c r="O4426" s="22"/>
      <c r="P4426" s="22"/>
      <c r="Q4426" s="22"/>
      <c r="R4426" s="22"/>
      <c r="S4426" s="22"/>
      <c r="X4426" s="28"/>
      <c r="Y4426" s="28"/>
      <c r="Z4426" s="28"/>
      <c r="AA4426" s="28"/>
    </row>
    <row r="4427" spans="6:19" ht="12" customHeight="1">
      <c r="F4427" s="22"/>
      <c r="G4427" s="22"/>
      <c r="H4427" s="22"/>
      <c r="I4427" s="22"/>
      <c r="J4427" s="22"/>
      <c r="K4427" s="22"/>
      <c r="L4427" s="22"/>
      <c r="M4427" s="22"/>
      <c r="N4427" s="22"/>
      <c r="O4427" s="22"/>
      <c r="P4427" s="22"/>
      <c r="Q4427" s="22"/>
      <c r="R4427" s="22"/>
      <c r="S4427" s="22"/>
    </row>
    <row r="4428" spans="6:19" ht="12" customHeight="1">
      <c r="F4428" s="22"/>
      <c r="G4428" s="22"/>
      <c r="H4428" s="22"/>
      <c r="I4428" s="22"/>
      <c r="J4428" s="22"/>
      <c r="K4428" s="22"/>
      <c r="L4428" s="22"/>
      <c r="M4428" s="22"/>
      <c r="N4428" s="22"/>
      <c r="O4428" s="22"/>
      <c r="P4428" s="22"/>
      <c r="Q4428" s="22"/>
      <c r="R4428" s="22"/>
      <c r="S4428" s="22"/>
    </row>
    <row r="4429" spans="6:19" ht="12" customHeight="1">
      <c r="F4429" s="22"/>
      <c r="G4429" s="22"/>
      <c r="H4429" s="22"/>
      <c r="I4429" s="22"/>
      <c r="J4429" s="22"/>
      <c r="K4429" s="22"/>
      <c r="L4429" s="22"/>
      <c r="M4429" s="22"/>
      <c r="N4429" s="22"/>
      <c r="O4429" s="22"/>
      <c r="P4429" s="22"/>
      <c r="Q4429" s="22"/>
      <c r="R4429" s="22"/>
      <c r="S4429" s="22"/>
    </row>
    <row r="4430" spans="6:20" ht="12.75">
      <c r="F4430" s="25" t="s">
        <v>1439</v>
      </c>
      <c r="G4430" s="25"/>
      <c r="H4430" s="25"/>
      <c r="I4430" s="25"/>
      <c r="J4430" s="25"/>
      <c r="L4430" s="26" t="s">
        <v>1440</v>
      </c>
      <c r="M4430" s="26"/>
      <c r="N4430" s="26"/>
      <c r="O4430" s="26"/>
      <c r="P4430" s="26"/>
      <c r="Q4430" s="26"/>
      <c r="R4430" s="26"/>
      <c r="S4430" s="26"/>
      <c r="T4430" s="26"/>
    </row>
    <row r="4431" spans="6:36" ht="12.75">
      <c r="F4431" s="22" t="s">
        <v>1695</v>
      </c>
      <c r="G4431" s="22"/>
      <c r="H4431" s="22"/>
      <c r="I4431" s="22"/>
      <c r="J4431" s="22"/>
      <c r="K4431" s="22"/>
      <c r="L4431" s="22"/>
      <c r="M4431" s="22"/>
      <c r="N4431" s="22"/>
      <c r="O4431" s="22"/>
      <c r="P4431" s="22"/>
      <c r="Q4431" s="22"/>
      <c r="R4431" s="22"/>
      <c r="S4431" s="22"/>
      <c r="V4431" s="5">
        <v>472</v>
      </c>
      <c r="X4431" s="28" t="s">
        <v>1658</v>
      </c>
      <c r="Y4431" s="28"/>
      <c r="Z4431" s="28"/>
      <c r="AA4431" s="28"/>
      <c r="AF4431" s="24" t="s">
        <v>1696</v>
      </c>
      <c r="AG4431" s="24"/>
      <c r="AH4431" s="24"/>
      <c r="AI4431" s="24"/>
      <c r="AJ4431" s="24"/>
    </row>
    <row r="4432" spans="6:27" ht="11.25" customHeight="1">
      <c r="F4432" s="22"/>
      <c r="G4432" s="22"/>
      <c r="H4432" s="22"/>
      <c r="I4432" s="22"/>
      <c r="J4432" s="22"/>
      <c r="K4432" s="22"/>
      <c r="L4432" s="22"/>
      <c r="M4432" s="22"/>
      <c r="N4432" s="22"/>
      <c r="O4432" s="22"/>
      <c r="P4432" s="22"/>
      <c r="Q4432" s="22"/>
      <c r="R4432" s="22"/>
      <c r="S4432" s="22"/>
      <c r="X4432" s="28"/>
      <c r="Y4432" s="28"/>
      <c r="Z4432" s="28"/>
      <c r="AA4432" s="28"/>
    </row>
    <row r="4433" spans="6:19" ht="12" customHeight="1">
      <c r="F4433" s="22"/>
      <c r="G4433" s="22"/>
      <c r="H4433" s="22"/>
      <c r="I4433" s="22"/>
      <c r="J4433" s="22"/>
      <c r="K4433" s="22"/>
      <c r="L4433" s="22"/>
      <c r="M4433" s="22"/>
      <c r="N4433" s="22"/>
      <c r="O4433" s="22"/>
      <c r="P4433" s="22"/>
      <c r="Q4433" s="22"/>
      <c r="R4433" s="22"/>
      <c r="S4433" s="22"/>
    </row>
    <row r="4434" spans="6:19" ht="12" customHeight="1">
      <c r="F4434" s="22"/>
      <c r="G4434" s="22"/>
      <c r="H4434" s="22"/>
      <c r="I4434" s="22"/>
      <c r="J4434" s="22"/>
      <c r="K4434" s="22"/>
      <c r="L4434" s="22"/>
      <c r="M4434" s="22"/>
      <c r="N4434" s="22"/>
      <c r="O4434" s="22"/>
      <c r="P4434" s="22"/>
      <c r="Q4434" s="22"/>
      <c r="R4434" s="22"/>
      <c r="S4434" s="22"/>
    </row>
    <row r="4435" spans="6:20" ht="12.75">
      <c r="F4435" s="25" t="s">
        <v>1697</v>
      </c>
      <c r="G4435" s="25"/>
      <c r="H4435" s="25"/>
      <c r="I4435" s="25"/>
      <c r="J4435" s="25"/>
      <c r="L4435" s="26" t="s">
        <v>1698</v>
      </c>
      <c r="M4435" s="26"/>
      <c r="N4435" s="26"/>
      <c r="O4435" s="26"/>
      <c r="P4435" s="26"/>
      <c r="Q4435" s="26"/>
      <c r="R4435" s="26"/>
      <c r="S4435" s="26"/>
      <c r="T4435" s="26"/>
    </row>
    <row r="4436" ht="11.25" customHeight="1"/>
    <row r="4437" spans="4:37" ht="15">
      <c r="D4437" s="14" t="s">
        <v>26</v>
      </c>
      <c r="E4437" s="14"/>
      <c r="F4437" s="14"/>
      <c r="G4437" s="14"/>
      <c r="H4437" s="14"/>
      <c r="I4437" s="14"/>
      <c r="J4437" s="14"/>
      <c r="K4437" s="14"/>
      <c r="L4437" s="14"/>
      <c r="M4437" s="14"/>
      <c r="N4437" s="14"/>
      <c r="AC4437" s="27">
        <v>246666658.73</v>
      </c>
      <c r="AD4437" s="27"/>
      <c r="AE4437" s="27"/>
      <c r="AF4437" s="27"/>
      <c r="AG4437" s="27"/>
      <c r="AH4437" s="27"/>
      <c r="AI4437" s="27"/>
      <c r="AJ4437" s="27"/>
      <c r="AK4437" s="27"/>
    </row>
    <row r="4439" ht="6" customHeight="1"/>
    <row r="4440" spans="3:37" ht="12.75">
      <c r="C4440" s="14" t="s">
        <v>13</v>
      </c>
      <c r="D4440" s="14"/>
      <c r="E4440" s="14"/>
      <c r="F4440" s="14"/>
      <c r="G4440" s="14"/>
      <c r="H4440" s="14"/>
      <c r="J4440" s="18" t="s">
        <v>1699</v>
      </c>
      <c r="K4440" s="18"/>
      <c r="L4440" s="18"/>
      <c r="M4440" s="18"/>
      <c r="N4440" s="18"/>
      <c r="O4440" s="18"/>
      <c r="P4440" s="18"/>
      <c r="Q4440" s="18"/>
      <c r="R4440" s="18"/>
      <c r="S4440" s="18"/>
      <c r="T4440" s="18"/>
      <c r="U4440" s="18"/>
      <c r="V4440" s="18"/>
      <c r="W4440" s="18"/>
      <c r="X4440" s="18"/>
      <c r="Y4440" s="18"/>
      <c r="Z4440" s="18"/>
      <c r="AA4440" s="18"/>
      <c r="AB4440" s="18"/>
      <c r="AC4440" s="18"/>
      <c r="AD4440" s="18"/>
      <c r="AE4440" s="18"/>
      <c r="AF4440" s="18"/>
      <c r="AG4440" s="18"/>
      <c r="AH4440" s="18"/>
      <c r="AI4440" s="18"/>
      <c r="AJ4440" s="18"/>
      <c r="AK4440" s="18"/>
    </row>
    <row r="4441" spans="2:36" ht="6.75" customHeight="1">
      <c r="B4441" s="19" t="s">
        <v>15</v>
      </c>
      <c r="C4441" s="19"/>
      <c r="D4441" s="19"/>
      <c r="E4441" s="19"/>
      <c r="AD4441" s="19" t="s">
        <v>16</v>
      </c>
      <c r="AE4441" s="19"/>
      <c r="AF4441" s="19"/>
      <c r="AG4441" s="19"/>
      <c r="AH4441" s="19"/>
      <c r="AI4441" s="19"/>
      <c r="AJ4441" s="19"/>
    </row>
    <row r="4442" spans="2:36" ht="6" customHeight="1">
      <c r="B4442" s="19"/>
      <c r="C4442" s="19"/>
      <c r="D4442" s="19"/>
      <c r="E4442" s="19"/>
      <c r="H4442" s="20" t="s">
        <v>17</v>
      </c>
      <c r="I4442" s="20"/>
      <c r="J4442" s="20"/>
      <c r="K4442" s="20"/>
      <c r="L4442" s="20"/>
      <c r="M4442" s="20"/>
      <c r="N4442" s="20"/>
      <c r="O4442" s="20"/>
      <c r="P4442" s="20"/>
      <c r="Q4442" s="20"/>
      <c r="R4442" s="20"/>
      <c r="U4442" s="20" t="s">
        <v>18</v>
      </c>
      <c r="V4442" s="20"/>
      <c r="W4442" s="20"/>
      <c r="X4442" s="20"/>
      <c r="Y4442" s="20"/>
      <c r="Z4442" s="20"/>
      <c r="AD4442" s="19"/>
      <c r="AE4442" s="19"/>
      <c r="AF4442" s="19"/>
      <c r="AG4442" s="19"/>
      <c r="AH4442" s="19"/>
      <c r="AI4442" s="19"/>
      <c r="AJ4442" s="19"/>
    </row>
    <row r="4443" spans="2:36" ht="7.5" customHeight="1">
      <c r="B4443" s="19"/>
      <c r="C4443" s="19"/>
      <c r="D4443" s="19"/>
      <c r="E4443" s="19"/>
      <c r="H4443" s="20"/>
      <c r="I4443" s="20"/>
      <c r="J4443" s="20"/>
      <c r="K4443" s="20"/>
      <c r="L4443" s="20"/>
      <c r="M4443" s="20"/>
      <c r="N4443" s="20"/>
      <c r="O4443" s="20"/>
      <c r="P4443" s="20"/>
      <c r="Q4443" s="20"/>
      <c r="R4443" s="20"/>
      <c r="U4443" s="20"/>
      <c r="V4443" s="20"/>
      <c r="W4443" s="20"/>
      <c r="X4443" s="20"/>
      <c r="Y4443" s="20"/>
      <c r="Z4443" s="20"/>
      <c r="AD4443" s="19"/>
      <c r="AE4443" s="19"/>
      <c r="AF4443" s="19"/>
      <c r="AG4443" s="19"/>
      <c r="AH4443" s="19"/>
      <c r="AI4443" s="19"/>
      <c r="AJ4443" s="19"/>
    </row>
    <row r="4444" spans="2:36" ht="6.75" customHeight="1">
      <c r="B4444" s="19"/>
      <c r="C4444" s="19"/>
      <c r="D4444" s="19"/>
      <c r="E4444" s="19"/>
      <c r="AD4444" s="19"/>
      <c r="AE4444" s="19"/>
      <c r="AF4444" s="19"/>
      <c r="AG4444" s="19"/>
      <c r="AH4444" s="19"/>
      <c r="AI4444" s="19"/>
      <c r="AJ4444" s="19"/>
    </row>
    <row r="4445" spans="2:36" ht="12.75">
      <c r="B4445" s="21" t="s">
        <v>1700</v>
      </c>
      <c r="C4445" s="21"/>
      <c r="D4445" s="21"/>
      <c r="F4445" s="22" t="s">
        <v>1701</v>
      </c>
      <c r="G4445" s="22"/>
      <c r="H4445" s="22"/>
      <c r="I4445" s="22"/>
      <c r="J4445" s="22"/>
      <c r="K4445" s="22"/>
      <c r="L4445" s="22"/>
      <c r="M4445" s="22"/>
      <c r="N4445" s="22"/>
      <c r="O4445" s="22"/>
      <c r="P4445" s="22"/>
      <c r="Q4445" s="22"/>
      <c r="R4445" s="22"/>
      <c r="S4445" s="22"/>
      <c r="V4445" s="5">
        <v>195</v>
      </c>
      <c r="X4445" s="23" t="s">
        <v>1702</v>
      </c>
      <c r="Y4445" s="23"/>
      <c r="Z4445" s="23"/>
      <c r="AA4445" s="23"/>
      <c r="AF4445" s="24" t="s">
        <v>1703</v>
      </c>
      <c r="AG4445" s="24"/>
      <c r="AH4445" s="24"/>
      <c r="AI4445" s="24"/>
      <c r="AJ4445" s="24"/>
    </row>
    <row r="4446" spans="6:19" ht="11.25" customHeight="1">
      <c r="F4446" s="22"/>
      <c r="G4446" s="22"/>
      <c r="H4446" s="22"/>
      <c r="I4446" s="22"/>
      <c r="J4446" s="22"/>
      <c r="K4446" s="22"/>
      <c r="L4446" s="22"/>
      <c r="M4446" s="22"/>
      <c r="N4446" s="22"/>
      <c r="O4446" s="22"/>
      <c r="P4446" s="22"/>
      <c r="Q4446" s="22"/>
      <c r="R4446" s="22"/>
      <c r="S4446" s="22"/>
    </row>
    <row r="4447" spans="6:20" ht="12.75">
      <c r="F4447" s="25" t="s">
        <v>1443</v>
      </c>
      <c r="G4447" s="25"/>
      <c r="H4447" s="25"/>
      <c r="I4447" s="25"/>
      <c r="J4447" s="25"/>
      <c r="L4447" s="26" t="s">
        <v>1444</v>
      </c>
      <c r="M4447" s="26"/>
      <c r="N4447" s="26"/>
      <c r="O4447" s="26"/>
      <c r="P4447" s="26"/>
      <c r="Q4447" s="26"/>
      <c r="R4447" s="26"/>
      <c r="S4447" s="26"/>
      <c r="T4447" s="26"/>
    </row>
    <row r="4448" spans="2:36" ht="12.75">
      <c r="B4448" s="21" t="s">
        <v>1700</v>
      </c>
      <c r="C4448" s="21"/>
      <c r="D4448" s="21"/>
      <c r="F4448" s="22" t="s">
        <v>1701</v>
      </c>
      <c r="G4448" s="22"/>
      <c r="H4448" s="22"/>
      <c r="I4448" s="22"/>
      <c r="J4448" s="22"/>
      <c r="K4448" s="22"/>
      <c r="L4448" s="22"/>
      <c r="M4448" s="22"/>
      <c r="N4448" s="22"/>
      <c r="O4448" s="22"/>
      <c r="P4448" s="22"/>
      <c r="Q4448" s="22"/>
      <c r="R4448" s="22"/>
      <c r="S4448" s="22"/>
      <c r="V4448" s="5">
        <v>325</v>
      </c>
      <c r="X4448" s="23" t="s">
        <v>282</v>
      </c>
      <c r="Y4448" s="23"/>
      <c r="Z4448" s="23"/>
      <c r="AA4448" s="23"/>
      <c r="AF4448" s="24" t="s">
        <v>1704</v>
      </c>
      <c r="AG4448" s="24"/>
      <c r="AH4448" s="24"/>
      <c r="AI4448" s="24"/>
      <c r="AJ4448" s="24"/>
    </row>
    <row r="4449" spans="6:19" ht="11.25" customHeight="1">
      <c r="F4449" s="22"/>
      <c r="G4449" s="22"/>
      <c r="H4449" s="22"/>
      <c r="I4449" s="22"/>
      <c r="J4449" s="22"/>
      <c r="K4449" s="22"/>
      <c r="L4449" s="22"/>
      <c r="M4449" s="22"/>
      <c r="N4449" s="22"/>
      <c r="O4449" s="22"/>
      <c r="P4449" s="22"/>
      <c r="Q4449" s="22"/>
      <c r="R4449" s="22"/>
      <c r="S4449" s="22"/>
    </row>
    <row r="4450" spans="2:37" ht="14.25" customHeight="1">
      <c r="B4450" s="16" t="s">
        <v>11</v>
      </c>
      <c r="C4450" s="16"/>
      <c r="D4450" s="16"/>
      <c r="J4450" s="17" t="s">
        <v>12</v>
      </c>
      <c r="K4450" s="17"/>
      <c r="L4450" s="17"/>
      <c r="M4450" s="17"/>
      <c r="N4450" s="17"/>
      <c r="O4450" s="17"/>
      <c r="P4450" s="17"/>
      <c r="Q4450" s="17"/>
      <c r="R4450" s="17"/>
      <c r="S4450" s="17"/>
      <c r="T4450" s="17"/>
      <c r="U4450" s="17"/>
      <c r="V4450" s="17"/>
      <c r="W4450" s="17"/>
      <c r="X4450" s="17"/>
      <c r="Y4450" s="17"/>
      <c r="Z4450" s="17"/>
      <c r="AA4450" s="17"/>
      <c r="AB4450" s="17"/>
      <c r="AC4450" s="17"/>
      <c r="AD4450" s="17"/>
      <c r="AE4450" s="17"/>
      <c r="AF4450" s="17"/>
      <c r="AG4450" s="17"/>
      <c r="AH4450" s="17"/>
      <c r="AI4450" s="17"/>
      <c r="AJ4450" s="17"/>
      <c r="AK4450" s="17"/>
    </row>
    <row r="4451" ht="6" customHeight="1"/>
    <row r="4452" spans="3:37" ht="12.75">
      <c r="C4452" s="14" t="s">
        <v>13</v>
      </c>
      <c r="D4452" s="14"/>
      <c r="E4452" s="14"/>
      <c r="F4452" s="14"/>
      <c r="G4452" s="14"/>
      <c r="H4452" s="14"/>
      <c r="J4452" s="18" t="s">
        <v>1699</v>
      </c>
      <c r="K4452" s="18"/>
      <c r="L4452" s="18"/>
      <c r="M4452" s="18"/>
      <c r="N4452" s="18"/>
      <c r="O4452" s="18"/>
      <c r="P4452" s="18"/>
      <c r="Q4452" s="18"/>
      <c r="R4452" s="18"/>
      <c r="S4452" s="18"/>
      <c r="T4452" s="18"/>
      <c r="U4452" s="18"/>
      <c r="V4452" s="18"/>
      <c r="W4452" s="18"/>
      <c r="X4452" s="18"/>
      <c r="Y4452" s="18"/>
      <c r="Z4452" s="18"/>
      <c r="AA4452" s="18"/>
      <c r="AB4452" s="18"/>
      <c r="AC4452" s="18"/>
      <c r="AD4452" s="18"/>
      <c r="AE4452" s="18"/>
      <c r="AF4452" s="18"/>
      <c r="AG4452" s="18"/>
      <c r="AH4452" s="18"/>
      <c r="AI4452" s="18"/>
      <c r="AJ4452" s="18"/>
      <c r="AK4452" s="18"/>
    </row>
    <row r="4453" spans="2:36" ht="6.75" customHeight="1">
      <c r="B4453" s="19" t="s">
        <v>15</v>
      </c>
      <c r="C4453" s="19"/>
      <c r="D4453" s="19"/>
      <c r="E4453" s="19"/>
      <c r="AD4453" s="19" t="s">
        <v>16</v>
      </c>
      <c r="AE4453" s="19"/>
      <c r="AF4453" s="19"/>
      <c r="AG4453" s="19"/>
      <c r="AH4453" s="19"/>
      <c r="AI4453" s="19"/>
      <c r="AJ4453" s="19"/>
    </row>
    <row r="4454" spans="2:36" ht="6" customHeight="1">
      <c r="B4454" s="19"/>
      <c r="C4454" s="19"/>
      <c r="D4454" s="19"/>
      <c r="E4454" s="19"/>
      <c r="H4454" s="20" t="s">
        <v>17</v>
      </c>
      <c r="I4454" s="20"/>
      <c r="J4454" s="20"/>
      <c r="K4454" s="20"/>
      <c r="L4454" s="20"/>
      <c r="M4454" s="20"/>
      <c r="N4454" s="20"/>
      <c r="O4454" s="20"/>
      <c r="P4454" s="20"/>
      <c r="Q4454" s="20"/>
      <c r="R4454" s="20"/>
      <c r="U4454" s="20" t="s">
        <v>18</v>
      </c>
      <c r="V4454" s="20"/>
      <c r="W4454" s="20"/>
      <c r="X4454" s="20"/>
      <c r="Y4454" s="20"/>
      <c r="Z4454" s="20"/>
      <c r="AD4454" s="19"/>
      <c r="AE4454" s="19"/>
      <c r="AF4454" s="19"/>
      <c r="AG4454" s="19"/>
      <c r="AH4454" s="19"/>
      <c r="AI4454" s="19"/>
      <c r="AJ4454" s="19"/>
    </row>
    <row r="4455" spans="2:36" ht="7.5" customHeight="1">
      <c r="B4455" s="19"/>
      <c r="C4455" s="19"/>
      <c r="D4455" s="19"/>
      <c r="E4455" s="19"/>
      <c r="H4455" s="20"/>
      <c r="I4455" s="20"/>
      <c r="J4455" s="20"/>
      <c r="K4455" s="20"/>
      <c r="L4455" s="20"/>
      <c r="M4455" s="20"/>
      <c r="N4455" s="20"/>
      <c r="O4455" s="20"/>
      <c r="P4455" s="20"/>
      <c r="Q4455" s="20"/>
      <c r="R4455" s="20"/>
      <c r="U4455" s="20"/>
      <c r="V4455" s="20"/>
      <c r="W4455" s="20"/>
      <c r="X4455" s="20"/>
      <c r="Y4455" s="20"/>
      <c r="Z4455" s="20"/>
      <c r="AD4455" s="19"/>
      <c r="AE4455" s="19"/>
      <c r="AF4455" s="19"/>
      <c r="AG4455" s="19"/>
      <c r="AH4455" s="19"/>
      <c r="AI4455" s="19"/>
      <c r="AJ4455" s="19"/>
    </row>
    <row r="4456" spans="2:36" ht="6.75" customHeight="1">
      <c r="B4456" s="19"/>
      <c r="C4456" s="19"/>
      <c r="D4456" s="19"/>
      <c r="E4456" s="19"/>
      <c r="AD4456" s="19"/>
      <c r="AE4456" s="19"/>
      <c r="AF4456" s="19"/>
      <c r="AG4456" s="19"/>
      <c r="AH4456" s="19"/>
      <c r="AI4456" s="19"/>
      <c r="AJ4456" s="19"/>
    </row>
    <row r="4457" spans="6:20" ht="12.75">
      <c r="F4457" s="25" t="s">
        <v>1443</v>
      </c>
      <c r="G4457" s="25"/>
      <c r="H4457" s="25"/>
      <c r="I4457" s="25"/>
      <c r="J4457" s="25"/>
      <c r="L4457" s="26" t="s">
        <v>1444</v>
      </c>
      <c r="M4457" s="26"/>
      <c r="N4457" s="26"/>
      <c r="O4457" s="26"/>
      <c r="P4457" s="26"/>
      <c r="Q4457" s="26"/>
      <c r="R4457" s="26"/>
      <c r="S4457" s="26"/>
      <c r="T4457" s="26"/>
    </row>
    <row r="4458" spans="2:36" ht="12.75">
      <c r="B4458" s="21" t="s">
        <v>1705</v>
      </c>
      <c r="C4458" s="21"/>
      <c r="D4458" s="21"/>
      <c r="F4458" s="22" t="s">
        <v>1706</v>
      </c>
      <c r="G4458" s="22"/>
      <c r="H4458" s="22"/>
      <c r="I4458" s="22"/>
      <c r="J4458" s="22"/>
      <c r="K4458" s="22"/>
      <c r="L4458" s="22"/>
      <c r="M4458" s="22"/>
      <c r="N4458" s="22"/>
      <c r="O4458" s="22"/>
      <c r="P4458" s="22"/>
      <c r="Q4458" s="22"/>
      <c r="R4458" s="22"/>
      <c r="S4458" s="22"/>
      <c r="V4458" s="5">
        <v>325</v>
      </c>
      <c r="X4458" s="23" t="s">
        <v>282</v>
      </c>
      <c r="Y4458" s="23"/>
      <c r="Z4458" s="23"/>
      <c r="AA4458" s="23"/>
      <c r="AF4458" s="24" t="s">
        <v>1707</v>
      </c>
      <c r="AG4458" s="24"/>
      <c r="AH4458" s="24"/>
      <c r="AI4458" s="24"/>
      <c r="AJ4458" s="24"/>
    </row>
    <row r="4459" spans="6:19" ht="11.25" customHeight="1">
      <c r="F4459" s="22"/>
      <c r="G4459" s="22"/>
      <c r="H4459" s="22"/>
      <c r="I4459" s="22"/>
      <c r="J4459" s="22"/>
      <c r="K4459" s="22"/>
      <c r="L4459" s="22"/>
      <c r="M4459" s="22"/>
      <c r="N4459" s="22"/>
      <c r="O4459" s="22"/>
      <c r="P4459" s="22"/>
      <c r="Q4459" s="22"/>
      <c r="R4459" s="22"/>
      <c r="S4459" s="22"/>
    </row>
    <row r="4460" spans="6:20" ht="12.75">
      <c r="F4460" s="25" t="s">
        <v>1447</v>
      </c>
      <c r="G4460" s="25"/>
      <c r="H4460" s="25"/>
      <c r="I4460" s="25"/>
      <c r="J4460" s="25"/>
      <c r="L4460" s="26" t="s">
        <v>1448</v>
      </c>
      <c r="M4460" s="26"/>
      <c r="N4460" s="26"/>
      <c r="O4460" s="26"/>
      <c r="P4460" s="26"/>
      <c r="Q4460" s="26"/>
      <c r="R4460" s="26"/>
      <c r="S4460" s="26"/>
      <c r="T4460" s="26"/>
    </row>
    <row r="4461" ht="11.25" customHeight="1"/>
    <row r="4462" spans="2:36" ht="6.75" customHeight="1">
      <c r="B4462" s="19" t="s">
        <v>27</v>
      </c>
      <c r="C4462" s="19"/>
      <c r="D4462" s="19"/>
      <c r="E4462" s="19"/>
      <c r="AD4462" s="19" t="s">
        <v>16</v>
      </c>
      <c r="AE4462" s="19"/>
      <c r="AF4462" s="19"/>
      <c r="AG4462" s="19"/>
      <c r="AH4462" s="19"/>
      <c r="AI4462" s="19"/>
      <c r="AJ4462" s="19"/>
    </row>
    <row r="4463" spans="2:36" ht="6" customHeight="1">
      <c r="B4463" s="19"/>
      <c r="C4463" s="19"/>
      <c r="D4463" s="19"/>
      <c r="E4463" s="19"/>
      <c r="H4463" s="20" t="s">
        <v>17</v>
      </c>
      <c r="I4463" s="20"/>
      <c r="J4463" s="20"/>
      <c r="K4463" s="20"/>
      <c r="L4463" s="20"/>
      <c r="M4463" s="20"/>
      <c r="N4463" s="20"/>
      <c r="O4463" s="20"/>
      <c r="P4463" s="20"/>
      <c r="Q4463" s="20"/>
      <c r="R4463" s="20"/>
      <c r="U4463" s="20" t="s">
        <v>18</v>
      </c>
      <c r="V4463" s="20"/>
      <c r="W4463" s="20"/>
      <c r="X4463" s="20"/>
      <c r="Y4463" s="20"/>
      <c r="Z4463" s="20"/>
      <c r="AD4463" s="19"/>
      <c r="AE4463" s="19"/>
      <c r="AF4463" s="19"/>
      <c r="AG4463" s="19"/>
      <c r="AH4463" s="19"/>
      <c r="AI4463" s="19"/>
      <c r="AJ4463" s="19"/>
    </row>
    <row r="4464" spans="2:36" ht="7.5" customHeight="1">
      <c r="B4464" s="19"/>
      <c r="C4464" s="19"/>
      <c r="D4464" s="19"/>
      <c r="E4464" s="19"/>
      <c r="H4464" s="20"/>
      <c r="I4464" s="20"/>
      <c r="J4464" s="20"/>
      <c r="K4464" s="20"/>
      <c r="L4464" s="20"/>
      <c r="M4464" s="20"/>
      <c r="N4464" s="20"/>
      <c r="O4464" s="20"/>
      <c r="P4464" s="20"/>
      <c r="Q4464" s="20"/>
      <c r="R4464" s="20"/>
      <c r="U4464" s="20"/>
      <c r="V4464" s="20"/>
      <c r="W4464" s="20"/>
      <c r="X4464" s="20"/>
      <c r="Y4464" s="20"/>
      <c r="Z4464" s="20"/>
      <c r="AD4464" s="19"/>
      <c r="AE4464" s="19"/>
      <c r="AF4464" s="19"/>
      <c r="AG4464" s="19"/>
      <c r="AH4464" s="19"/>
      <c r="AI4464" s="19"/>
      <c r="AJ4464" s="19"/>
    </row>
    <row r="4465" spans="2:36" ht="6.75" customHeight="1">
      <c r="B4465" s="19"/>
      <c r="C4465" s="19"/>
      <c r="D4465" s="19"/>
      <c r="E4465" s="19"/>
      <c r="AD4465" s="19"/>
      <c r="AE4465" s="19"/>
      <c r="AF4465" s="19"/>
      <c r="AG4465" s="19"/>
      <c r="AH4465" s="19"/>
      <c r="AI4465" s="19"/>
      <c r="AJ4465" s="19"/>
    </row>
    <row r="4466" spans="6:36" ht="12.75">
      <c r="F4466" s="22" t="s">
        <v>1708</v>
      </c>
      <c r="G4466" s="22"/>
      <c r="H4466" s="22"/>
      <c r="I4466" s="22"/>
      <c r="J4466" s="22"/>
      <c r="K4466" s="22"/>
      <c r="L4466" s="22"/>
      <c r="M4466" s="22"/>
      <c r="N4466" s="22"/>
      <c r="O4466" s="22"/>
      <c r="P4466" s="22"/>
      <c r="Q4466" s="22"/>
      <c r="R4466" s="22"/>
      <c r="S4466" s="22"/>
      <c r="V4466" s="5">
        <v>111</v>
      </c>
      <c r="X4466" s="23" t="s">
        <v>1709</v>
      </c>
      <c r="Y4466" s="23"/>
      <c r="Z4466" s="23"/>
      <c r="AA4466" s="23"/>
      <c r="AF4466" s="24" t="s">
        <v>1710</v>
      </c>
      <c r="AG4466" s="24"/>
      <c r="AH4466" s="24"/>
      <c r="AI4466" s="24"/>
      <c r="AJ4466" s="24"/>
    </row>
    <row r="4467" spans="6:19" ht="11.25" customHeight="1">
      <c r="F4467" s="22"/>
      <c r="G4467" s="22"/>
      <c r="H4467" s="22"/>
      <c r="I4467" s="22"/>
      <c r="J4467" s="22"/>
      <c r="K4467" s="22"/>
      <c r="L4467" s="22"/>
      <c r="M4467" s="22"/>
      <c r="N4467" s="22"/>
      <c r="O4467" s="22"/>
      <c r="P4467" s="22"/>
      <c r="Q4467" s="22"/>
      <c r="R4467" s="22"/>
      <c r="S4467" s="22"/>
    </row>
    <row r="4468" spans="6:19" ht="12" customHeight="1">
      <c r="F4468" s="22"/>
      <c r="G4468" s="22"/>
      <c r="H4468" s="22"/>
      <c r="I4468" s="22"/>
      <c r="J4468" s="22"/>
      <c r="K4468" s="22"/>
      <c r="L4468" s="22"/>
      <c r="M4468" s="22"/>
      <c r="N4468" s="22"/>
      <c r="O4468" s="22"/>
      <c r="P4468" s="22"/>
      <c r="Q4468" s="22"/>
      <c r="R4468" s="22"/>
      <c r="S4468" s="22"/>
    </row>
    <row r="4469" spans="6:19" ht="12" customHeight="1">
      <c r="F4469" s="22"/>
      <c r="G4469" s="22"/>
      <c r="H4469" s="22"/>
      <c r="I4469" s="22"/>
      <c r="J4469" s="22"/>
      <c r="K4469" s="22"/>
      <c r="L4469" s="22"/>
      <c r="M4469" s="22"/>
      <c r="N4469" s="22"/>
      <c r="O4469" s="22"/>
      <c r="P4469" s="22"/>
      <c r="Q4469" s="22"/>
      <c r="R4469" s="22"/>
      <c r="S4469" s="22"/>
    </row>
    <row r="4470" spans="6:20" ht="12.75">
      <c r="F4470" s="25" t="s">
        <v>1711</v>
      </c>
      <c r="G4470" s="25"/>
      <c r="H4470" s="25"/>
      <c r="I4470" s="25"/>
      <c r="J4470" s="25"/>
      <c r="L4470" s="26" t="s">
        <v>1712</v>
      </c>
      <c r="M4470" s="26"/>
      <c r="N4470" s="26"/>
      <c r="O4470" s="26"/>
      <c r="P4470" s="26"/>
      <c r="Q4470" s="26"/>
      <c r="R4470" s="26"/>
      <c r="S4470" s="26"/>
      <c r="T4470" s="26"/>
    </row>
    <row r="4471" spans="6:36" ht="12.75">
      <c r="F4471" s="22" t="s">
        <v>1713</v>
      </c>
      <c r="G4471" s="22"/>
      <c r="H4471" s="22"/>
      <c r="I4471" s="22"/>
      <c r="J4471" s="22"/>
      <c r="K4471" s="22"/>
      <c r="L4471" s="22"/>
      <c r="M4471" s="22"/>
      <c r="N4471" s="22"/>
      <c r="O4471" s="22"/>
      <c r="P4471" s="22"/>
      <c r="Q4471" s="22"/>
      <c r="R4471" s="22"/>
      <c r="S4471" s="22"/>
      <c r="V4471" s="5">
        <v>112</v>
      </c>
      <c r="X4471" s="23" t="s">
        <v>1714</v>
      </c>
      <c r="Y4471" s="23"/>
      <c r="Z4471" s="23"/>
      <c r="AA4471" s="23"/>
      <c r="AF4471" s="24" t="s">
        <v>1715</v>
      </c>
      <c r="AG4471" s="24"/>
      <c r="AH4471" s="24"/>
      <c r="AI4471" s="24"/>
      <c r="AJ4471" s="24"/>
    </row>
    <row r="4472" spans="6:19" ht="11.25" customHeight="1">
      <c r="F4472" s="22"/>
      <c r="G4472" s="22"/>
      <c r="H4472" s="22"/>
      <c r="I4472" s="22"/>
      <c r="J4472" s="22"/>
      <c r="K4472" s="22"/>
      <c r="L4472" s="22"/>
      <c r="M4472" s="22"/>
      <c r="N4472" s="22"/>
      <c r="O4472" s="22"/>
      <c r="P4472" s="22"/>
      <c r="Q4472" s="22"/>
      <c r="R4472" s="22"/>
      <c r="S4472" s="22"/>
    </row>
    <row r="4473" spans="6:19" ht="12" customHeight="1">
      <c r="F4473" s="22"/>
      <c r="G4473" s="22"/>
      <c r="H4473" s="22"/>
      <c r="I4473" s="22"/>
      <c r="J4473" s="22"/>
      <c r="K4473" s="22"/>
      <c r="L4473" s="22"/>
      <c r="M4473" s="22"/>
      <c r="N4473" s="22"/>
      <c r="O4473" s="22"/>
      <c r="P4473" s="22"/>
      <c r="Q4473" s="22"/>
      <c r="R4473" s="22"/>
      <c r="S4473" s="22"/>
    </row>
    <row r="4474" spans="6:19" ht="12" customHeight="1">
      <c r="F4474" s="22"/>
      <c r="G4474" s="22"/>
      <c r="H4474" s="22"/>
      <c r="I4474" s="22"/>
      <c r="J4474" s="22"/>
      <c r="K4474" s="22"/>
      <c r="L4474" s="22"/>
      <c r="M4474" s="22"/>
      <c r="N4474" s="22"/>
      <c r="O4474" s="22"/>
      <c r="P4474" s="22"/>
      <c r="Q4474" s="22"/>
      <c r="R4474" s="22"/>
      <c r="S4474" s="22"/>
    </row>
    <row r="4475" spans="6:20" ht="12.75">
      <c r="F4475" s="25" t="s">
        <v>1716</v>
      </c>
      <c r="G4475" s="25"/>
      <c r="H4475" s="25"/>
      <c r="I4475" s="25"/>
      <c r="J4475" s="25"/>
      <c r="L4475" s="26" t="s">
        <v>1717</v>
      </c>
      <c r="M4475" s="26"/>
      <c r="N4475" s="26"/>
      <c r="O4475" s="26"/>
      <c r="P4475" s="26"/>
      <c r="Q4475" s="26"/>
      <c r="R4475" s="26"/>
      <c r="S4475" s="26"/>
      <c r="T4475" s="26"/>
    </row>
    <row r="4476" spans="6:36" ht="12.75">
      <c r="F4476" s="22" t="s">
        <v>1718</v>
      </c>
      <c r="G4476" s="22"/>
      <c r="H4476" s="22"/>
      <c r="I4476" s="22"/>
      <c r="J4476" s="22"/>
      <c r="K4476" s="22"/>
      <c r="L4476" s="22"/>
      <c r="M4476" s="22"/>
      <c r="N4476" s="22"/>
      <c r="O4476" s="22"/>
      <c r="P4476" s="22"/>
      <c r="Q4476" s="22"/>
      <c r="R4476" s="22"/>
      <c r="S4476" s="22"/>
      <c r="V4476" s="5">
        <v>113</v>
      </c>
      <c r="X4476" s="23" t="s">
        <v>127</v>
      </c>
      <c r="Y4476" s="23"/>
      <c r="Z4476" s="23"/>
      <c r="AA4476" s="23"/>
      <c r="AF4476" s="24" t="s">
        <v>1719</v>
      </c>
      <c r="AG4476" s="24"/>
      <c r="AH4476" s="24"/>
      <c r="AI4476" s="24"/>
      <c r="AJ4476" s="24"/>
    </row>
    <row r="4477" spans="6:19" ht="11.25" customHeight="1">
      <c r="F4477" s="22"/>
      <c r="G4477" s="22"/>
      <c r="H4477" s="22"/>
      <c r="I4477" s="22"/>
      <c r="J4477" s="22"/>
      <c r="K4477" s="22"/>
      <c r="L4477" s="22"/>
      <c r="M4477" s="22"/>
      <c r="N4477" s="22"/>
      <c r="O4477" s="22"/>
      <c r="P4477" s="22"/>
      <c r="Q4477" s="22"/>
      <c r="R4477" s="22"/>
      <c r="S4477" s="22"/>
    </row>
    <row r="4478" spans="6:19" ht="12" customHeight="1">
      <c r="F4478" s="22"/>
      <c r="G4478" s="22"/>
      <c r="H4478" s="22"/>
      <c r="I4478" s="22"/>
      <c r="J4478" s="22"/>
      <c r="K4478" s="22"/>
      <c r="L4478" s="22"/>
      <c r="M4478" s="22"/>
      <c r="N4478" s="22"/>
      <c r="O4478" s="22"/>
      <c r="P4478" s="22"/>
      <c r="Q4478" s="22"/>
      <c r="R4478" s="22"/>
      <c r="S4478" s="22"/>
    </row>
    <row r="4479" spans="6:19" ht="12" customHeight="1">
      <c r="F4479" s="22"/>
      <c r="G4479" s="22"/>
      <c r="H4479" s="22"/>
      <c r="I4479" s="22"/>
      <c r="J4479" s="22"/>
      <c r="K4479" s="22"/>
      <c r="L4479" s="22"/>
      <c r="M4479" s="22"/>
      <c r="N4479" s="22"/>
      <c r="O4479" s="22"/>
      <c r="P4479" s="22"/>
      <c r="Q4479" s="22"/>
      <c r="R4479" s="22"/>
      <c r="S4479" s="22"/>
    </row>
    <row r="4480" spans="6:19" ht="12" customHeight="1">
      <c r="F4480" s="22"/>
      <c r="G4480" s="22"/>
      <c r="H4480" s="22"/>
      <c r="I4480" s="22"/>
      <c r="J4480" s="22"/>
      <c r="K4480" s="22"/>
      <c r="L4480" s="22"/>
      <c r="M4480" s="22"/>
      <c r="N4480" s="22"/>
      <c r="O4480" s="22"/>
      <c r="P4480" s="22"/>
      <c r="Q4480" s="22"/>
      <c r="R4480" s="22"/>
      <c r="S4480" s="22"/>
    </row>
    <row r="4481" spans="6:20" ht="12.75">
      <c r="F4481" s="25" t="s">
        <v>91</v>
      </c>
      <c r="G4481" s="25"/>
      <c r="H4481" s="25"/>
      <c r="I4481" s="25"/>
      <c r="J4481" s="25"/>
      <c r="L4481" s="26" t="s">
        <v>92</v>
      </c>
      <c r="M4481" s="26"/>
      <c r="N4481" s="26"/>
      <c r="O4481" s="26"/>
      <c r="P4481" s="26"/>
      <c r="Q4481" s="26"/>
      <c r="R4481" s="26"/>
      <c r="S4481" s="26"/>
      <c r="T4481" s="26"/>
    </row>
    <row r="4482" spans="6:36" ht="12.75">
      <c r="F4482" s="22" t="s">
        <v>1720</v>
      </c>
      <c r="G4482" s="22"/>
      <c r="H4482" s="22"/>
      <c r="I4482" s="22"/>
      <c r="J4482" s="22"/>
      <c r="K4482" s="22"/>
      <c r="L4482" s="22"/>
      <c r="M4482" s="22"/>
      <c r="N4482" s="22"/>
      <c r="O4482" s="22"/>
      <c r="P4482" s="22"/>
      <c r="Q4482" s="22"/>
      <c r="R4482" s="22"/>
      <c r="S4482" s="22"/>
      <c r="V4482" s="5">
        <v>113</v>
      </c>
      <c r="X4482" s="23" t="s">
        <v>127</v>
      </c>
      <c r="Y4482" s="23"/>
      <c r="Z4482" s="23"/>
      <c r="AA4482" s="23"/>
      <c r="AF4482" s="24" t="s">
        <v>1721</v>
      </c>
      <c r="AG4482" s="24"/>
      <c r="AH4482" s="24"/>
      <c r="AI4482" s="24"/>
      <c r="AJ4482" s="24"/>
    </row>
    <row r="4483" spans="6:19" ht="11.25" customHeight="1">
      <c r="F4483" s="22"/>
      <c r="G4483" s="22"/>
      <c r="H4483" s="22"/>
      <c r="I4483" s="22"/>
      <c r="J4483" s="22"/>
      <c r="K4483" s="22"/>
      <c r="L4483" s="22"/>
      <c r="M4483" s="22"/>
      <c r="N4483" s="22"/>
      <c r="O4483" s="22"/>
      <c r="P4483" s="22"/>
      <c r="Q4483" s="22"/>
      <c r="R4483" s="22"/>
      <c r="S4483" s="22"/>
    </row>
    <row r="4484" spans="6:19" ht="12" customHeight="1">
      <c r="F4484" s="22"/>
      <c r="G4484" s="22"/>
      <c r="H4484" s="22"/>
      <c r="I4484" s="22"/>
      <c r="J4484" s="22"/>
      <c r="K4484" s="22"/>
      <c r="L4484" s="22"/>
      <c r="M4484" s="22"/>
      <c r="N4484" s="22"/>
      <c r="O4484" s="22"/>
      <c r="P4484" s="22"/>
      <c r="Q4484" s="22"/>
      <c r="R4484" s="22"/>
      <c r="S4484" s="22"/>
    </row>
    <row r="4485" spans="6:19" ht="12" customHeight="1">
      <c r="F4485" s="22"/>
      <c r="G4485" s="22"/>
      <c r="H4485" s="22"/>
      <c r="I4485" s="22"/>
      <c r="J4485" s="22"/>
      <c r="K4485" s="22"/>
      <c r="L4485" s="22"/>
      <c r="M4485" s="22"/>
      <c r="N4485" s="22"/>
      <c r="O4485" s="22"/>
      <c r="P4485" s="22"/>
      <c r="Q4485" s="22"/>
      <c r="R4485" s="22"/>
      <c r="S4485" s="22"/>
    </row>
    <row r="4486" spans="6:19" ht="12" customHeight="1">
      <c r="F4486" s="22"/>
      <c r="G4486" s="22"/>
      <c r="H4486" s="22"/>
      <c r="I4486" s="22"/>
      <c r="J4486" s="22"/>
      <c r="K4486" s="22"/>
      <c r="L4486" s="22"/>
      <c r="M4486" s="22"/>
      <c r="N4486" s="22"/>
      <c r="O4486" s="22"/>
      <c r="P4486" s="22"/>
      <c r="Q4486" s="22"/>
      <c r="R4486" s="22"/>
      <c r="S4486" s="22"/>
    </row>
    <row r="4487" spans="6:20" ht="12.75">
      <c r="F4487" s="25" t="s">
        <v>91</v>
      </c>
      <c r="G4487" s="25"/>
      <c r="H4487" s="25"/>
      <c r="I4487" s="25"/>
      <c r="J4487" s="25"/>
      <c r="L4487" s="26" t="s">
        <v>92</v>
      </c>
      <c r="M4487" s="26"/>
      <c r="N4487" s="26"/>
      <c r="O4487" s="26"/>
      <c r="P4487" s="26"/>
      <c r="Q4487" s="26"/>
      <c r="R4487" s="26"/>
      <c r="S4487" s="26"/>
      <c r="T4487" s="26"/>
    </row>
    <row r="4488" spans="6:36" ht="12.75">
      <c r="F4488" s="22" t="s">
        <v>1722</v>
      </c>
      <c r="G4488" s="22"/>
      <c r="H4488" s="22"/>
      <c r="I4488" s="22"/>
      <c r="J4488" s="22"/>
      <c r="K4488" s="22"/>
      <c r="L4488" s="22"/>
      <c r="M4488" s="22"/>
      <c r="N4488" s="22"/>
      <c r="O4488" s="22"/>
      <c r="P4488" s="22"/>
      <c r="Q4488" s="22"/>
      <c r="R4488" s="22"/>
      <c r="S4488" s="22"/>
      <c r="V4488" s="5">
        <v>111</v>
      </c>
      <c r="X4488" s="23" t="s">
        <v>1709</v>
      </c>
      <c r="Y4488" s="23"/>
      <c r="Z4488" s="23"/>
      <c r="AA4488" s="23"/>
      <c r="AF4488" s="24" t="s">
        <v>1723</v>
      </c>
      <c r="AG4488" s="24"/>
      <c r="AH4488" s="24"/>
      <c r="AI4488" s="24"/>
      <c r="AJ4488" s="24"/>
    </row>
    <row r="4489" spans="6:19" ht="11.25" customHeight="1">
      <c r="F4489" s="22"/>
      <c r="G4489" s="22"/>
      <c r="H4489" s="22"/>
      <c r="I4489" s="22"/>
      <c r="J4489" s="22"/>
      <c r="K4489" s="22"/>
      <c r="L4489" s="22"/>
      <c r="M4489" s="22"/>
      <c r="N4489" s="22"/>
      <c r="O4489" s="22"/>
      <c r="P4489" s="22"/>
      <c r="Q4489" s="22"/>
      <c r="R4489" s="22"/>
      <c r="S4489" s="22"/>
    </row>
    <row r="4490" spans="6:19" ht="12" customHeight="1">
      <c r="F4490" s="22"/>
      <c r="G4490" s="22"/>
      <c r="H4490" s="22"/>
      <c r="I4490" s="22"/>
      <c r="J4490" s="22"/>
      <c r="K4490" s="22"/>
      <c r="L4490" s="22"/>
      <c r="M4490" s="22"/>
      <c r="N4490" s="22"/>
      <c r="O4490" s="22"/>
      <c r="P4490" s="22"/>
      <c r="Q4490" s="22"/>
      <c r="R4490" s="22"/>
      <c r="S4490" s="22"/>
    </row>
    <row r="4491" spans="6:19" ht="12" customHeight="1">
      <c r="F4491" s="22"/>
      <c r="G4491" s="22"/>
      <c r="H4491" s="22"/>
      <c r="I4491" s="22"/>
      <c r="J4491" s="22"/>
      <c r="K4491" s="22"/>
      <c r="L4491" s="22"/>
      <c r="M4491" s="22"/>
      <c r="N4491" s="22"/>
      <c r="O4491" s="22"/>
      <c r="P4491" s="22"/>
      <c r="Q4491" s="22"/>
      <c r="R4491" s="22"/>
      <c r="S4491" s="22"/>
    </row>
    <row r="4492" spans="6:20" ht="12.75">
      <c r="F4492" s="25" t="s">
        <v>1711</v>
      </c>
      <c r="G4492" s="25"/>
      <c r="H4492" s="25"/>
      <c r="I4492" s="25"/>
      <c r="J4492" s="25"/>
      <c r="L4492" s="26" t="s">
        <v>1712</v>
      </c>
      <c r="M4492" s="26"/>
      <c r="N4492" s="26"/>
      <c r="O4492" s="26"/>
      <c r="P4492" s="26"/>
      <c r="Q4492" s="26"/>
      <c r="R4492" s="26"/>
      <c r="S4492" s="26"/>
      <c r="T4492" s="26"/>
    </row>
    <row r="4493" spans="2:37" ht="14.25" customHeight="1">
      <c r="B4493" s="16" t="s">
        <v>11</v>
      </c>
      <c r="C4493" s="16"/>
      <c r="D4493" s="16"/>
      <c r="J4493" s="17" t="s">
        <v>12</v>
      </c>
      <c r="K4493" s="17"/>
      <c r="L4493" s="17"/>
      <c r="M4493" s="17"/>
      <c r="N4493" s="17"/>
      <c r="O4493" s="17"/>
      <c r="P4493" s="17"/>
      <c r="Q4493" s="17"/>
      <c r="R4493" s="17"/>
      <c r="S4493" s="17"/>
      <c r="T4493" s="17"/>
      <c r="U4493" s="17"/>
      <c r="V4493" s="17"/>
      <c r="W4493" s="17"/>
      <c r="X4493" s="17"/>
      <c r="Y4493" s="17"/>
      <c r="Z4493" s="17"/>
      <c r="AA4493" s="17"/>
      <c r="AB4493" s="17"/>
      <c r="AC4493" s="17"/>
      <c r="AD4493" s="17"/>
      <c r="AE4493" s="17"/>
      <c r="AF4493" s="17"/>
      <c r="AG4493" s="17"/>
      <c r="AH4493" s="17"/>
      <c r="AI4493" s="17"/>
      <c r="AJ4493" s="17"/>
      <c r="AK4493" s="17"/>
    </row>
    <row r="4494" ht="6" customHeight="1"/>
    <row r="4495" spans="3:37" ht="12.75">
      <c r="C4495" s="14" t="s">
        <v>13</v>
      </c>
      <c r="D4495" s="14"/>
      <c r="E4495" s="14"/>
      <c r="F4495" s="14"/>
      <c r="G4495" s="14"/>
      <c r="H4495" s="14"/>
      <c r="J4495" s="18" t="s">
        <v>1699</v>
      </c>
      <c r="K4495" s="18"/>
      <c r="L4495" s="18"/>
      <c r="M4495" s="18"/>
      <c r="N4495" s="18"/>
      <c r="O4495" s="18"/>
      <c r="P4495" s="18"/>
      <c r="Q4495" s="18"/>
      <c r="R4495" s="18"/>
      <c r="S4495" s="18"/>
      <c r="T4495" s="18"/>
      <c r="U4495" s="18"/>
      <c r="V4495" s="18"/>
      <c r="W4495" s="18"/>
      <c r="X4495" s="18"/>
      <c r="Y4495" s="18"/>
      <c r="Z4495" s="18"/>
      <c r="AA4495" s="18"/>
      <c r="AB4495" s="18"/>
      <c r="AC4495" s="18"/>
      <c r="AD4495" s="18"/>
      <c r="AE4495" s="18"/>
      <c r="AF4495" s="18"/>
      <c r="AG4495" s="18"/>
      <c r="AH4495" s="18"/>
      <c r="AI4495" s="18"/>
      <c r="AJ4495" s="18"/>
      <c r="AK4495" s="18"/>
    </row>
    <row r="4496" spans="2:36" ht="6.75" customHeight="1">
      <c r="B4496" s="19" t="s">
        <v>27</v>
      </c>
      <c r="C4496" s="19"/>
      <c r="D4496" s="19"/>
      <c r="E4496" s="19"/>
      <c r="AD4496" s="19" t="s">
        <v>16</v>
      </c>
      <c r="AE4496" s="19"/>
      <c r="AF4496" s="19"/>
      <c r="AG4496" s="19"/>
      <c r="AH4496" s="19"/>
      <c r="AI4496" s="19"/>
      <c r="AJ4496" s="19"/>
    </row>
    <row r="4497" spans="2:36" ht="6" customHeight="1">
      <c r="B4497" s="19"/>
      <c r="C4497" s="19"/>
      <c r="D4497" s="19"/>
      <c r="E4497" s="19"/>
      <c r="H4497" s="20" t="s">
        <v>17</v>
      </c>
      <c r="I4497" s="20"/>
      <c r="J4497" s="20"/>
      <c r="K4497" s="20"/>
      <c r="L4497" s="20"/>
      <c r="M4497" s="20"/>
      <c r="N4497" s="20"/>
      <c r="O4497" s="20"/>
      <c r="P4497" s="20"/>
      <c r="Q4497" s="20"/>
      <c r="R4497" s="20"/>
      <c r="U4497" s="20" t="s">
        <v>18</v>
      </c>
      <c r="V4497" s="20"/>
      <c r="W4497" s="20"/>
      <c r="X4497" s="20"/>
      <c r="Y4497" s="20"/>
      <c r="Z4497" s="20"/>
      <c r="AD4497" s="19"/>
      <c r="AE4497" s="19"/>
      <c r="AF4497" s="19"/>
      <c r="AG4497" s="19"/>
      <c r="AH4497" s="19"/>
      <c r="AI4497" s="19"/>
      <c r="AJ4497" s="19"/>
    </row>
    <row r="4498" spans="2:36" ht="7.5" customHeight="1">
      <c r="B4498" s="19"/>
      <c r="C4498" s="19"/>
      <c r="D4498" s="19"/>
      <c r="E4498" s="19"/>
      <c r="H4498" s="20"/>
      <c r="I4498" s="20"/>
      <c r="J4498" s="20"/>
      <c r="K4498" s="20"/>
      <c r="L4498" s="20"/>
      <c r="M4498" s="20"/>
      <c r="N4498" s="20"/>
      <c r="O4498" s="20"/>
      <c r="P4498" s="20"/>
      <c r="Q4498" s="20"/>
      <c r="R4498" s="20"/>
      <c r="U4498" s="20"/>
      <c r="V4498" s="20"/>
      <c r="W4498" s="20"/>
      <c r="X4498" s="20"/>
      <c r="Y4498" s="20"/>
      <c r="Z4498" s="20"/>
      <c r="AD4498" s="19"/>
      <c r="AE4498" s="19"/>
      <c r="AF4498" s="19"/>
      <c r="AG4498" s="19"/>
      <c r="AH4498" s="19"/>
      <c r="AI4498" s="19"/>
      <c r="AJ4498" s="19"/>
    </row>
    <row r="4499" spans="2:36" ht="6.75" customHeight="1">
      <c r="B4499" s="19"/>
      <c r="C4499" s="19"/>
      <c r="D4499" s="19"/>
      <c r="E4499" s="19"/>
      <c r="AD4499" s="19"/>
      <c r="AE4499" s="19"/>
      <c r="AF4499" s="19"/>
      <c r="AG4499" s="19"/>
      <c r="AH4499" s="19"/>
      <c r="AI4499" s="19"/>
      <c r="AJ4499" s="19"/>
    </row>
    <row r="4500" spans="6:36" ht="12.75">
      <c r="F4500" s="22" t="s">
        <v>1724</v>
      </c>
      <c r="G4500" s="22"/>
      <c r="H4500" s="22"/>
      <c r="I4500" s="22"/>
      <c r="J4500" s="22"/>
      <c r="K4500" s="22"/>
      <c r="L4500" s="22"/>
      <c r="M4500" s="22"/>
      <c r="N4500" s="22"/>
      <c r="O4500" s="22"/>
      <c r="P4500" s="22"/>
      <c r="Q4500" s="22"/>
      <c r="R4500" s="22"/>
      <c r="S4500" s="22"/>
      <c r="V4500" s="5">
        <v>112</v>
      </c>
      <c r="X4500" s="23" t="s">
        <v>1714</v>
      </c>
      <c r="Y4500" s="23"/>
      <c r="Z4500" s="23"/>
      <c r="AA4500" s="23"/>
      <c r="AF4500" s="24" t="s">
        <v>1715</v>
      </c>
      <c r="AG4500" s="24"/>
      <c r="AH4500" s="24"/>
      <c r="AI4500" s="24"/>
      <c r="AJ4500" s="24"/>
    </row>
    <row r="4501" spans="6:19" ht="11.25" customHeight="1">
      <c r="F4501" s="22"/>
      <c r="G4501" s="22"/>
      <c r="H4501" s="22"/>
      <c r="I4501" s="22"/>
      <c r="J4501" s="22"/>
      <c r="K4501" s="22"/>
      <c r="L4501" s="22"/>
      <c r="M4501" s="22"/>
      <c r="N4501" s="22"/>
      <c r="O4501" s="22"/>
      <c r="P4501" s="22"/>
      <c r="Q4501" s="22"/>
      <c r="R4501" s="22"/>
      <c r="S4501" s="22"/>
    </row>
    <row r="4502" spans="6:19" ht="12" customHeight="1">
      <c r="F4502" s="22"/>
      <c r="G4502" s="22"/>
      <c r="H4502" s="22"/>
      <c r="I4502" s="22"/>
      <c r="J4502" s="22"/>
      <c r="K4502" s="22"/>
      <c r="L4502" s="22"/>
      <c r="M4502" s="22"/>
      <c r="N4502" s="22"/>
      <c r="O4502" s="22"/>
      <c r="P4502" s="22"/>
      <c r="Q4502" s="22"/>
      <c r="R4502" s="22"/>
      <c r="S4502" s="22"/>
    </row>
    <row r="4503" spans="6:19" ht="12" customHeight="1">
      <c r="F4503" s="22"/>
      <c r="G4503" s="22"/>
      <c r="H4503" s="22"/>
      <c r="I4503" s="22"/>
      <c r="J4503" s="22"/>
      <c r="K4503" s="22"/>
      <c r="L4503" s="22"/>
      <c r="M4503" s="22"/>
      <c r="N4503" s="22"/>
      <c r="O4503" s="22"/>
      <c r="P4503" s="22"/>
      <c r="Q4503" s="22"/>
      <c r="R4503" s="22"/>
      <c r="S4503" s="22"/>
    </row>
    <row r="4504" spans="6:20" ht="12.75">
      <c r="F4504" s="25" t="s">
        <v>1716</v>
      </c>
      <c r="G4504" s="25"/>
      <c r="H4504" s="25"/>
      <c r="I4504" s="25"/>
      <c r="J4504" s="25"/>
      <c r="L4504" s="26" t="s">
        <v>1717</v>
      </c>
      <c r="M4504" s="26"/>
      <c r="N4504" s="26"/>
      <c r="O4504" s="26"/>
      <c r="P4504" s="26"/>
      <c r="Q4504" s="26"/>
      <c r="R4504" s="26"/>
      <c r="S4504" s="26"/>
      <c r="T4504" s="26"/>
    </row>
    <row r="4505" spans="6:36" ht="12.75">
      <c r="F4505" s="22" t="s">
        <v>1725</v>
      </c>
      <c r="G4505" s="22"/>
      <c r="H4505" s="22"/>
      <c r="I4505" s="22"/>
      <c r="J4505" s="22"/>
      <c r="K4505" s="22"/>
      <c r="L4505" s="22"/>
      <c r="M4505" s="22"/>
      <c r="N4505" s="22"/>
      <c r="O4505" s="22"/>
      <c r="P4505" s="22"/>
      <c r="Q4505" s="22"/>
      <c r="R4505" s="22"/>
      <c r="S4505" s="22"/>
      <c r="V4505" s="5">
        <v>113</v>
      </c>
      <c r="X4505" s="23" t="s">
        <v>127</v>
      </c>
      <c r="Y4505" s="23"/>
      <c r="Z4505" s="23"/>
      <c r="AA4505" s="23"/>
      <c r="AF4505" s="24" t="s">
        <v>1726</v>
      </c>
      <c r="AG4505" s="24"/>
      <c r="AH4505" s="24"/>
      <c r="AI4505" s="24"/>
      <c r="AJ4505" s="24"/>
    </row>
    <row r="4506" spans="6:19" ht="11.25" customHeight="1">
      <c r="F4506" s="22"/>
      <c r="G4506" s="22"/>
      <c r="H4506" s="22"/>
      <c r="I4506" s="22"/>
      <c r="J4506" s="22"/>
      <c r="K4506" s="22"/>
      <c r="L4506" s="22"/>
      <c r="M4506" s="22"/>
      <c r="N4506" s="22"/>
      <c r="O4506" s="22"/>
      <c r="P4506" s="22"/>
      <c r="Q4506" s="22"/>
      <c r="R4506" s="22"/>
      <c r="S4506" s="22"/>
    </row>
    <row r="4507" spans="6:19" ht="12" customHeight="1">
      <c r="F4507" s="22"/>
      <c r="G4507" s="22"/>
      <c r="H4507" s="22"/>
      <c r="I4507" s="22"/>
      <c r="J4507" s="22"/>
      <c r="K4507" s="22"/>
      <c r="L4507" s="22"/>
      <c r="M4507" s="22"/>
      <c r="N4507" s="22"/>
      <c r="O4507" s="22"/>
      <c r="P4507" s="22"/>
      <c r="Q4507" s="22"/>
      <c r="R4507" s="22"/>
      <c r="S4507" s="22"/>
    </row>
    <row r="4508" spans="6:19" ht="12" customHeight="1">
      <c r="F4508" s="22"/>
      <c r="G4508" s="22"/>
      <c r="H4508" s="22"/>
      <c r="I4508" s="22"/>
      <c r="J4508" s="22"/>
      <c r="K4508" s="22"/>
      <c r="L4508" s="22"/>
      <c r="M4508" s="22"/>
      <c r="N4508" s="22"/>
      <c r="O4508" s="22"/>
      <c r="P4508" s="22"/>
      <c r="Q4508" s="22"/>
      <c r="R4508" s="22"/>
      <c r="S4508" s="22"/>
    </row>
    <row r="4509" spans="6:20" ht="12.75">
      <c r="F4509" s="25" t="s">
        <v>91</v>
      </c>
      <c r="G4509" s="25"/>
      <c r="H4509" s="25"/>
      <c r="I4509" s="25"/>
      <c r="J4509" s="25"/>
      <c r="L4509" s="26" t="s">
        <v>92</v>
      </c>
      <c r="M4509" s="26"/>
      <c r="N4509" s="26"/>
      <c r="O4509" s="26"/>
      <c r="P4509" s="26"/>
      <c r="Q4509" s="26"/>
      <c r="R4509" s="26"/>
      <c r="S4509" s="26"/>
      <c r="T4509" s="26"/>
    </row>
    <row r="4510" spans="6:36" ht="12.75">
      <c r="F4510" s="22" t="s">
        <v>1727</v>
      </c>
      <c r="G4510" s="22"/>
      <c r="H4510" s="22"/>
      <c r="I4510" s="22"/>
      <c r="J4510" s="22"/>
      <c r="K4510" s="22"/>
      <c r="L4510" s="22"/>
      <c r="M4510" s="22"/>
      <c r="N4510" s="22"/>
      <c r="O4510" s="22"/>
      <c r="P4510" s="22"/>
      <c r="Q4510" s="22"/>
      <c r="R4510" s="22"/>
      <c r="S4510" s="22"/>
      <c r="V4510" s="5">
        <v>113</v>
      </c>
      <c r="X4510" s="23" t="s">
        <v>127</v>
      </c>
      <c r="Y4510" s="23"/>
      <c r="Z4510" s="23"/>
      <c r="AA4510" s="23"/>
      <c r="AF4510" s="24" t="s">
        <v>1728</v>
      </c>
      <c r="AG4510" s="24"/>
      <c r="AH4510" s="24"/>
      <c r="AI4510" s="24"/>
      <c r="AJ4510" s="24"/>
    </row>
    <row r="4511" spans="6:19" ht="11.25" customHeight="1">
      <c r="F4511" s="22"/>
      <c r="G4511" s="22"/>
      <c r="H4511" s="22"/>
      <c r="I4511" s="22"/>
      <c r="J4511" s="22"/>
      <c r="K4511" s="22"/>
      <c r="L4511" s="22"/>
      <c r="M4511" s="22"/>
      <c r="N4511" s="22"/>
      <c r="O4511" s="22"/>
      <c r="P4511" s="22"/>
      <c r="Q4511" s="22"/>
      <c r="R4511" s="22"/>
      <c r="S4511" s="22"/>
    </row>
    <row r="4512" spans="6:19" ht="12" customHeight="1">
      <c r="F4512" s="22"/>
      <c r="G4512" s="22"/>
      <c r="H4512" s="22"/>
      <c r="I4512" s="22"/>
      <c r="J4512" s="22"/>
      <c r="K4512" s="22"/>
      <c r="L4512" s="22"/>
      <c r="M4512" s="22"/>
      <c r="N4512" s="22"/>
      <c r="O4512" s="22"/>
      <c r="P4512" s="22"/>
      <c r="Q4512" s="22"/>
      <c r="R4512" s="22"/>
      <c r="S4512" s="22"/>
    </row>
    <row r="4513" spans="6:19" ht="12" customHeight="1">
      <c r="F4513" s="22"/>
      <c r="G4513" s="22"/>
      <c r="H4513" s="22"/>
      <c r="I4513" s="22"/>
      <c r="J4513" s="22"/>
      <c r="K4513" s="22"/>
      <c r="L4513" s="22"/>
      <c r="M4513" s="22"/>
      <c r="N4513" s="22"/>
      <c r="O4513" s="22"/>
      <c r="P4513" s="22"/>
      <c r="Q4513" s="22"/>
      <c r="R4513" s="22"/>
      <c r="S4513" s="22"/>
    </row>
    <row r="4514" spans="6:20" ht="12.75">
      <c r="F4514" s="25" t="s">
        <v>91</v>
      </c>
      <c r="G4514" s="25"/>
      <c r="H4514" s="25"/>
      <c r="I4514" s="25"/>
      <c r="J4514" s="25"/>
      <c r="L4514" s="26" t="s">
        <v>92</v>
      </c>
      <c r="M4514" s="26"/>
      <c r="N4514" s="26"/>
      <c r="O4514" s="26"/>
      <c r="P4514" s="26"/>
      <c r="Q4514" s="26"/>
      <c r="R4514" s="26"/>
      <c r="S4514" s="26"/>
      <c r="T4514" s="26"/>
    </row>
    <row r="4515" spans="6:36" ht="12.75">
      <c r="F4515" s="22" t="s">
        <v>1729</v>
      </c>
      <c r="G4515" s="22"/>
      <c r="H4515" s="22"/>
      <c r="I4515" s="22"/>
      <c r="J4515" s="22"/>
      <c r="K4515" s="22"/>
      <c r="L4515" s="22"/>
      <c r="M4515" s="22"/>
      <c r="N4515" s="22"/>
      <c r="O4515" s="22"/>
      <c r="P4515" s="22"/>
      <c r="Q4515" s="22"/>
      <c r="R4515" s="22"/>
      <c r="S4515" s="22"/>
      <c r="V4515" s="5">
        <v>113</v>
      </c>
      <c r="X4515" s="23" t="s">
        <v>127</v>
      </c>
      <c r="Y4515" s="23"/>
      <c r="Z4515" s="23"/>
      <c r="AA4515" s="23"/>
      <c r="AF4515" s="24" t="s">
        <v>1730</v>
      </c>
      <c r="AG4515" s="24"/>
      <c r="AH4515" s="24"/>
      <c r="AI4515" s="24"/>
      <c r="AJ4515" s="24"/>
    </row>
    <row r="4516" spans="6:19" ht="11.25" customHeight="1">
      <c r="F4516" s="22"/>
      <c r="G4516" s="22"/>
      <c r="H4516" s="22"/>
      <c r="I4516" s="22"/>
      <c r="J4516" s="22"/>
      <c r="K4516" s="22"/>
      <c r="L4516" s="22"/>
      <c r="M4516" s="22"/>
      <c r="N4516" s="22"/>
      <c r="O4516" s="22"/>
      <c r="P4516" s="22"/>
      <c r="Q4516" s="22"/>
      <c r="R4516" s="22"/>
      <c r="S4516" s="22"/>
    </row>
    <row r="4517" spans="6:19" ht="12" customHeight="1">
      <c r="F4517" s="22"/>
      <c r="G4517" s="22"/>
      <c r="H4517" s="22"/>
      <c r="I4517" s="22"/>
      <c r="J4517" s="22"/>
      <c r="K4517" s="22"/>
      <c r="L4517" s="22"/>
      <c r="M4517" s="22"/>
      <c r="N4517" s="22"/>
      <c r="O4517" s="22"/>
      <c r="P4517" s="22"/>
      <c r="Q4517" s="22"/>
      <c r="R4517" s="22"/>
      <c r="S4517" s="22"/>
    </row>
    <row r="4518" spans="6:19" ht="12" customHeight="1">
      <c r="F4518" s="22"/>
      <c r="G4518" s="22"/>
      <c r="H4518" s="22"/>
      <c r="I4518" s="22"/>
      <c r="J4518" s="22"/>
      <c r="K4518" s="22"/>
      <c r="L4518" s="22"/>
      <c r="M4518" s="22"/>
      <c r="N4518" s="22"/>
      <c r="O4518" s="22"/>
      <c r="P4518" s="22"/>
      <c r="Q4518" s="22"/>
      <c r="R4518" s="22"/>
      <c r="S4518" s="22"/>
    </row>
    <row r="4519" spans="6:20" ht="12.75">
      <c r="F4519" s="25" t="s">
        <v>91</v>
      </c>
      <c r="G4519" s="25"/>
      <c r="H4519" s="25"/>
      <c r="I4519" s="25"/>
      <c r="J4519" s="25"/>
      <c r="L4519" s="26" t="s">
        <v>92</v>
      </c>
      <c r="M4519" s="26"/>
      <c r="N4519" s="26"/>
      <c r="O4519" s="26"/>
      <c r="P4519" s="26"/>
      <c r="Q4519" s="26"/>
      <c r="R4519" s="26"/>
      <c r="S4519" s="26"/>
      <c r="T4519" s="26"/>
    </row>
    <row r="4520" spans="6:36" ht="12.75">
      <c r="F4520" s="22" t="s">
        <v>1731</v>
      </c>
      <c r="G4520" s="22"/>
      <c r="H4520" s="22"/>
      <c r="I4520" s="22"/>
      <c r="J4520" s="22"/>
      <c r="K4520" s="22"/>
      <c r="L4520" s="22"/>
      <c r="M4520" s="22"/>
      <c r="N4520" s="22"/>
      <c r="O4520" s="22"/>
      <c r="P4520" s="22"/>
      <c r="Q4520" s="22"/>
      <c r="R4520" s="22"/>
      <c r="S4520" s="22"/>
      <c r="V4520" s="5">
        <v>113</v>
      </c>
      <c r="X4520" s="23" t="s">
        <v>127</v>
      </c>
      <c r="Y4520" s="23"/>
      <c r="Z4520" s="23"/>
      <c r="AA4520" s="23"/>
      <c r="AF4520" s="24" t="s">
        <v>1732</v>
      </c>
      <c r="AG4520" s="24"/>
      <c r="AH4520" s="24"/>
      <c r="AI4520" s="24"/>
      <c r="AJ4520" s="24"/>
    </row>
    <row r="4521" spans="6:19" ht="11.25" customHeight="1">
      <c r="F4521" s="22"/>
      <c r="G4521" s="22"/>
      <c r="H4521" s="22"/>
      <c r="I4521" s="22"/>
      <c r="J4521" s="22"/>
      <c r="K4521" s="22"/>
      <c r="L4521" s="22"/>
      <c r="M4521" s="22"/>
      <c r="N4521" s="22"/>
      <c r="O4521" s="22"/>
      <c r="P4521" s="22"/>
      <c r="Q4521" s="22"/>
      <c r="R4521" s="22"/>
      <c r="S4521" s="22"/>
    </row>
    <row r="4522" spans="6:19" ht="12" customHeight="1">
      <c r="F4522" s="22"/>
      <c r="G4522" s="22"/>
      <c r="H4522" s="22"/>
      <c r="I4522" s="22"/>
      <c r="J4522" s="22"/>
      <c r="K4522" s="22"/>
      <c r="L4522" s="22"/>
      <c r="M4522" s="22"/>
      <c r="N4522" s="22"/>
      <c r="O4522" s="22"/>
      <c r="P4522" s="22"/>
      <c r="Q4522" s="22"/>
      <c r="R4522" s="22"/>
      <c r="S4522" s="22"/>
    </row>
    <row r="4523" spans="6:19" ht="12" customHeight="1">
      <c r="F4523" s="22"/>
      <c r="G4523" s="22"/>
      <c r="H4523" s="22"/>
      <c r="I4523" s="22"/>
      <c r="J4523" s="22"/>
      <c r="K4523" s="22"/>
      <c r="L4523" s="22"/>
      <c r="M4523" s="22"/>
      <c r="N4523" s="22"/>
      <c r="O4523" s="22"/>
      <c r="P4523" s="22"/>
      <c r="Q4523" s="22"/>
      <c r="R4523" s="22"/>
      <c r="S4523" s="22"/>
    </row>
    <row r="4524" spans="6:20" ht="12.75">
      <c r="F4524" s="25" t="s">
        <v>91</v>
      </c>
      <c r="G4524" s="25"/>
      <c r="H4524" s="25"/>
      <c r="I4524" s="25"/>
      <c r="J4524" s="25"/>
      <c r="L4524" s="26" t="s">
        <v>92</v>
      </c>
      <c r="M4524" s="26"/>
      <c r="N4524" s="26"/>
      <c r="O4524" s="26"/>
      <c r="P4524" s="26"/>
      <c r="Q4524" s="26"/>
      <c r="R4524" s="26"/>
      <c r="S4524" s="26"/>
      <c r="T4524" s="26"/>
    </row>
    <row r="4525" spans="6:36" ht="12.75">
      <c r="F4525" s="22" t="s">
        <v>1733</v>
      </c>
      <c r="G4525" s="22"/>
      <c r="H4525" s="22"/>
      <c r="I4525" s="22"/>
      <c r="J4525" s="22"/>
      <c r="K4525" s="22"/>
      <c r="L4525" s="22"/>
      <c r="M4525" s="22"/>
      <c r="N4525" s="22"/>
      <c r="O4525" s="22"/>
      <c r="P4525" s="22"/>
      <c r="Q4525" s="22"/>
      <c r="R4525" s="22"/>
      <c r="S4525" s="22"/>
      <c r="V4525" s="5">
        <v>115</v>
      </c>
      <c r="X4525" s="28" t="s">
        <v>1734</v>
      </c>
      <c r="Y4525" s="28"/>
      <c r="Z4525" s="28"/>
      <c r="AA4525" s="28"/>
      <c r="AF4525" s="24" t="s">
        <v>108</v>
      </c>
      <c r="AG4525" s="24"/>
      <c r="AH4525" s="24"/>
      <c r="AI4525" s="24"/>
      <c r="AJ4525" s="24"/>
    </row>
    <row r="4526" spans="6:27" ht="11.25" customHeight="1">
      <c r="F4526" s="22"/>
      <c r="G4526" s="22"/>
      <c r="H4526" s="22"/>
      <c r="I4526" s="22"/>
      <c r="J4526" s="22"/>
      <c r="K4526" s="22"/>
      <c r="L4526" s="22"/>
      <c r="M4526" s="22"/>
      <c r="N4526" s="22"/>
      <c r="O4526" s="22"/>
      <c r="P4526" s="22"/>
      <c r="Q4526" s="22"/>
      <c r="R4526" s="22"/>
      <c r="S4526" s="22"/>
      <c r="X4526" s="28"/>
      <c r="Y4526" s="28"/>
      <c r="Z4526" s="28"/>
      <c r="AA4526" s="28"/>
    </row>
    <row r="4527" spans="6:19" ht="12" customHeight="1">
      <c r="F4527" s="22"/>
      <c r="G4527" s="22"/>
      <c r="H4527" s="22"/>
      <c r="I4527" s="22"/>
      <c r="J4527" s="22"/>
      <c r="K4527" s="22"/>
      <c r="L4527" s="22"/>
      <c r="M4527" s="22"/>
      <c r="N4527" s="22"/>
      <c r="O4527" s="22"/>
      <c r="P4527" s="22"/>
      <c r="Q4527" s="22"/>
      <c r="R4527" s="22"/>
      <c r="S4527" s="22"/>
    </row>
    <row r="4528" spans="6:19" ht="12" customHeight="1">
      <c r="F4528" s="22"/>
      <c r="G4528" s="22"/>
      <c r="H4528" s="22"/>
      <c r="I4528" s="22"/>
      <c r="J4528" s="22"/>
      <c r="K4528" s="22"/>
      <c r="L4528" s="22"/>
      <c r="M4528" s="22"/>
      <c r="N4528" s="22"/>
      <c r="O4528" s="22"/>
      <c r="P4528" s="22"/>
      <c r="Q4528" s="22"/>
      <c r="R4528" s="22"/>
      <c r="S4528" s="22"/>
    </row>
    <row r="4529" spans="6:20" ht="12.75">
      <c r="F4529" s="25" t="s">
        <v>1735</v>
      </c>
      <c r="G4529" s="25"/>
      <c r="H4529" s="25"/>
      <c r="I4529" s="25"/>
      <c r="J4529" s="25"/>
      <c r="L4529" s="26" t="s">
        <v>1736</v>
      </c>
      <c r="M4529" s="26"/>
      <c r="N4529" s="26"/>
      <c r="O4529" s="26"/>
      <c r="P4529" s="26"/>
      <c r="Q4529" s="26"/>
      <c r="R4529" s="26"/>
      <c r="S4529" s="26"/>
      <c r="T4529" s="26"/>
    </row>
    <row r="4530" spans="6:36" ht="12.75">
      <c r="F4530" s="22" t="s">
        <v>1737</v>
      </c>
      <c r="G4530" s="22"/>
      <c r="H4530" s="22"/>
      <c r="I4530" s="22"/>
      <c r="J4530" s="22"/>
      <c r="K4530" s="22"/>
      <c r="L4530" s="22"/>
      <c r="M4530" s="22"/>
      <c r="N4530" s="22"/>
      <c r="O4530" s="22"/>
      <c r="P4530" s="22"/>
      <c r="Q4530" s="22"/>
      <c r="R4530" s="22"/>
      <c r="S4530" s="22"/>
      <c r="V4530" s="5">
        <v>112</v>
      </c>
      <c r="X4530" s="23" t="s">
        <v>1714</v>
      </c>
      <c r="Y4530" s="23"/>
      <c r="Z4530" s="23"/>
      <c r="AA4530" s="23"/>
      <c r="AF4530" s="24" t="s">
        <v>1715</v>
      </c>
      <c r="AG4530" s="24"/>
      <c r="AH4530" s="24"/>
      <c r="AI4530" s="24"/>
      <c r="AJ4530" s="24"/>
    </row>
    <row r="4531" spans="6:19" ht="11.25" customHeight="1">
      <c r="F4531" s="22"/>
      <c r="G4531" s="22"/>
      <c r="H4531" s="22"/>
      <c r="I4531" s="22"/>
      <c r="J4531" s="22"/>
      <c r="K4531" s="22"/>
      <c r="L4531" s="22"/>
      <c r="M4531" s="22"/>
      <c r="N4531" s="22"/>
      <c r="O4531" s="22"/>
      <c r="P4531" s="22"/>
      <c r="Q4531" s="22"/>
      <c r="R4531" s="22"/>
      <c r="S4531" s="22"/>
    </row>
    <row r="4532" spans="6:19" ht="12" customHeight="1">
      <c r="F4532" s="22"/>
      <c r="G4532" s="22"/>
      <c r="H4532" s="22"/>
      <c r="I4532" s="22"/>
      <c r="J4532" s="22"/>
      <c r="K4532" s="22"/>
      <c r="L4532" s="22"/>
      <c r="M4532" s="22"/>
      <c r="N4532" s="22"/>
      <c r="O4532" s="22"/>
      <c r="P4532" s="22"/>
      <c r="Q4532" s="22"/>
      <c r="R4532" s="22"/>
      <c r="S4532" s="22"/>
    </row>
    <row r="4533" spans="6:19" ht="12" customHeight="1">
      <c r="F4533" s="22"/>
      <c r="G4533" s="22"/>
      <c r="H4533" s="22"/>
      <c r="I4533" s="22"/>
      <c r="J4533" s="22"/>
      <c r="K4533" s="22"/>
      <c r="L4533" s="22"/>
      <c r="M4533" s="22"/>
      <c r="N4533" s="22"/>
      <c r="O4533" s="22"/>
      <c r="P4533" s="22"/>
      <c r="Q4533" s="22"/>
      <c r="R4533" s="22"/>
      <c r="S4533" s="22"/>
    </row>
    <row r="4534" spans="6:20" ht="12.75">
      <c r="F4534" s="25" t="s">
        <v>1716</v>
      </c>
      <c r="G4534" s="25"/>
      <c r="H4534" s="25"/>
      <c r="I4534" s="25"/>
      <c r="J4534" s="25"/>
      <c r="L4534" s="26" t="s">
        <v>1717</v>
      </c>
      <c r="M4534" s="26"/>
      <c r="N4534" s="26"/>
      <c r="O4534" s="26"/>
      <c r="P4534" s="26"/>
      <c r="Q4534" s="26"/>
      <c r="R4534" s="26"/>
      <c r="S4534" s="26"/>
      <c r="T4534" s="26"/>
    </row>
    <row r="4535" spans="2:37" ht="14.25" customHeight="1">
      <c r="B4535" s="16" t="s">
        <v>11</v>
      </c>
      <c r="C4535" s="16"/>
      <c r="D4535" s="16"/>
      <c r="J4535" s="17" t="s">
        <v>12</v>
      </c>
      <c r="K4535" s="17"/>
      <c r="L4535" s="17"/>
      <c r="M4535" s="17"/>
      <c r="N4535" s="17"/>
      <c r="O4535" s="17"/>
      <c r="P4535" s="17"/>
      <c r="Q4535" s="17"/>
      <c r="R4535" s="17"/>
      <c r="S4535" s="17"/>
      <c r="T4535" s="17"/>
      <c r="U4535" s="17"/>
      <c r="V4535" s="17"/>
      <c r="W4535" s="17"/>
      <c r="X4535" s="17"/>
      <c r="Y4535" s="17"/>
      <c r="Z4535" s="17"/>
      <c r="AA4535" s="17"/>
      <c r="AB4535" s="17"/>
      <c r="AC4535" s="17"/>
      <c r="AD4535" s="17"/>
      <c r="AE4535" s="17"/>
      <c r="AF4535" s="17"/>
      <c r="AG4535" s="17"/>
      <c r="AH4535" s="17"/>
      <c r="AI4535" s="17"/>
      <c r="AJ4535" s="17"/>
      <c r="AK4535" s="17"/>
    </row>
    <row r="4536" ht="6" customHeight="1"/>
    <row r="4537" spans="3:37" ht="12.75">
      <c r="C4537" s="14" t="s">
        <v>13</v>
      </c>
      <c r="D4537" s="14"/>
      <c r="E4537" s="14"/>
      <c r="F4537" s="14"/>
      <c r="G4537" s="14"/>
      <c r="H4537" s="14"/>
      <c r="J4537" s="18" t="s">
        <v>1699</v>
      </c>
      <c r="K4537" s="18"/>
      <c r="L4537" s="18"/>
      <c r="M4537" s="18"/>
      <c r="N4537" s="18"/>
      <c r="O4537" s="18"/>
      <c r="P4537" s="18"/>
      <c r="Q4537" s="18"/>
      <c r="R4537" s="18"/>
      <c r="S4537" s="18"/>
      <c r="T4537" s="18"/>
      <c r="U4537" s="18"/>
      <c r="V4537" s="18"/>
      <c r="W4537" s="18"/>
      <c r="X4537" s="18"/>
      <c r="Y4537" s="18"/>
      <c r="Z4537" s="18"/>
      <c r="AA4537" s="18"/>
      <c r="AB4537" s="18"/>
      <c r="AC4537" s="18"/>
      <c r="AD4537" s="18"/>
      <c r="AE4537" s="18"/>
      <c r="AF4537" s="18"/>
      <c r="AG4537" s="18"/>
      <c r="AH4537" s="18"/>
      <c r="AI4537" s="18"/>
      <c r="AJ4537" s="18"/>
      <c r="AK4537" s="18"/>
    </row>
    <row r="4538" spans="2:36" ht="6.75" customHeight="1">
      <c r="B4538" s="19" t="s">
        <v>27</v>
      </c>
      <c r="C4538" s="19"/>
      <c r="D4538" s="19"/>
      <c r="E4538" s="19"/>
      <c r="AD4538" s="19" t="s">
        <v>16</v>
      </c>
      <c r="AE4538" s="19"/>
      <c r="AF4538" s="19"/>
      <c r="AG4538" s="19"/>
      <c r="AH4538" s="19"/>
      <c r="AI4538" s="19"/>
      <c r="AJ4538" s="19"/>
    </row>
    <row r="4539" spans="2:36" ht="6" customHeight="1">
      <c r="B4539" s="19"/>
      <c r="C4539" s="19"/>
      <c r="D4539" s="19"/>
      <c r="E4539" s="19"/>
      <c r="H4539" s="20" t="s">
        <v>17</v>
      </c>
      <c r="I4539" s="20"/>
      <c r="J4539" s="20"/>
      <c r="K4539" s="20"/>
      <c r="L4539" s="20"/>
      <c r="M4539" s="20"/>
      <c r="N4539" s="20"/>
      <c r="O4539" s="20"/>
      <c r="P4539" s="20"/>
      <c r="Q4539" s="20"/>
      <c r="R4539" s="20"/>
      <c r="U4539" s="20" t="s">
        <v>18</v>
      </c>
      <c r="V4539" s="20"/>
      <c r="W4539" s="20"/>
      <c r="X4539" s="20"/>
      <c r="Y4539" s="20"/>
      <c r="Z4539" s="20"/>
      <c r="AD4539" s="19"/>
      <c r="AE4539" s="19"/>
      <c r="AF4539" s="19"/>
      <c r="AG4539" s="19"/>
      <c r="AH4539" s="19"/>
      <c r="AI4539" s="19"/>
      <c r="AJ4539" s="19"/>
    </row>
    <row r="4540" spans="2:36" ht="7.5" customHeight="1">
      <c r="B4540" s="19"/>
      <c r="C4540" s="19"/>
      <c r="D4540" s="19"/>
      <c r="E4540" s="19"/>
      <c r="H4540" s="20"/>
      <c r="I4540" s="20"/>
      <c r="J4540" s="20"/>
      <c r="K4540" s="20"/>
      <c r="L4540" s="20"/>
      <c r="M4540" s="20"/>
      <c r="N4540" s="20"/>
      <c r="O4540" s="20"/>
      <c r="P4540" s="20"/>
      <c r="Q4540" s="20"/>
      <c r="R4540" s="20"/>
      <c r="U4540" s="20"/>
      <c r="V4540" s="20"/>
      <c r="W4540" s="20"/>
      <c r="X4540" s="20"/>
      <c r="Y4540" s="20"/>
      <c r="Z4540" s="20"/>
      <c r="AD4540" s="19"/>
      <c r="AE4540" s="19"/>
      <c r="AF4540" s="19"/>
      <c r="AG4540" s="19"/>
      <c r="AH4540" s="19"/>
      <c r="AI4540" s="19"/>
      <c r="AJ4540" s="19"/>
    </row>
    <row r="4541" spans="2:36" ht="6.75" customHeight="1">
      <c r="B4541" s="19"/>
      <c r="C4541" s="19"/>
      <c r="D4541" s="19"/>
      <c r="E4541" s="19"/>
      <c r="AD4541" s="19"/>
      <c r="AE4541" s="19"/>
      <c r="AF4541" s="19"/>
      <c r="AG4541" s="19"/>
      <c r="AH4541" s="19"/>
      <c r="AI4541" s="19"/>
      <c r="AJ4541" s="19"/>
    </row>
    <row r="4542" spans="6:36" ht="12.75">
      <c r="F4542" s="22" t="s">
        <v>1738</v>
      </c>
      <c r="G4542" s="22"/>
      <c r="H4542" s="22"/>
      <c r="I4542" s="22"/>
      <c r="J4542" s="22"/>
      <c r="K4542" s="22"/>
      <c r="L4542" s="22"/>
      <c r="M4542" s="22"/>
      <c r="N4542" s="22"/>
      <c r="O4542" s="22"/>
      <c r="P4542" s="22"/>
      <c r="Q4542" s="22"/>
      <c r="R4542" s="22"/>
      <c r="S4542" s="22"/>
      <c r="V4542" s="5">
        <v>112</v>
      </c>
      <c r="X4542" s="23" t="s">
        <v>1714</v>
      </c>
      <c r="Y4542" s="23"/>
      <c r="Z4542" s="23"/>
      <c r="AA4542" s="23"/>
      <c r="AF4542" s="24" t="s">
        <v>1715</v>
      </c>
      <c r="AG4542" s="24"/>
      <c r="AH4542" s="24"/>
      <c r="AI4542" s="24"/>
      <c r="AJ4542" s="24"/>
    </row>
    <row r="4543" spans="6:19" ht="11.25" customHeight="1">
      <c r="F4543" s="22"/>
      <c r="G4543" s="22"/>
      <c r="H4543" s="22"/>
      <c r="I4543" s="22"/>
      <c r="J4543" s="22"/>
      <c r="K4543" s="22"/>
      <c r="L4543" s="22"/>
      <c r="M4543" s="22"/>
      <c r="N4543" s="22"/>
      <c r="O4543" s="22"/>
      <c r="P4543" s="22"/>
      <c r="Q4543" s="22"/>
      <c r="R4543" s="22"/>
      <c r="S4543" s="22"/>
    </row>
    <row r="4544" spans="6:19" ht="12" customHeight="1">
      <c r="F4544" s="22"/>
      <c r="G4544" s="22"/>
      <c r="H4544" s="22"/>
      <c r="I4544" s="22"/>
      <c r="J4544" s="22"/>
      <c r="K4544" s="22"/>
      <c r="L4544" s="22"/>
      <c r="M4544" s="22"/>
      <c r="N4544" s="22"/>
      <c r="O4544" s="22"/>
      <c r="P4544" s="22"/>
      <c r="Q4544" s="22"/>
      <c r="R4544" s="22"/>
      <c r="S4544" s="22"/>
    </row>
    <row r="4545" spans="6:19" ht="12" customHeight="1">
      <c r="F4545" s="22"/>
      <c r="G4545" s="22"/>
      <c r="H4545" s="22"/>
      <c r="I4545" s="22"/>
      <c r="J4545" s="22"/>
      <c r="K4545" s="22"/>
      <c r="L4545" s="22"/>
      <c r="M4545" s="22"/>
      <c r="N4545" s="22"/>
      <c r="O4545" s="22"/>
      <c r="P4545" s="22"/>
      <c r="Q4545" s="22"/>
      <c r="R4545" s="22"/>
      <c r="S4545" s="22"/>
    </row>
    <row r="4546" spans="6:20" ht="12.75">
      <c r="F4546" s="25" t="s">
        <v>1716</v>
      </c>
      <c r="G4546" s="25"/>
      <c r="H4546" s="25"/>
      <c r="I4546" s="25"/>
      <c r="J4546" s="25"/>
      <c r="L4546" s="26" t="s">
        <v>1717</v>
      </c>
      <c r="M4546" s="26"/>
      <c r="N4546" s="26"/>
      <c r="O4546" s="26"/>
      <c r="P4546" s="26"/>
      <c r="Q4546" s="26"/>
      <c r="R4546" s="26"/>
      <c r="S4546" s="26"/>
      <c r="T4546" s="26"/>
    </row>
    <row r="4547" spans="6:36" ht="12.75">
      <c r="F4547" s="22" t="s">
        <v>1739</v>
      </c>
      <c r="G4547" s="22"/>
      <c r="H4547" s="22"/>
      <c r="I4547" s="22"/>
      <c r="J4547" s="22"/>
      <c r="K4547" s="22"/>
      <c r="L4547" s="22"/>
      <c r="M4547" s="22"/>
      <c r="N4547" s="22"/>
      <c r="O4547" s="22"/>
      <c r="P4547" s="22"/>
      <c r="Q4547" s="22"/>
      <c r="R4547" s="22"/>
      <c r="S4547" s="22"/>
      <c r="V4547" s="5">
        <v>113</v>
      </c>
      <c r="X4547" s="23" t="s">
        <v>127</v>
      </c>
      <c r="Y4547" s="23"/>
      <c r="Z4547" s="23"/>
      <c r="AA4547" s="23"/>
      <c r="AF4547" s="24" t="s">
        <v>1740</v>
      </c>
      <c r="AG4547" s="24"/>
      <c r="AH4547" s="24"/>
      <c r="AI4547" s="24"/>
      <c r="AJ4547" s="24"/>
    </row>
    <row r="4548" spans="6:19" ht="11.25" customHeight="1">
      <c r="F4548" s="22"/>
      <c r="G4548" s="22"/>
      <c r="H4548" s="22"/>
      <c r="I4548" s="22"/>
      <c r="J4548" s="22"/>
      <c r="K4548" s="22"/>
      <c r="L4548" s="22"/>
      <c r="M4548" s="22"/>
      <c r="N4548" s="22"/>
      <c r="O4548" s="22"/>
      <c r="P4548" s="22"/>
      <c r="Q4548" s="22"/>
      <c r="R4548" s="22"/>
      <c r="S4548" s="22"/>
    </row>
    <row r="4549" spans="6:19" ht="12" customHeight="1">
      <c r="F4549" s="22"/>
      <c r="G4549" s="22"/>
      <c r="H4549" s="22"/>
      <c r="I4549" s="22"/>
      <c r="J4549" s="22"/>
      <c r="K4549" s="22"/>
      <c r="L4549" s="22"/>
      <c r="M4549" s="22"/>
      <c r="N4549" s="22"/>
      <c r="O4549" s="22"/>
      <c r="P4549" s="22"/>
      <c r="Q4549" s="22"/>
      <c r="R4549" s="22"/>
      <c r="S4549" s="22"/>
    </row>
    <row r="4550" spans="6:19" ht="12" customHeight="1">
      <c r="F4550" s="22"/>
      <c r="G4550" s="22"/>
      <c r="H4550" s="22"/>
      <c r="I4550" s="22"/>
      <c r="J4550" s="22"/>
      <c r="K4550" s="22"/>
      <c r="L4550" s="22"/>
      <c r="M4550" s="22"/>
      <c r="N4550" s="22"/>
      <c r="O4550" s="22"/>
      <c r="P4550" s="22"/>
      <c r="Q4550" s="22"/>
      <c r="R4550" s="22"/>
      <c r="S4550" s="22"/>
    </row>
    <row r="4551" spans="6:19" ht="12" customHeight="1">
      <c r="F4551" s="22"/>
      <c r="G4551" s="22"/>
      <c r="H4551" s="22"/>
      <c r="I4551" s="22"/>
      <c r="J4551" s="22"/>
      <c r="K4551" s="22"/>
      <c r="L4551" s="22"/>
      <c r="M4551" s="22"/>
      <c r="N4551" s="22"/>
      <c r="O4551" s="22"/>
      <c r="P4551" s="22"/>
      <c r="Q4551" s="22"/>
      <c r="R4551" s="22"/>
      <c r="S4551" s="22"/>
    </row>
    <row r="4552" spans="6:20" ht="12.75">
      <c r="F4552" s="25" t="s">
        <v>91</v>
      </c>
      <c r="G4552" s="25"/>
      <c r="H4552" s="25"/>
      <c r="I4552" s="25"/>
      <c r="J4552" s="25"/>
      <c r="L4552" s="26" t="s">
        <v>92</v>
      </c>
      <c r="M4552" s="26"/>
      <c r="N4552" s="26"/>
      <c r="O4552" s="26"/>
      <c r="P4552" s="26"/>
      <c r="Q4552" s="26"/>
      <c r="R4552" s="26"/>
      <c r="S4552" s="26"/>
      <c r="T4552" s="26"/>
    </row>
    <row r="4553" spans="6:36" ht="12.75">
      <c r="F4553" s="22" t="s">
        <v>1741</v>
      </c>
      <c r="G4553" s="22"/>
      <c r="H4553" s="22"/>
      <c r="I4553" s="22"/>
      <c r="J4553" s="22"/>
      <c r="K4553" s="22"/>
      <c r="L4553" s="22"/>
      <c r="M4553" s="22"/>
      <c r="N4553" s="22"/>
      <c r="O4553" s="22"/>
      <c r="P4553" s="22"/>
      <c r="Q4553" s="22"/>
      <c r="R4553" s="22"/>
      <c r="S4553" s="22"/>
      <c r="V4553" s="5">
        <v>113</v>
      </c>
      <c r="X4553" s="23" t="s">
        <v>127</v>
      </c>
      <c r="Y4553" s="23"/>
      <c r="Z4553" s="23"/>
      <c r="AA4553" s="23"/>
      <c r="AF4553" s="24" t="s">
        <v>1742</v>
      </c>
      <c r="AG4553" s="24"/>
      <c r="AH4553" s="24"/>
      <c r="AI4553" s="24"/>
      <c r="AJ4553" s="24"/>
    </row>
    <row r="4554" spans="6:19" ht="11.25" customHeight="1">
      <c r="F4554" s="22"/>
      <c r="G4554" s="22"/>
      <c r="H4554" s="22"/>
      <c r="I4554" s="22"/>
      <c r="J4554" s="22"/>
      <c r="K4554" s="22"/>
      <c r="L4554" s="22"/>
      <c r="M4554" s="22"/>
      <c r="N4554" s="22"/>
      <c r="O4554" s="22"/>
      <c r="P4554" s="22"/>
      <c r="Q4554" s="22"/>
      <c r="R4554" s="22"/>
      <c r="S4554" s="22"/>
    </row>
    <row r="4555" spans="6:19" ht="12" customHeight="1">
      <c r="F4555" s="22"/>
      <c r="G4555" s="22"/>
      <c r="H4555" s="22"/>
      <c r="I4555" s="22"/>
      <c r="J4555" s="22"/>
      <c r="K4555" s="22"/>
      <c r="L4555" s="22"/>
      <c r="M4555" s="22"/>
      <c r="N4555" s="22"/>
      <c r="O4555" s="22"/>
      <c r="P4555" s="22"/>
      <c r="Q4555" s="22"/>
      <c r="R4555" s="22"/>
      <c r="S4555" s="22"/>
    </row>
    <row r="4556" spans="6:19" ht="12" customHeight="1">
      <c r="F4556" s="22"/>
      <c r="G4556" s="22"/>
      <c r="H4556" s="22"/>
      <c r="I4556" s="22"/>
      <c r="J4556" s="22"/>
      <c r="K4556" s="22"/>
      <c r="L4556" s="22"/>
      <c r="M4556" s="22"/>
      <c r="N4556" s="22"/>
      <c r="O4556" s="22"/>
      <c r="P4556" s="22"/>
      <c r="Q4556" s="22"/>
      <c r="R4556" s="22"/>
      <c r="S4556" s="22"/>
    </row>
    <row r="4557" spans="6:19" ht="12" customHeight="1">
      <c r="F4557" s="22"/>
      <c r="G4557" s="22"/>
      <c r="H4557" s="22"/>
      <c r="I4557" s="22"/>
      <c r="J4557" s="22"/>
      <c r="K4557" s="22"/>
      <c r="L4557" s="22"/>
      <c r="M4557" s="22"/>
      <c r="N4557" s="22"/>
      <c r="O4557" s="22"/>
      <c r="P4557" s="22"/>
      <c r="Q4557" s="22"/>
      <c r="R4557" s="22"/>
      <c r="S4557" s="22"/>
    </row>
    <row r="4558" spans="6:20" ht="12.75">
      <c r="F4558" s="25" t="s">
        <v>91</v>
      </c>
      <c r="G4558" s="25"/>
      <c r="H4558" s="25"/>
      <c r="I4558" s="25"/>
      <c r="J4558" s="25"/>
      <c r="L4558" s="26" t="s">
        <v>92</v>
      </c>
      <c r="M4558" s="26"/>
      <c r="N4558" s="26"/>
      <c r="O4558" s="26"/>
      <c r="P4558" s="26"/>
      <c r="Q4558" s="26"/>
      <c r="R4558" s="26"/>
      <c r="S4558" s="26"/>
      <c r="T4558" s="26"/>
    </row>
    <row r="4559" spans="6:36" ht="12.75">
      <c r="F4559" s="22" t="s">
        <v>1743</v>
      </c>
      <c r="G4559" s="22"/>
      <c r="H4559" s="22"/>
      <c r="I4559" s="22"/>
      <c r="J4559" s="22"/>
      <c r="K4559" s="22"/>
      <c r="L4559" s="22"/>
      <c r="M4559" s="22"/>
      <c r="N4559" s="22"/>
      <c r="O4559" s="22"/>
      <c r="P4559" s="22"/>
      <c r="Q4559" s="22"/>
      <c r="R4559" s="22"/>
      <c r="S4559" s="22"/>
      <c r="V4559" s="5">
        <v>111</v>
      </c>
      <c r="X4559" s="23" t="s">
        <v>1709</v>
      </c>
      <c r="Y4559" s="23"/>
      <c r="Z4559" s="23"/>
      <c r="AA4559" s="23"/>
      <c r="AF4559" s="24" t="s">
        <v>1744</v>
      </c>
      <c r="AG4559" s="24"/>
      <c r="AH4559" s="24"/>
      <c r="AI4559" s="24"/>
      <c r="AJ4559" s="24"/>
    </row>
    <row r="4560" spans="6:19" ht="11.25" customHeight="1">
      <c r="F4560" s="22"/>
      <c r="G4560" s="22"/>
      <c r="H4560" s="22"/>
      <c r="I4560" s="22"/>
      <c r="J4560" s="22"/>
      <c r="K4560" s="22"/>
      <c r="L4560" s="22"/>
      <c r="M4560" s="22"/>
      <c r="N4560" s="22"/>
      <c r="O4560" s="22"/>
      <c r="P4560" s="22"/>
      <c r="Q4560" s="22"/>
      <c r="R4560" s="22"/>
      <c r="S4560" s="22"/>
    </row>
    <row r="4561" spans="6:19" ht="12" customHeight="1">
      <c r="F4561" s="22"/>
      <c r="G4561" s="22"/>
      <c r="H4561" s="22"/>
      <c r="I4561" s="22"/>
      <c r="J4561" s="22"/>
      <c r="K4561" s="22"/>
      <c r="L4561" s="22"/>
      <c r="M4561" s="22"/>
      <c r="N4561" s="22"/>
      <c r="O4561" s="22"/>
      <c r="P4561" s="22"/>
      <c r="Q4561" s="22"/>
      <c r="R4561" s="22"/>
      <c r="S4561" s="22"/>
    </row>
    <row r="4562" spans="6:19" ht="12" customHeight="1">
      <c r="F4562" s="22"/>
      <c r="G4562" s="22"/>
      <c r="H4562" s="22"/>
      <c r="I4562" s="22"/>
      <c r="J4562" s="22"/>
      <c r="K4562" s="22"/>
      <c r="L4562" s="22"/>
      <c r="M4562" s="22"/>
      <c r="N4562" s="22"/>
      <c r="O4562" s="22"/>
      <c r="P4562" s="22"/>
      <c r="Q4562" s="22"/>
      <c r="R4562" s="22"/>
      <c r="S4562" s="22"/>
    </row>
    <row r="4563" spans="6:20" ht="12.75">
      <c r="F4563" s="25" t="s">
        <v>1711</v>
      </c>
      <c r="G4563" s="25"/>
      <c r="H4563" s="25"/>
      <c r="I4563" s="25"/>
      <c r="J4563" s="25"/>
      <c r="L4563" s="26" t="s">
        <v>1712</v>
      </c>
      <c r="M4563" s="26"/>
      <c r="N4563" s="26"/>
      <c r="O4563" s="26"/>
      <c r="P4563" s="26"/>
      <c r="Q4563" s="26"/>
      <c r="R4563" s="26"/>
      <c r="S4563" s="26"/>
      <c r="T4563" s="26"/>
    </row>
    <row r="4564" spans="6:36" ht="12.75">
      <c r="F4564" s="22" t="s">
        <v>1745</v>
      </c>
      <c r="G4564" s="22"/>
      <c r="H4564" s="22"/>
      <c r="I4564" s="22"/>
      <c r="J4564" s="22"/>
      <c r="K4564" s="22"/>
      <c r="L4564" s="22"/>
      <c r="M4564" s="22"/>
      <c r="N4564" s="22"/>
      <c r="O4564" s="22"/>
      <c r="P4564" s="22"/>
      <c r="Q4564" s="22"/>
      <c r="R4564" s="22"/>
      <c r="S4564" s="22"/>
      <c r="V4564" s="5">
        <v>111</v>
      </c>
      <c r="X4564" s="23" t="s">
        <v>1709</v>
      </c>
      <c r="Y4564" s="23"/>
      <c r="Z4564" s="23"/>
      <c r="AA4564" s="23"/>
      <c r="AF4564" s="24" t="s">
        <v>1746</v>
      </c>
      <c r="AG4564" s="24"/>
      <c r="AH4564" s="24"/>
      <c r="AI4564" s="24"/>
      <c r="AJ4564" s="24"/>
    </row>
    <row r="4565" spans="6:19" ht="11.25" customHeight="1">
      <c r="F4565" s="22"/>
      <c r="G4565" s="22"/>
      <c r="H4565" s="22"/>
      <c r="I4565" s="22"/>
      <c r="J4565" s="22"/>
      <c r="K4565" s="22"/>
      <c r="L4565" s="22"/>
      <c r="M4565" s="22"/>
      <c r="N4565" s="22"/>
      <c r="O4565" s="22"/>
      <c r="P4565" s="22"/>
      <c r="Q4565" s="22"/>
      <c r="R4565" s="22"/>
      <c r="S4565" s="22"/>
    </row>
    <row r="4566" spans="6:19" ht="12" customHeight="1">
      <c r="F4566" s="22"/>
      <c r="G4566" s="22"/>
      <c r="H4566" s="22"/>
      <c r="I4566" s="22"/>
      <c r="J4566" s="22"/>
      <c r="K4566" s="22"/>
      <c r="L4566" s="22"/>
      <c r="M4566" s="22"/>
      <c r="N4566" s="22"/>
      <c r="O4566" s="22"/>
      <c r="P4566" s="22"/>
      <c r="Q4566" s="22"/>
      <c r="R4566" s="22"/>
      <c r="S4566" s="22"/>
    </row>
    <row r="4567" spans="6:19" ht="12" customHeight="1">
      <c r="F4567" s="22"/>
      <c r="G4567" s="22"/>
      <c r="H4567" s="22"/>
      <c r="I4567" s="22"/>
      <c r="J4567" s="22"/>
      <c r="K4567" s="22"/>
      <c r="L4567" s="22"/>
      <c r="M4567" s="22"/>
      <c r="N4567" s="22"/>
      <c r="O4567" s="22"/>
      <c r="P4567" s="22"/>
      <c r="Q4567" s="22"/>
      <c r="R4567" s="22"/>
      <c r="S4567" s="22"/>
    </row>
    <row r="4568" spans="6:20" ht="12.75">
      <c r="F4568" s="25" t="s">
        <v>1711</v>
      </c>
      <c r="G4568" s="25"/>
      <c r="H4568" s="25"/>
      <c r="I4568" s="25"/>
      <c r="J4568" s="25"/>
      <c r="L4568" s="26" t="s">
        <v>1712</v>
      </c>
      <c r="M4568" s="26"/>
      <c r="N4568" s="26"/>
      <c r="O4568" s="26"/>
      <c r="P4568" s="26"/>
      <c r="Q4568" s="26"/>
      <c r="R4568" s="26"/>
      <c r="S4568" s="26"/>
      <c r="T4568" s="26"/>
    </row>
    <row r="4569" spans="6:36" ht="12.75">
      <c r="F4569" s="22" t="s">
        <v>1747</v>
      </c>
      <c r="G4569" s="22"/>
      <c r="H4569" s="22"/>
      <c r="I4569" s="22"/>
      <c r="J4569" s="22"/>
      <c r="K4569" s="22"/>
      <c r="L4569" s="22"/>
      <c r="M4569" s="22"/>
      <c r="N4569" s="22"/>
      <c r="O4569" s="22"/>
      <c r="P4569" s="22"/>
      <c r="Q4569" s="22"/>
      <c r="R4569" s="22"/>
      <c r="S4569" s="22"/>
      <c r="V4569" s="5">
        <v>113</v>
      </c>
      <c r="X4569" s="23" t="s">
        <v>127</v>
      </c>
      <c r="Y4569" s="23"/>
      <c r="Z4569" s="23"/>
      <c r="AA4569" s="23"/>
      <c r="AF4569" s="24" t="s">
        <v>1748</v>
      </c>
      <c r="AG4569" s="24"/>
      <c r="AH4569" s="24"/>
      <c r="AI4569" s="24"/>
      <c r="AJ4569" s="24"/>
    </row>
    <row r="4570" spans="6:19" ht="11.25" customHeight="1">
      <c r="F4570" s="22"/>
      <c r="G4570" s="22"/>
      <c r="H4570" s="22"/>
      <c r="I4570" s="22"/>
      <c r="J4570" s="22"/>
      <c r="K4570" s="22"/>
      <c r="L4570" s="22"/>
      <c r="M4570" s="22"/>
      <c r="N4570" s="22"/>
      <c r="O4570" s="22"/>
      <c r="P4570" s="22"/>
      <c r="Q4570" s="22"/>
      <c r="R4570" s="22"/>
      <c r="S4570" s="22"/>
    </row>
    <row r="4571" spans="6:19" ht="12" customHeight="1">
      <c r="F4571" s="22"/>
      <c r="G4571" s="22"/>
      <c r="H4571" s="22"/>
      <c r="I4571" s="22"/>
      <c r="J4571" s="22"/>
      <c r="K4571" s="22"/>
      <c r="L4571" s="22"/>
      <c r="M4571" s="22"/>
      <c r="N4571" s="22"/>
      <c r="O4571" s="22"/>
      <c r="P4571" s="22"/>
      <c r="Q4571" s="22"/>
      <c r="R4571" s="22"/>
      <c r="S4571" s="22"/>
    </row>
    <row r="4572" spans="6:19" ht="12" customHeight="1">
      <c r="F4572" s="22"/>
      <c r="G4572" s="22"/>
      <c r="H4572" s="22"/>
      <c r="I4572" s="22"/>
      <c r="J4572" s="22"/>
      <c r="K4572" s="22"/>
      <c r="L4572" s="22"/>
      <c r="M4572" s="22"/>
      <c r="N4572" s="22"/>
      <c r="O4572" s="22"/>
      <c r="P4572" s="22"/>
      <c r="Q4572" s="22"/>
      <c r="R4572" s="22"/>
      <c r="S4572" s="22"/>
    </row>
    <row r="4573" spans="6:19" ht="12" customHeight="1">
      <c r="F4573" s="22"/>
      <c r="G4573" s="22"/>
      <c r="H4573" s="22"/>
      <c r="I4573" s="22"/>
      <c r="J4573" s="22"/>
      <c r="K4573" s="22"/>
      <c r="L4573" s="22"/>
      <c r="M4573" s="22"/>
      <c r="N4573" s="22"/>
      <c r="O4573" s="22"/>
      <c r="P4573" s="22"/>
      <c r="Q4573" s="22"/>
      <c r="R4573" s="22"/>
      <c r="S4573" s="22"/>
    </row>
    <row r="4574" spans="6:20" ht="12.75">
      <c r="F4574" s="25" t="s">
        <v>91</v>
      </c>
      <c r="G4574" s="25"/>
      <c r="H4574" s="25"/>
      <c r="I4574" s="25"/>
      <c r="J4574" s="25"/>
      <c r="L4574" s="26" t="s">
        <v>92</v>
      </c>
      <c r="M4574" s="26"/>
      <c r="N4574" s="26"/>
      <c r="O4574" s="26"/>
      <c r="P4574" s="26"/>
      <c r="Q4574" s="26"/>
      <c r="R4574" s="26"/>
      <c r="S4574" s="26"/>
      <c r="T4574" s="26"/>
    </row>
    <row r="4575" spans="6:36" ht="12.75">
      <c r="F4575" s="22" t="s">
        <v>1749</v>
      </c>
      <c r="G4575" s="22"/>
      <c r="H4575" s="22"/>
      <c r="I4575" s="22"/>
      <c r="J4575" s="22"/>
      <c r="K4575" s="22"/>
      <c r="L4575" s="22"/>
      <c r="M4575" s="22"/>
      <c r="N4575" s="22"/>
      <c r="O4575" s="22"/>
      <c r="P4575" s="22"/>
      <c r="Q4575" s="22"/>
      <c r="R4575" s="22"/>
      <c r="S4575" s="22"/>
      <c r="V4575" s="5">
        <v>115</v>
      </c>
      <c r="X4575" s="28" t="s">
        <v>1734</v>
      </c>
      <c r="Y4575" s="28"/>
      <c r="Z4575" s="28"/>
      <c r="AA4575" s="28"/>
      <c r="AF4575" s="24" t="s">
        <v>108</v>
      </c>
      <c r="AG4575" s="24"/>
      <c r="AH4575" s="24"/>
      <c r="AI4575" s="24"/>
      <c r="AJ4575" s="24"/>
    </row>
    <row r="4576" spans="6:27" ht="11.25" customHeight="1">
      <c r="F4576" s="22"/>
      <c r="G4576" s="22"/>
      <c r="H4576" s="22"/>
      <c r="I4576" s="22"/>
      <c r="J4576" s="22"/>
      <c r="K4576" s="22"/>
      <c r="L4576" s="22"/>
      <c r="M4576" s="22"/>
      <c r="N4576" s="22"/>
      <c r="O4576" s="22"/>
      <c r="P4576" s="22"/>
      <c r="Q4576" s="22"/>
      <c r="R4576" s="22"/>
      <c r="S4576" s="22"/>
      <c r="X4576" s="28"/>
      <c r="Y4576" s="28"/>
      <c r="Z4576" s="28"/>
      <c r="AA4576" s="28"/>
    </row>
    <row r="4577" spans="6:19" ht="12" customHeight="1">
      <c r="F4577" s="22"/>
      <c r="G4577" s="22"/>
      <c r="H4577" s="22"/>
      <c r="I4577" s="22"/>
      <c r="J4577" s="22"/>
      <c r="K4577" s="22"/>
      <c r="L4577" s="22"/>
      <c r="M4577" s="22"/>
      <c r="N4577" s="22"/>
      <c r="O4577" s="22"/>
      <c r="P4577" s="22"/>
      <c r="Q4577" s="22"/>
      <c r="R4577" s="22"/>
      <c r="S4577" s="22"/>
    </row>
    <row r="4578" spans="6:19" ht="12" customHeight="1">
      <c r="F4578" s="22"/>
      <c r="G4578" s="22"/>
      <c r="H4578" s="22"/>
      <c r="I4578" s="22"/>
      <c r="J4578" s="22"/>
      <c r="K4578" s="22"/>
      <c r="L4578" s="22"/>
      <c r="M4578" s="22"/>
      <c r="N4578" s="22"/>
      <c r="O4578" s="22"/>
      <c r="P4578" s="22"/>
      <c r="Q4578" s="22"/>
      <c r="R4578" s="22"/>
      <c r="S4578" s="22"/>
    </row>
    <row r="4579" spans="2:37" ht="14.25" customHeight="1">
      <c r="B4579" s="16" t="s">
        <v>11</v>
      </c>
      <c r="C4579" s="16"/>
      <c r="D4579" s="16"/>
      <c r="J4579" s="17" t="s">
        <v>12</v>
      </c>
      <c r="K4579" s="17"/>
      <c r="L4579" s="17"/>
      <c r="M4579" s="17"/>
      <c r="N4579" s="17"/>
      <c r="O4579" s="17"/>
      <c r="P4579" s="17"/>
      <c r="Q4579" s="17"/>
      <c r="R4579" s="17"/>
      <c r="S4579" s="17"/>
      <c r="T4579" s="17"/>
      <c r="U4579" s="17"/>
      <c r="V4579" s="17"/>
      <c r="W4579" s="17"/>
      <c r="X4579" s="17"/>
      <c r="Y4579" s="17"/>
      <c r="Z4579" s="17"/>
      <c r="AA4579" s="17"/>
      <c r="AB4579" s="17"/>
      <c r="AC4579" s="17"/>
      <c r="AD4579" s="17"/>
      <c r="AE4579" s="17"/>
      <c r="AF4579" s="17"/>
      <c r="AG4579" s="17"/>
      <c r="AH4579" s="17"/>
      <c r="AI4579" s="17"/>
      <c r="AJ4579" s="17"/>
      <c r="AK4579" s="17"/>
    </row>
    <row r="4580" ht="6" customHeight="1"/>
    <row r="4581" spans="3:37" ht="12.75">
      <c r="C4581" s="14" t="s">
        <v>13</v>
      </c>
      <c r="D4581" s="14"/>
      <c r="E4581" s="14"/>
      <c r="F4581" s="14"/>
      <c r="G4581" s="14"/>
      <c r="H4581" s="14"/>
      <c r="J4581" s="18" t="s">
        <v>1699</v>
      </c>
      <c r="K4581" s="18"/>
      <c r="L4581" s="18"/>
      <c r="M4581" s="18"/>
      <c r="N4581" s="18"/>
      <c r="O4581" s="18"/>
      <c r="P4581" s="18"/>
      <c r="Q4581" s="18"/>
      <c r="R4581" s="18"/>
      <c r="S4581" s="18"/>
      <c r="T4581" s="18"/>
      <c r="U4581" s="18"/>
      <c r="V4581" s="18"/>
      <c r="W4581" s="18"/>
      <c r="X4581" s="18"/>
      <c r="Y4581" s="18"/>
      <c r="Z4581" s="18"/>
      <c r="AA4581" s="18"/>
      <c r="AB4581" s="18"/>
      <c r="AC4581" s="18"/>
      <c r="AD4581" s="18"/>
      <c r="AE4581" s="18"/>
      <c r="AF4581" s="18"/>
      <c r="AG4581" s="18"/>
      <c r="AH4581" s="18"/>
      <c r="AI4581" s="18"/>
      <c r="AJ4581" s="18"/>
      <c r="AK4581" s="18"/>
    </row>
    <row r="4582" spans="2:36" ht="6.75" customHeight="1">
      <c r="B4582" s="19" t="s">
        <v>27</v>
      </c>
      <c r="C4582" s="19"/>
      <c r="D4582" s="19"/>
      <c r="E4582" s="19"/>
      <c r="AD4582" s="19" t="s">
        <v>16</v>
      </c>
      <c r="AE4582" s="19"/>
      <c r="AF4582" s="19"/>
      <c r="AG4582" s="19"/>
      <c r="AH4582" s="19"/>
      <c r="AI4582" s="19"/>
      <c r="AJ4582" s="19"/>
    </row>
    <row r="4583" spans="2:36" ht="6" customHeight="1">
      <c r="B4583" s="19"/>
      <c r="C4583" s="19"/>
      <c r="D4583" s="19"/>
      <c r="E4583" s="19"/>
      <c r="H4583" s="20" t="s">
        <v>17</v>
      </c>
      <c r="I4583" s="20"/>
      <c r="J4583" s="20"/>
      <c r="K4583" s="20"/>
      <c r="L4583" s="20"/>
      <c r="M4583" s="20"/>
      <c r="N4583" s="20"/>
      <c r="O4583" s="20"/>
      <c r="P4583" s="20"/>
      <c r="Q4583" s="20"/>
      <c r="R4583" s="20"/>
      <c r="U4583" s="20" t="s">
        <v>18</v>
      </c>
      <c r="V4583" s="20"/>
      <c r="W4583" s="20"/>
      <c r="X4583" s="20"/>
      <c r="Y4583" s="20"/>
      <c r="Z4583" s="20"/>
      <c r="AD4583" s="19"/>
      <c r="AE4583" s="19"/>
      <c r="AF4583" s="19"/>
      <c r="AG4583" s="19"/>
      <c r="AH4583" s="19"/>
      <c r="AI4583" s="19"/>
      <c r="AJ4583" s="19"/>
    </row>
    <row r="4584" spans="2:36" ht="7.5" customHeight="1">
      <c r="B4584" s="19"/>
      <c r="C4584" s="19"/>
      <c r="D4584" s="19"/>
      <c r="E4584" s="19"/>
      <c r="H4584" s="20"/>
      <c r="I4584" s="20"/>
      <c r="J4584" s="20"/>
      <c r="K4584" s="20"/>
      <c r="L4584" s="20"/>
      <c r="M4584" s="20"/>
      <c r="N4584" s="20"/>
      <c r="O4584" s="20"/>
      <c r="P4584" s="20"/>
      <c r="Q4584" s="20"/>
      <c r="R4584" s="20"/>
      <c r="U4584" s="20"/>
      <c r="V4584" s="20"/>
      <c r="W4584" s="20"/>
      <c r="X4584" s="20"/>
      <c r="Y4584" s="20"/>
      <c r="Z4584" s="20"/>
      <c r="AD4584" s="19"/>
      <c r="AE4584" s="19"/>
      <c r="AF4584" s="19"/>
      <c r="AG4584" s="19"/>
      <c r="AH4584" s="19"/>
      <c r="AI4584" s="19"/>
      <c r="AJ4584" s="19"/>
    </row>
    <row r="4585" spans="2:36" ht="6.75" customHeight="1">
      <c r="B4585" s="19"/>
      <c r="C4585" s="19"/>
      <c r="D4585" s="19"/>
      <c r="E4585" s="19"/>
      <c r="AD4585" s="19"/>
      <c r="AE4585" s="19"/>
      <c r="AF4585" s="19"/>
      <c r="AG4585" s="19"/>
      <c r="AH4585" s="19"/>
      <c r="AI4585" s="19"/>
      <c r="AJ4585" s="19"/>
    </row>
    <row r="4586" spans="6:20" ht="12.75">
      <c r="F4586" s="25" t="s">
        <v>1735</v>
      </c>
      <c r="G4586" s="25"/>
      <c r="H4586" s="25"/>
      <c r="I4586" s="25"/>
      <c r="J4586" s="25"/>
      <c r="L4586" s="26" t="s">
        <v>1736</v>
      </c>
      <c r="M4586" s="26"/>
      <c r="N4586" s="26"/>
      <c r="O4586" s="26"/>
      <c r="P4586" s="26"/>
      <c r="Q4586" s="26"/>
      <c r="R4586" s="26"/>
      <c r="S4586" s="26"/>
      <c r="T4586" s="26"/>
    </row>
    <row r="4587" spans="6:36" ht="12.75">
      <c r="F4587" s="22" t="s">
        <v>1750</v>
      </c>
      <c r="G4587" s="22"/>
      <c r="H4587" s="22"/>
      <c r="I4587" s="22"/>
      <c r="J4587" s="22"/>
      <c r="K4587" s="22"/>
      <c r="L4587" s="22"/>
      <c r="M4587" s="22"/>
      <c r="N4587" s="22"/>
      <c r="O4587" s="22"/>
      <c r="P4587" s="22"/>
      <c r="Q4587" s="22"/>
      <c r="R4587" s="22"/>
      <c r="S4587" s="22"/>
      <c r="V4587" s="5">
        <v>112</v>
      </c>
      <c r="X4587" s="23" t="s">
        <v>1714</v>
      </c>
      <c r="Y4587" s="23"/>
      <c r="Z4587" s="23"/>
      <c r="AA4587" s="23"/>
      <c r="AF4587" s="24" t="s">
        <v>1715</v>
      </c>
      <c r="AG4587" s="24"/>
      <c r="AH4587" s="24"/>
      <c r="AI4587" s="24"/>
      <c r="AJ4587" s="24"/>
    </row>
    <row r="4588" spans="6:19" ht="11.25" customHeight="1">
      <c r="F4588" s="22"/>
      <c r="G4588" s="22"/>
      <c r="H4588" s="22"/>
      <c r="I4588" s="22"/>
      <c r="J4588" s="22"/>
      <c r="K4588" s="22"/>
      <c r="L4588" s="22"/>
      <c r="M4588" s="22"/>
      <c r="N4588" s="22"/>
      <c r="O4588" s="22"/>
      <c r="P4588" s="22"/>
      <c r="Q4588" s="22"/>
      <c r="R4588" s="22"/>
      <c r="S4588" s="22"/>
    </row>
    <row r="4589" spans="6:19" ht="12" customHeight="1">
      <c r="F4589" s="22"/>
      <c r="G4589" s="22"/>
      <c r="H4589" s="22"/>
      <c r="I4589" s="22"/>
      <c r="J4589" s="22"/>
      <c r="K4589" s="22"/>
      <c r="L4589" s="22"/>
      <c r="M4589" s="22"/>
      <c r="N4589" s="22"/>
      <c r="O4589" s="22"/>
      <c r="P4589" s="22"/>
      <c r="Q4589" s="22"/>
      <c r="R4589" s="22"/>
      <c r="S4589" s="22"/>
    </row>
    <row r="4590" spans="6:19" ht="12" customHeight="1">
      <c r="F4590" s="22"/>
      <c r="G4590" s="22"/>
      <c r="H4590" s="22"/>
      <c r="I4590" s="22"/>
      <c r="J4590" s="22"/>
      <c r="K4590" s="22"/>
      <c r="L4590" s="22"/>
      <c r="M4590" s="22"/>
      <c r="N4590" s="22"/>
      <c r="O4590" s="22"/>
      <c r="P4590" s="22"/>
      <c r="Q4590" s="22"/>
      <c r="R4590" s="22"/>
      <c r="S4590" s="22"/>
    </row>
    <row r="4591" spans="6:20" ht="12.75">
      <c r="F4591" s="25" t="s">
        <v>1716</v>
      </c>
      <c r="G4591" s="25"/>
      <c r="H4591" s="25"/>
      <c r="I4591" s="25"/>
      <c r="J4591" s="25"/>
      <c r="L4591" s="26" t="s">
        <v>1717</v>
      </c>
      <c r="M4591" s="26"/>
      <c r="N4591" s="26"/>
      <c r="O4591" s="26"/>
      <c r="P4591" s="26"/>
      <c r="Q4591" s="26"/>
      <c r="R4591" s="26"/>
      <c r="S4591" s="26"/>
      <c r="T4591" s="26"/>
    </row>
    <row r="4592" spans="6:36" ht="12.75">
      <c r="F4592" s="22" t="s">
        <v>1751</v>
      </c>
      <c r="G4592" s="22"/>
      <c r="H4592" s="22"/>
      <c r="I4592" s="22"/>
      <c r="J4592" s="22"/>
      <c r="K4592" s="22"/>
      <c r="L4592" s="22"/>
      <c r="M4592" s="22"/>
      <c r="N4592" s="22"/>
      <c r="O4592" s="22"/>
      <c r="P4592" s="22"/>
      <c r="Q4592" s="22"/>
      <c r="R4592" s="22"/>
      <c r="S4592" s="22"/>
      <c r="V4592" s="5">
        <v>115</v>
      </c>
      <c r="X4592" s="28" t="s">
        <v>1734</v>
      </c>
      <c r="Y4592" s="28"/>
      <c r="Z4592" s="28"/>
      <c r="AA4592" s="28"/>
      <c r="AF4592" s="24" t="s">
        <v>108</v>
      </c>
      <c r="AG4592" s="24"/>
      <c r="AH4592" s="24"/>
      <c r="AI4592" s="24"/>
      <c r="AJ4592" s="24"/>
    </row>
    <row r="4593" spans="6:27" ht="11.25" customHeight="1">
      <c r="F4593" s="22"/>
      <c r="G4593" s="22"/>
      <c r="H4593" s="22"/>
      <c r="I4593" s="22"/>
      <c r="J4593" s="22"/>
      <c r="K4593" s="22"/>
      <c r="L4593" s="22"/>
      <c r="M4593" s="22"/>
      <c r="N4593" s="22"/>
      <c r="O4593" s="22"/>
      <c r="P4593" s="22"/>
      <c r="Q4593" s="22"/>
      <c r="R4593" s="22"/>
      <c r="S4593" s="22"/>
      <c r="X4593" s="28"/>
      <c r="Y4593" s="28"/>
      <c r="Z4593" s="28"/>
      <c r="AA4593" s="28"/>
    </row>
    <row r="4594" spans="6:19" ht="12" customHeight="1">
      <c r="F4594" s="22"/>
      <c r="G4594" s="22"/>
      <c r="H4594" s="22"/>
      <c r="I4594" s="22"/>
      <c r="J4594" s="22"/>
      <c r="K4594" s="22"/>
      <c r="L4594" s="22"/>
      <c r="M4594" s="22"/>
      <c r="N4594" s="22"/>
      <c r="O4594" s="22"/>
      <c r="P4594" s="22"/>
      <c r="Q4594" s="22"/>
      <c r="R4594" s="22"/>
      <c r="S4594" s="22"/>
    </row>
    <row r="4595" spans="6:19" ht="12" customHeight="1">
      <c r="F4595" s="22"/>
      <c r="G4595" s="22"/>
      <c r="H4595" s="22"/>
      <c r="I4595" s="22"/>
      <c r="J4595" s="22"/>
      <c r="K4595" s="22"/>
      <c r="L4595" s="22"/>
      <c r="M4595" s="22"/>
      <c r="N4595" s="22"/>
      <c r="O4595" s="22"/>
      <c r="P4595" s="22"/>
      <c r="Q4595" s="22"/>
      <c r="R4595" s="22"/>
      <c r="S4595" s="22"/>
    </row>
    <row r="4596" spans="6:20" ht="12.75">
      <c r="F4596" s="25" t="s">
        <v>1735</v>
      </c>
      <c r="G4596" s="25"/>
      <c r="H4596" s="25"/>
      <c r="I4596" s="25"/>
      <c r="J4596" s="25"/>
      <c r="L4596" s="26" t="s">
        <v>1736</v>
      </c>
      <c r="M4596" s="26"/>
      <c r="N4596" s="26"/>
      <c r="O4596" s="26"/>
      <c r="P4596" s="26"/>
      <c r="Q4596" s="26"/>
      <c r="R4596" s="26"/>
      <c r="S4596" s="26"/>
      <c r="T4596" s="26"/>
    </row>
    <row r="4597" spans="6:36" ht="12.75">
      <c r="F4597" s="22" t="s">
        <v>1752</v>
      </c>
      <c r="G4597" s="22"/>
      <c r="H4597" s="22"/>
      <c r="I4597" s="22"/>
      <c r="J4597" s="22"/>
      <c r="K4597" s="22"/>
      <c r="L4597" s="22"/>
      <c r="M4597" s="22"/>
      <c r="N4597" s="22"/>
      <c r="O4597" s="22"/>
      <c r="P4597" s="22"/>
      <c r="Q4597" s="22"/>
      <c r="R4597" s="22"/>
      <c r="S4597" s="22"/>
      <c r="V4597" s="5">
        <v>113</v>
      </c>
      <c r="X4597" s="23" t="s">
        <v>127</v>
      </c>
      <c r="Y4597" s="23"/>
      <c r="Z4597" s="23"/>
      <c r="AA4597" s="23"/>
      <c r="AF4597" s="24" t="s">
        <v>1753</v>
      </c>
      <c r="AG4597" s="24"/>
      <c r="AH4597" s="24"/>
      <c r="AI4597" s="24"/>
      <c r="AJ4597" s="24"/>
    </row>
    <row r="4598" spans="6:19" ht="11.25" customHeight="1">
      <c r="F4598" s="22"/>
      <c r="G4598" s="22"/>
      <c r="H4598" s="22"/>
      <c r="I4598" s="22"/>
      <c r="J4598" s="22"/>
      <c r="K4598" s="22"/>
      <c r="L4598" s="22"/>
      <c r="M4598" s="22"/>
      <c r="N4598" s="22"/>
      <c r="O4598" s="22"/>
      <c r="P4598" s="22"/>
      <c r="Q4598" s="22"/>
      <c r="R4598" s="22"/>
      <c r="S4598" s="22"/>
    </row>
    <row r="4599" spans="6:19" ht="12" customHeight="1">
      <c r="F4599" s="22"/>
      <c r="G4599" s="22"/>
      <c r="H4599" s="22"/>
      <c r="I4599" s="22"/>
      <c r="J4599" s="22"/>
      <c r="K4599" s="22"/>
      <c r="L4599" s="22"/>
      <c r="M4599" s="22"/>
      <c r="N4599" s="22"/>
      <c r="O4599" s="22"/>
      <c r="P4599" s="22"/>
      <c r="Q4599" s="22"/>
      <c r="R4599" s="22"/>
      <c r="S4599" s="22"/>
    </row>
    <row r="4600" spans="6:19" ht="12" customHeight="1">
      <c r="F4600" s="22"/>
      <c r="G4600" s="22"/>
      <c r="H4600" s="22"/>
      <c r="I4600" s="22"/>
      <c r="J4600" s="22"/>
      <c r="K4600" s="22"/>
      <c r="L4600" s="22"/>
      <c r="M4600" s="22"/>
      <c r="N4600" s="22"/>
      <c r="O4600" s="22"/>
      <c r="P4600" s="22"/>
      <c r="Q4600" s="22"/>
      <c r="R4600" s="22"/>
      <c r="S4600" s="22"/>
    </row>
    <row r="4601" spans="6:19" ht="12" customHeight="1">
      <c r="F4601" s="22"/>
      <c r="G4601" s="22"/>
      <c r="H4601" s="22"/>
      <c r="I4601" s="22"/>
      <c r="J4601" s="22"/>
      <c r="K4601" s="22"/>
      <c r="L4601" s="22"/>
      <c r="M4601" s="22"/>
      <c r="N4601" s="22"/>
      <c r="O4601" s="22"/>
      <c r="P4601" s="22"/>
      <c r="Q4601" s="22"/>
      <c r="R4601" s="22"/>
      <c r="S4601" s="22"/>
    </row>
    <row r="4602" spans="6:20" ht="12.75">
      <c r="F4602" s="25" t="s">
        <v>91</v>
      </c>
      <c r="G4602" s="25"/>
      <c r="H4602" s="25"/>
      <c r="I4602" s="25"/>
      <c r="J4602" s="25"/>
      <c r="L4602" s="26" t="s">
        <v>92</v>
      </c>
      <c r="M4602" s="26"/>
      <c r="N4602" s="26"/>
      <c r="O4602" s="26"/>
      <c r="P4602" s="26"/>
      <c r="Q4602" s="26"/>
      <c r="R4602" s="26"/>
      <c r="S4602" s="26"/>
      <c r="T4602" s="26"/>
    </row>
    <row r="4603" spans="6:36" ht="12.75">
      <c r="F4603" s="22" t="s">
        <v>1754</v>
      </c>
      <c r="G4603" s="22"/>
      <c r="H4603" s="22"/>
      <c r="I4603" s="22"/>
      <c r="J4603" s="22"/>
      <c r="K4603" s="22"/>
      <c r="L4603" s="22"/>
      <c r="M4603" s="22"/>
      <c r="N4603" s="22"/>
      <c r="O4603" s="22"/>
      <c r="P4603" s="22"/>
      <c r="Q4603" s="22"/>
      <c r="R4603" s="22"/>
      <c r="S4603" s="22"/>
      <c r="V4603" s="5">
        <v>115</v>
      </c>
      <c r="X4603" s="28" t="s">
        <v>1734</v>
      </c>
      <c r="Y4603" s="28"/>
      <c r="Z4603" s="28"/>
      <c r="AA4603" s="28"/>
      <c r="AF4603" s="24" t="s">
        <v>108</v>
      </c>
      <c r="AG4603" s="24"/>
      <c r="AH4603" s="24"/>
      <c r="AI4603" s="24"/>
      <c r="AJ4603" s="24"/>
    </row>
    <row r="4604" spans="6:27" ht="11.25" customHeight="1">
      <c r="F4604" s="22"/>
      <c r="G4604" s="22"/>
      <c r="H4604" s="22"/>
      <c r="I4604" s="22"/>
      <c r="J4604" s="22"/>
      <c r="K4604" s="22"/>
      <c r="L4604" s="22"/>
      <c r="M4604" s="22"/>
      <c r="N4604" s="22"/>
      <c r="O4604" s="22"/>
      <c r="P4604" s="22"/>
      <c r="Q4604" s="22"/>
      <c r="R4604" s="22"/>
      <c r="S4604" s="22"/>
      <c r="X4604" s="28"/>
      <c r="Y4604" s="28"/>
      <c r="Z4604" s="28"/>
      <c r="AA4604" s="28"/>
    </row>
    <row r="4605" spans="6:19" ht="12" customHeight="1">
      <c r="F4605" s="22"/>
      <c r="G4605" s="22"/>
      <c r="H4605" s="22"/>
      <c r="I4605" s="22"/>
      <c r="J4605" s="22"/>
      <c r="K4605" s="22"/>
      <c r="L4605" s="22"/>
      <c r="M4605" s="22"/>
      <c r="N4605" s="22"/>
      <c r="O4605" s="22"/>
      <c r="P4605" s="22"/>
      <c r="Q4605" s="22"/>
      <c r="R4605" s="22"/>
      <c r="S4605" s="22"/>
    </row>
    <row r="4606" spans="6:19" ht="12" customHeight="1">
      <c r="F4606" s="22"/>
      <c r="G4606" s="22"/>
      <c r="H4606" s="22"/>
      <c r="I4606" s="22"/>
      <c r="J4606" s="22"/>
      <c r="K4606" s="22"/>
      <c r="L4606" s="22"/>
      <c r="M4606" s="22"/>
      <c r="N4606" s="22"/>
      <c r="O4606" s="22"/>
      <c r="P4606" s="22"/>
      <c r="Q4606" s="22"/>
      <c r="R4606" s="22"/>
      <c r="S4606" s="22"/>
    </row>
    <row r="4607" spans="6:20" ht="12.75">
      <c r="F4607" s="25" t="s">
        <v>1735</v>
      </c>
      <c r="G4607" s="25"/>
      <c r="H4607" s="25"/>
      <c r="I4607" s="25"/>
      <c r="J4607" s="25"/>
      <c r="L4607" s="26" t="s">
        <v>1736</v>
      </c>
      <c r="M4607" s="26"/>
      <c r="N4607" s="26"/>
      <c r="O4607" s="26"/>
      <c r="P4607" s="26"/>
      <c r="Q4607" s="26"/>
      <c r="R4607" s="26"/>
      <c r="S4607" s="26"/>
      <c r="T4607" s="26"/>
    </row>
    <row r="4608" spans="6:36" ht="12.75">
      <c r="F4608" s="22" t="s">
        <v>1755</v>
      </c>
      <c r="G4608" s="22"/>
      <c r="H4608" s="22"/>
      <c r="I4608" s="22"/>
      <c r="J4608" s="22"/>
      <c r="K4608" s="22"/>
      <c r="L4608" s="22"/>
      <c r="M4608" s="22"/>
      <c r="N4608" s="22"/>
      <c r="O4608" s="22"/>
      <c r="P4608" s="22"/>
      <c r="Q4608" s="22"/>
      <c r="R4608" s="22"/>
      <c r="S4608" s="22"/>
      <c r="V4608" s="5">
        <v>112</v>
      </c>
      <c r="X4608" s="23" t="s">
        <v>1714</v>
      </c>
      <c r="Y4608" s="23"/>
      <c r="Z4608" s="23"/>
      <c r="AA4608" s="23"/>
      <c r="AF4608" s="24" t="s">
        <v>1715</v>
      </c>
      <c r="AG4608" s="24"/>
      <c r="AH4608" s="24"/>
      <c r="AI4608" s="24"/>
      <c r="AJ4608" s="24"/>
    </row>
    <row r="4609" spans="6:19" ht="11.25" customHeight="1">
      <c r="F4609" s="22"/>
      <c r="G4609" s="22"/>
      <c r="H4609" s="22"/>
      <c r="I4609" s="22"/>
      <c r="J4609" s="22"/>
      <c r="K4609" s="22"/>
      <c r="L4609" s="22"/>
      <c r="M4609" s="22"/>
      <c r="N4609" s="22"/>
      <c r="O4609" s="22"/>
      <c r="P4609" s="22"/>
      <c r="Q4609" s="22"/>
      <c r="R4609" s="22"/>
      <c r="S4609" s="22"/>
    </row>
    <row r="4610" spans="6:19" ht="12" customHeight="1">
      <c r="F4610" s="22"/>
      <c r="G4610" s="22"/>
      <c r="H4610" s="22"/>
      <c r="I4610" s="22"/>
      <c r="J4610" s="22"/>
      <c r="K4610" s="22"/>
      <c r="L4610" s="22"/>
      <c r="M4610" s="22"/>
      <c r="N4610" s="22"/>
      <c r="O4610" s="22"/>
      <c r="P4610" s="22"/>
      <c r="Q4610" s="22"/>
      <c r="R4610" s="22"/>
      <c r="S4610" s="22"/>
    </row>
    <row r="4611" spans="6:19" ht="12" customHeight="1">
      <c r="F4611" s="22"/>
      <c r="G4611" s="22"/>
      <c r="H4611" s="22"/>
      <c r="I4611" s="22"/>
      <c r="J4611" s="22"/>
      <c r="K4611" s="22"/>
      <c r="L4611" s="22"/>
      <c r="M4611" s="22"/>
      <c r="N4611" s="22"/>
      <c r="O4611" s="22"/>
      <c r="P4611" s="22"/>
      <c r="Q4611" s="22"/>
      <c r="R4611" s="22"/>
      <c r="S4611" s="22"/>
    </row>
    <row r="4612" spans="6:20" ht="12.75">
      <c r="F4612" s="25" t="s">
        <v>1716</v>
      </c>
      <c r="G4612" s="25"/>
      <c r="H4612" s="25"/>
      <c r="I4612" s="25"/>
      <c r="J4612" s="25"/>
      <c r="L4612" s="26" t="s">
        <v>1717</v>
      </c>
      <c r="M4612" s="26"/>
      <c r="N4612" s="26"/>
      <c r="O4612" s="26"/>
      <c r="P4612" s="26"/>
      <c r="Q4612" s="26"/>
      <c r="R4612" s="26"/>
      <c r="S4612" s="26"/>
      <c r="T4612" s="26"/>
    </row>
    <row r="4613" spans="6:36" ht="12.75">
      <c r="F4613" s="22" t="s">
        <v>1756</v>
      </c>
      <c r="G4613" s="22"/>
      <c r="H4613" s="22"/>
      <c r="I4613" s="22"/>
      <c r="J4613" s="22"/>
      <c r="K4613" s="22"/>
      <c r="L4613" s="22"/>
      <c r="M4613" s="22"/>
      <c r="N4613" s="22"/>
      <c r="O4613" s="22"/>
      <c r="P4613" s="22"/>
      <c r="Q4613" s="22"/>
      <c r="R4613" s="22"/>
      <c r="S4613" s="22"/>
      <c r="V4613" s="5">
        <v>112</v>
      </c>
      <c r="X4613" s="23" t="s">
        <v>1714</v>
      </c>
      <c r="Y4613" s="23"/>
      <c r="Z4613" s="23"/>
      <c r="AA4613" s="23"/>
      <c r="AF4613" s="24" t="s">
        <v>1715</v>
      </c>
      <c r="AG4613" s="24"/>
      <c r="AH4613" s="24"/>
      <c r="AI4613" s="24"/>
      <c r="AJ4613" s="24"/>
    </row>
    <row r="4614" spans="6:19" ht="11.25" customHeight="1">
      <c r="F4614" s="22"/>
      <c r="G4614" s="22"/>
      <c r="H4614" s="22"/>
      <c r="I4614" s="22"/>
      <c r="J4614" s="22"/>
      <c r="K4614" s="22"/>
      <c r="L4614" s="22"/>
      <c r="M4614" s="22"/>
      <c r="N4614" s="22"/>
      <c r="O4614" s="22"/>
      <c r="P4614" s="22"/>
      <c r="Q4614" s="22"/>
      <c r="R4614" s="22"/>
      <c r="S4614" s="22"/>
    </row>
    <row r="4615" spans="6:19" ht="12" customHeight="1">
      <c r="F4615" s="22"/>
      <c r="G4615" s="22"/>
      <c r="H4615" s="22"/>
      <c r="I4615" s="22"/>
      <c r="J4615" s="22"/>
      <c r="K4615" s="22"/>
      <c r="L4615" s="22"/>
      <c r="M4615" s="22"/>
      <c r="N4615" s="22"/>
      <c r="O4615" s="22"/>
      <c r="P4615" s="22"/>
      <c r="Q4615" s="22"/>
      <c r="R4615" s="22"/>
      <c r="S4615" s="22"/>
    </row>
    <row r="4616" spans="6:19" ht="12" customHeight="1">
      <c r="F4616" s="22"/>
      <c r="G4616" s="22"/>
      <c r="H4616" s="22"/>
      <c r="I4616" s="22"/>
      <c r="J4616" s="22"/>
      <c r="K4616" s="22"/>
      <c r="L4616" s="22"/>
      <c r="M4616" s="22"/>
      <c r="N4616" s="22"/>
      <c r="O4616" s="22"/>
      <c r="P4616" s="22"/>
      <c r="Q4616" s="22"/>
      <c r="R4616" s="22"/>
      <c r="S4616" s="22"/>
    </row>
    <row r="4617" spans="6:20" ht="12.75">
      <c r="F4617" s="25" t="s">
        <v>1716</v>
      </c>
      <c r="G4617" s="25"/>
      <c r="H4617" s="25"/>
      <c r="I4617" s="25"/>
      <c r="J4617" s="25"/>
      <c r="L4617" s="26" t="s">
        <v>1717</v>
      </c>
      <c r="M4617" s="26"/>
      <c r="N4617" s="26"/>
      <c r="O4617" s="26"/>
      <c r="P4617" s="26"/>
      <c r="Q4617" s="26"/>
      <c r="R4617" s="26"/>
      <c r="S4617" s="26"/>
      <c r="T4617" s="26"/>
    </row>
    <row r="4618" spans="6:36" ht="12.75">
      <c r="F4618" s="22" t="s">
        <v>1757</v>
      </c>
      <c r="G4618" s="22"/>
      <c r="H4618" s="22"/>
      <c r="I4618" s="22"/>
      <c r="J4618" s="22"/>
      <c r="K4618" s="22"/>
      <c r="L4618" s="22"/>
      <c r="M4618" s="22"/>
      <c r="N4618" s="22"/>
      <c r="O4618" s="22"/>
      <c r="P4618" s="22"/>
      <c r="Q4618" s="22"/>
      <c r="R4618" s="22"/>
      <c r="S4618" s="22"/>
      <c r="V4618" s="5">
        <v>115</v>
      </c>
      <c r="X4618" s="28" t="s">
        <v>1734</v>
      </c>
      <c r="Y4618" s="28"/>
      <c r="Z4618" s="28"/>
      <c r="AA4618" s="28"/>
      <c r="AF4618" s="24" t="s">
        <v>108</v>
      </c>
      <c r="AG4618" s="24"/>
      <c r="AH4618" s="24"/>
      <c r="AI4618" s="24"/>
      <c r="AJ4618" s="24"/>
    </row>
    <row r="4619" spans="6:27" ht="11.25" customHeight="1">
      <c r="F4619" s="22"/>
      <c r="G4619" s="22"/>
      <c r="H4619" s="22"/>
      <c r="I4619" s="22"/>
      <c r="J4619" s="22"/>
      <c r="K4619" s="22"/>
      <c r="L4619" s="22"/>
      <c r="M4619" s="22"/>
      <c r="N4619" s="22"/>
      <c r="O4619" s="22"/>
      <c r="P4619" s="22"/>
      <c r="Q4619" s="22"/>
      <c r="R4619" s="22"/>
      <c r="S4619" s="22"/>
      <c r="X4619" s="28"/>
      <c r="Y4619" s="28"/>
      <c r="Z4619" s="28"/>
      <c r="AA4619" s="28"/>
    </row>
    <row r="4620" spans="6:19" ht="12" customHeight="1">
      <c r="F4620" s="22"/>
      <c r="G4620" s="22"/>
      <c r="H4620" s="22"/>
      <c r="I4620" s="22"/>
      <c r="J4620" s="22"/>
      <c r="K4620" s="22"/>
      <c r="L4620" s="22"/>
      <c r="M4620" s="22"/>
      <c r="N4620" s="22"/>
      <c r="O4620" s="22"/>
      <c r="P4620" s="22"/>
      <c r="Q4620" s="22"/>
      <c r="R4620" s="22"/>
      <c r="S4620" s="22"/>
    </row>
    <row r="4621" spans="6:19" ht="12" customHeight="1">
      <c r="F4621" s="22"/>
      <c r="G4621" s="22"/>
      <c r="H4621" s="22"/>
      <c r="I4621" s="22"/>
      <c r="J4621" s="22"/>
      <c r="K4621" s="22"/>
      <c r="L4621" s="22"/>
      <c r="M4621" s="22"/>
      <c r="N4621" s="22"/>
      <c r="O4621" s="22"/>
      <c r="P4621" s="22"/>
      <c r="Q4621" s="22"/>
      <c r="R4621" s="22"/>
      <c r="S4621" s="22"/>
    </row>
    <row r="4622" spans="6:20" ht="12.75">
      <c r="F4622" s="25" t="s">
        <v>1735</v>
      </c>
      <c r="G4622" s="25"/>
      <c r="H4622" s="25"/>
      <c r="I4622" s="25"/>
      <c r="J4622" s="25"/>
      <c r="L4622" s="26" t="s">
        <v>1736</v>
      </c>
      <c r="M4622" s="26"/>
      <c r="N4622" s="26"/>
      <c r="O4622" s="26"/>
      <c r="P4622" s="26"/>
      <c r="Q4622" s="26"/>
      <c r="R4622" s="26"/>
      <c r="S4622" s="26"/>
      <c r="T4622" s="26"/>
    </row>
    <row r="4623" spans="2:37" ht="14.25" customHeight="1">
      <c r="B4623" s="16" t="s">
        <v>11</v>
      </c>
      <c r="C4623" s="16"/>
      <c r="D4623" s="16"/>
      <c r="J4623" s="17" t="s">
        <v>12</v>
      </c>
      <c r="K4623" s="17"/>
      <c r="L4623" s="17"/>
      <c r="M4623" s="17"/>
      <c r="N4623" s="17"/>
      <c r="O4623" s="17"/>
      <c r="P4623" s="17"/>
      <c r="Q4623" s="17"/>
      <c r="R4623" s="17"/>
      <c r="S4623" s="17"/>
      <c r="T4623" s="17"/>
      <c r="U4623" s="17"/>
      <c r="V4623" s="17"/>
      <c r="W4623" s="17"/>
      <c r="X4623" s="17"/>
      <c r="Y4623" s="17"/>
      <c r="Z4623" s="17"/>
      <c r="AA4623" s="17"/>
      <c r="AB4623" s="17"/>
      <c r="AC4623" s="17"/>
      <c r="AD4623" s="17"/>
      <c r="AE4623" s="17"/>
      <c r="AF4623" s="17"/>
      <c r="AG4623" s="17"/>
      <c r="AH4623" s="17"/>
      <c r="AI4623" s="17"/>
      <c r="AJ4623" s="17"/>
      <c r="AK4623" s="17"/>
    </row>
    <row r="4624" ht="6" customHeight="1"/>
    <row r="4625" spans="3:37" ht="12.75">
      <c r="C4625" s="14" t="s">
        <v>13</v>
      </c>
      <c r="D4625" s="14"/>
      <c r="E4625" s="14"/>
      <c r="F4625" s="14"/>
      <c r="G4625" s="14"/>
      <c r="H4625" s="14"/>
      <c r="J4625" s="18" t="s">
        <v>1699</v>
      </c>
      <c r="K4625" s="18"/>
      <c r="L4625" s="18"/>
      <c r="M4625" s="18"/>
      <c r="N4625" s="18"/>
      <c r="O4625" s="18"/>
      <c r="P4625" s="18"/>
      <c r="Q4625" s="18"/>
      <c r="R4625" s="18"/>
      <c r="S4625" s="18"/>
      <c r="T4625" s="18"/>
      <c r="U4625" s="18"/>
      <c r="V4625" s="18"/>
      <c r="W4625" s="18"/>
      <c r="X4625" s="18"/>
      <c r="Y4625" s="18"/>
      <c r="Z4625" s="18"/>
      <c r="AA4625" s="18"/>
      <c r="AB4625" s="18"/>
      <c r="AC4625" s="18"/>
      <c r="AD4625" s="18"/>
      <c r="AE4625" s="18"/>
      <c r="AF4625" s="18"/>
      <c r="AG4625" s="18"/>
      <c r="AH4625" s="18"/>
      <c r="AI4625" s="18"/>
      <c r="AJ4625" s="18"/>
      <c r="AK4625" s="18"/>
    </row>
    <row r="4626" spans="2:36" ht="6.75" customHeight="1">
      <c r="B4626" s="19" t="s">
        <v>27</v>
      </c>
      <c r="C4626" s="19"/>
      <c r="D4626" s="19"/>
      <c r="E4626" s="19"/>
      <c r="AD4626" s="19" t="s">
        <v>16</v>
      </c>
      <c r="AE4626" s="19"/>
      <c r="AF4626" s="19"/>
      <c r="AG4626" s="19"/>
      <c r="AH4626" s="19"/>
      <c r="AI4626" s="19"/>
      <c r="AJ4626" s="19"/>
    </row>
    <row r="4627" spans="2:36" ht="6" customHeight="1">
      <c r="B4627" s="19"/>
      <c r="C4627" s="19"/>
      <c r="D4627" s="19"/>
      <c r="E4627" s="19"/>
      <c r="H4627" s="20" t="s">
        <v>17</v>
      </c>
      <c r="I4627" s="20"/>
      <c r="J4627" s="20"/>
      <c r="K4627" s="20"/>
      <c r="L4627" s="20"/>
      <c r="M4627" s="20"/>
      <c r="N4627" s="20"/>
      <c r="O4627" s="20"/>
      <c r="P4627" s="20"/>
      <c r="Q4627" s="20"/>
      <c r="R4627" s="20"/>
      <c r="U4627" s="20" t="s">
        <v>18</v>
      </c>
      <c r="V4627" s="20"/>
      <c r="W4627" s="20"/>
      <c r="X4627" s="20"/>
      <c r="Y4627" s="20"/>
      <c r="Z4627" s="20"/>
      <c r="AD4627" s="19"/>
      <c r="AE4627" s="19"/>
      <c r="AF4627" s="19"/>
      <c r="AG4627" s="19"/>
      <c r="AH4627" s="19"/>
      <c r="AI4627" s="19"/>
      <c r="AJ4627" s="19"/>
    </row>
    <row r="4628" spans="2:36" ht="7.5" customHeight="1">
      <c r="B4628" s="19"/>
      <c r="C4628" s="19"/>
      <c r="D4628" s="19"/>
      <c r="E4628" s="19"/>
      <c r="H4628" s="20"/>
      <c r="I4628" s="20"/>
      <c r="J4628" s="20"/>
      <c r="K4628" s="20"/>
      <c r="L4628" s="20"/>
      <c r="M4628" s="20"/>
      <c r="N4628" s="20"/>
      <c r="O4628" s="20"/>
      <c r="P4628" s="20"/>
      <c r="Q4628" s="20"/>
      <c r="R4628" s="20"/>
      <c r="U4628" s="20"/>
      <c r="V4628" s="20"/>
      <c r="W4628" s="20"/>
      <c r="X4628" s="20"/>
      <c r="Y4628" s="20"/>
      <c r="Z4628" s="20"/>
      <c r="AD4628" s="19"/>
      <c r="AE4628" s="19"/>
      <c r="AF4628" s="19"/>
      <c r="AG4628" s="19"/>
      <c r="AH4628" s="19"/>
      <c r="AI4628" s="19"/>
      <c r="AJ4628" s="19"/>
    </row>
    <row r="4629" spans="2:36" ht="6.75" customHeight="1">
      <c r="B4629" s="19"/>
      <c r="C4629" s="19"/>
      <c r="D4629" s="19"/>
      <c r="E4629" s="19"/>
      <c r="AD4629" s="19"/>
      <c r="AE4629" s="19"/>
      <c r="AF4629" s="19"/>
      <c r="AG4629" s="19"/>
      <c r="AH4629" s="19"/>
      <c r="AI4629" s="19"/>
      <c r="AJ4629" s="19"/>
    </row>
    <row r="4630" spans="6:36" ht="12.75">
      <c r="F4630" s="22" t="s">
        <v>1758</v>
      </c>
      <c r="G4630" s="22"/>
      <c r="H4630" s="22"/>
      <c r="I4630" s="22"/>
      <c r="J4630" s="22"/>
      <c r="K4630" s="22"/>
      <c r="L4630" s="22"/>
      <c r="M4630" s="22"/>
      <c r="N4630" s="22"/>
      <c r="O4630" s="22"/>
      <c r="P4630" s="22"/>
      <c r="Q4630" s="22"/>
      <c r="R4630" s="22"/>
      <c r="S4630" s="22"/>
      <c r="V4630" s="5">
        <v>113</v>
      </c>
      <c r="X4630" s="23" t="s">
        <v>127</v>
      </c>
      <c r="Y4630" s="23"/>
      <c r="Z4630" s="23"/>
      <c r="AA4630" s="23"/>
      <c r="AF4630" s="24" t="s">
        <v>1759</v>
      </c>
      <c r="AG4630" s="24"/>
      <c r="AH4630" s="24"/>
      <c r="AI4630" s="24"/>
      <c r="AJ4630" s="24"/>
    </row>
    <row r="4631" spans="6:19" ht="11.25" customHeight="1">
      <c r="F4631" s="22"/>
      <c r="G4631" s="22"/>
      <c r="H4631" s="22"/>
      <c r="I4631" s="22"/>
      <c r="J4631" s="22"/>
      <c r="K4631" s="22"/>
      <c r="L4631" s="22"/>
      <c r="M4631" s="22"/>
      <c r="N4631" s="22"/>
      <c r="O4631" s="22"/>
      <c r="P4631" s="22"/>
      <c r="Q4631" s="22"/>
      <c r="R4631" s="22"/>
      <c r="S4631" s="22"/>
    </row>
    <row r="4632" spans="6:19" ht="12" customHeight="1">
      <c r="F4632" s="22"/>
      <c r="G4632" s="22"/>
      <c r="H4632" s="22"/>
      <c r="I4632" s="22"/>
      <c r="J4632" s="22"/>
      <c r="K4632" s="22"/>
      <c r="L4632" s="22"/>
      <c r="M4632" s="22"/>
      <c r="N4632" s="22"/>
      <c r="O4632" s="22"/>
      <c r="P4632" s="22"/>
      <c r="Q4632" s="22"/>
      <c r="R4632" s="22"/>
      <c r="S4632" s="22"/>
    </row>
    <row r="4633" spans="6:19" ht="12" customHeight="1">
      <c r="F4633" s="22"/>
      <c r="G4633" s="22"/>
      <c r="H4633" s="22"/>
      <c r="I4633" s="22"/>
      <c r="J4633" s="22"/>
      <c r="K4633" s="22"/>
      <c r="L4633" s="22"/>
      <c r="M4633" s="22"/>
      <c r="N4633" s="22"/>
      <c r="O4633" s="22"/>
      <c r="P4633" s="22"/>
      <c r="Q4633" s="22"/>
      <c r="R4633" s="22"/>
      <c r="S4633" s="22"/>
    </row>
    <row r="4634" spans="6:19" ht="12" customHeight="1">
      <c r="F4634" s="22"/>
      <c r="G4634" s="22"/>
      <c r="H4634" s="22"/>
      <c r="I4634" s="22"/>
      <c r="J4634" s="22"/>
      <c r="K4634" s="22"/>
      <c r="L4634" s="22"/>
      <c r="M4634" s="22"/>
      <c r="N4634" s="22"/>
      <c r="O4634" s="22"/>
      <c r="P4634" s="22"/>
      <c r="Q4634" s="22"/>
      <c r="R4634" s="22"/>
      <c r="S4634" s="22"/>
    </row>
    <row r="4635" spans="6:20" ht="12.75">
      <c r="F4635" s="25" t="s">
        <v>91</v>
      </c>
      <c r="G4635" s="25"/>
      <c r="H4635" s="25"/>
      <c r="I4635" s="25"/>
      <c r="J4635" s="25"/>
      <c r="L4635" s="26" t="s">
        <v>92</v>
      </c>
      <c r="M4635" s="26"/>
      <c r="N4635" s="26"/>
      <c r="O4635" s="26"/>
      <c r="P4635" s="26"/>
      <c r="Q4635" s="26"/>
      <c r="R4635" s="26"/>
      <c r="S4635" s="26"/>
      <c r="T4635" s="26"/>
    </row>
    <row r="4636" spans="6:36" ht="12.75">
      <c r="F4636" s="22" t="s">
        <v>1760</v>
      </c>
      <c r="G4636" s="22"/>
      <c r="H4636" s="22"/>
      <c r="I4636" s="22"/>
      <c r="J4636" s="22"/>
      <c r="K4636" s="22"/>
      <c r="L4636" s="22"/>
      <c r="M4636" s="22"/>
      <c r="N4636" s="22"/>
      <c r="O4636" s="22"/>
      <c r="P4636" s="22"/>
      <c r="Q4636" s="22"/>
      <c r="R4636" s="22"/>
      <c r="S4636" s="22"/>
      <c r="V4636" s="5">
        <v>111</v>
      </c>
      <c r="X4636" s="23" t="s">
        <v>1709</v>
      </c>
      <c r="Y4636" s="23"/>
      <c r="Z4636" s="23"/>
      <c r="AA4636" s="23"/>
      <c r="AF4636" s="24" t="s">
        <v>1761</v>
      </c>
      <c r="AG4636" s="24"/>
      <c r="AH4636" s="24"/>
      <c r="AI4636" s="24"/>
      <c r="AJ4636" s="24"/>
    </row>
    <row r="4637" spans="6:19" ht="11.25" customHeight="1">
      <c r="F4637" s="22"/>
      <c r="G4637" s="22"/>
      <c r="H4637" s="22"/>
      <c r="I4637" s="22"/>
      <c r="J4637" s="22"/>
      <c r="K4637" s="22"/>
      <c r="L4637" s="22"/>
      <c r="M4637" s="22"/>
      <c r="N4637" s="22"/>
      <c r="O4637" s="22"/>
      <c r="P4637" s="22"/>
      <c r="Q4637" s="22"/>
      <c r="R4637" s="22"/>
      <c r="S4637" s="22"/>
    </row>
    <row r="4638" spans="6:19" ht="12" customHeight="1">
      <c r="F4638" s="22"/>
      <c r="G4638" s="22"/>
      <c r="H4638" s="22"/>
      <c r="I4638" s="22"/>
      <c r="J4638" s="22"/>
      <c r="K4638" s="22"/>
      <c r="L4638" s="22"/>
      <c r="M4638" s="22"/>
      <c r="N4638" s="22"/>
      <c r="O4638" s="22"/>
      <c r="P4638" s="22"/>
      <c r="Q4638" s="22"/>
      <c r="R4638" s="22"/>
      <c r="S4638" s="22"/>
    </row>
    <row r="4639" spans="6:19" ht="12" customHeight="1">
      <c r="F4639" s="22"/>
      <c r="G4639" s="22"/>
      <c r="H4639" s="22"/>
      <c r="I4639" s="22"/>
      <c r="J4639" s="22"/>
      <c r="K4639" s="22"/>
      <c r="L4639" s="22"/>
      <c r="M4639" s="22"/>
      <c r="N4639" s="22"/>
      <c r="O4639" s="22"/>
      <c r="P4639" s="22"/>
      <c r="Q4639" s="22"/>
      <c r="R4639" s="22"/>
      <c r="S4639" s="22"/>
    </row>
    <row r="4640" spans="6:20" ht="12.75">
      <c r="F4640" s="25" t="s">
        <v>1711</v>
      </c>
      <c r="G4640" s="25"/>
      <c r="H4640" s="25"/>
      <c r="I4640" s="25"/>
      <c r="J4640" s="25"/>
      <c r="L4640" s="26" t="s">
        <v>1712</v>
      </c>
      <c r="M4640" s="26"/>
      <c r="N4640" s="26"/>
      <c r="O4640" s="26"/>
      <c r="P4640" s="26"/>
      <c r="Q4640" s="26"/>
      <c r="R4640" s="26"/>
      <c r="S4640" s="26"/>
      <c r="T4640" s="26"/>
    </row>
    <row r="4641" spans="6:36" ht="12.75">
      <c r="F4641" s="22" t="s">
        <v>1762</v>
      </c>
      <c r="G4641" s="22"/>
      <c r="H4641" s="22"/>
      <c r="I4641" s="22"/>
      <c r="J4641" s="22"/>
      <c r="K4641" s="22"/>
      <c r="L4641" s="22"/>
      <c r="M4641" s="22"/>
      <c r="N4641" s="22"/>
      <c r="O4641" s="22"/>
      <c r="P4641" s="22"/>
      <c r="Q4641" s="22"/>
      <c r="R4641" s="22"/>
      <c r="S4641" s="22"/>
      <c r="V4641" s="5">
        <v>111</v>
      </c>
      <c r="X4641" s="23" t="s">
        <v>1709</v>
      </c>
      <c r="Y4641" s="23"/>
      <c r="Z4641" s="23"/>
      <c r="AA4641" s="23"/>
      <c r="AF4641" s="24" t="s">
        <v>1763</v>
      </c>
      <c r="AG4641" s="24"/>
      <c r="AH4641" s="24"/>
      <c r="AI4641" s="24"/>
      <c r="AJ4641" s="24"/>
    </row>
    <row r="4642" spans="6:19" ht="11.25" customHeight="1">
      <c r="F4642" s="22"/>
      <c r="G4642" s="22"/>
      <c r="H4642" s="22"/>
      <c r="I4642" s="22"/>
      <c r="J4642" s="22"/>
      <c r="K4642" s="22"/>
      <c r="L4642" s="22"/>
      <c r="M4642" s="22"/>
      <c r="N4642" s="22"/>
      <c r="O4642" s="22"/>
      <c r="P4642" s="22"/>
      <c r="Q4642" s="22"/>
      <c r="R4642" s="22"/>
      <c r="S4642" s="22"/>
    </row>
    <row r="4643" spans="6:19" ht="12" customHeight="1">
      <c r="F4643" s="22"/>
      <c r="G4643" s="22"/>
      <c r="H4643" s="22"/>
      <c r="I4643" s="22"/>
      <c r="J4643" s="22"/>
      <c r="K4643" s="22"/>
      <c r="L4643" s="22"/>
      <c r="M4643" s="22"/>
      <c r="N4643" s="22"/>
      <c r="O4643" s="22"/>
      <c r="P4643" s="22"/>
      <c r="Q4643" s="22"/>
      <c r="R4643" s="22"/>
      <c r="S4643" s="22"/>
    </row>
    <row r="4644" spans="6:19" ht="12" customHeight="1">
      <c r="F4644" s="22"/>
      <c r="G4644" s="22"/>
      <c r="H4644" s="22"/>
      <c r="I4644" s="22"/>
      <c r="J4644" s="22"/>
      <c r="K4644" s="22"/>
      <c r="L4644" s="22"/>
      <c r="M4644" s="22"/>
      <c r="N4644" s="22"/>
      <c r="O4644" s="22"/>
      <c r="P4644" s="22"/>
      <c r="Q4644" s="22"/>
      <c r="R4644" s="22"/>
      <c r="S4644" s="22"/>
    </row>
    <row r="4645" spans="6:20" ht="12.75">
      <c r="F4645" s="25" t="s">
        <v>1711</v>
      </c>
      <c r="G4645" s="25"/>
      <c r="H4645" s="25"/>
      <c r="I4645" s="25"/>
      <c r="J4645" s="25"/>
      <c r="L4645" s="26" t="s">
        <v>1712</v>
      </c>
      <c r="M4645" s="26"/>
      <c r="N4645" s="26"/>
      <c r="O4645" s="26"/>
      <c r="P4645" s="26"/>
      <c r="Q4645" s="26"/>
      <c r="R4645" s="26"/>
      <c r="S4645" s="26"/>
      <c r="T4645" s="26"/>
    </row>
    <row r="4646" spans="6:36" ht="12.75">
      <c r="F4646" s="22" t="s">
        <v>1764</v>
      </c>
      <c r="G4646" s="22"/>
      <c r="H4646" s="22"/>
      <c r="I4646" s="22"/>
      <c r="J4646" s="22"/>
      <c r="K4646" s="22"/>
      <c r="L4646" s="22"/>
      <c r="M4646" s="22"/>
      <c r="N4646" s="22"/>
      <c r="O4646" s="22"/>
      <c r="P4646" s="22"/>
      <c r="Q4646" s="22"/>
      <c r="R4646" s="22"/>
      <c r="S4646" s="22"/>
      <c r="V4646" s="5">
        <v>113</v>
      </c>
      <c r="X4646" s="23" t="s">
        <v>127</v>
      </c>
      <c r="Y4646" s="23"/>
      <c r="Z4646" s="23"/>
      <c r="AA4646" s="23"/>
      <c r="AF4646" s="24" t="s">
        <v>1765</v>
      </c>
      <c r="AG4646" s="24"/>
      <c r="AH4646" s="24"/>
      <c r="AI4646" s="24"/>
      <c r="AJ4646" s="24"/>
    </row>
    <row r="4647" spans="6:19" ht="11.25" customHeight="1">
      <c r="F4647" s="22"/>
      <c r="G4647" s="22"/>
      <c r="H4647" s="22"/>
      <c r="I4647" s="22"/>
      <c r="J4647" s="22"/>
      <c r="K4647" s="22"/>
      <c r="L4647" s="22"/>
      <c r="M4647" s="22"/>
      <c r="N4647" s="22"/>
      <c r="O4647" s="22"/>
      <c r="P4647" s="22"/>
      <c r="Q4647" s="22"/>
      <c r="R4647" s="22"/>
      <c r="S4647" s="22"/>
    </row>
    <row r="4648" spans="6:19" ht="12" customHeight="1">
      <c r="F4648" s="22"/>
      <c r="G4648" s="22"/>
      <c r="H4648" s="22"/>
      <c r="I4648" s="22"/>
      <c r="J4648" s="22"/>
      <c r="K4648" s="22"/>
      <c r="L4648" s="22"/>
      <c r="M4648" s="22"/>
      <c r="N4648" s="22"/>
      <c r="O4648" s="22"/>
      <c r="P4648" s="22"/>
      <c r="Q4648" s="22"/>
      <c r="R4648" s="22"/>
      <c r="S4648" s="22"/>
    </row>
    <row r="4649" spans="6:19" ht="12" customHeight="1">
      <c r="F4649" s="22"/>
      <c r="G4649" s="22"/>
      <c r="H4649" s="22"/>
      <c r="I4649" s="22"/>
      <c r="J4649" s="22"/>
      <c r="K4649" s="22"/>
      <c r="L4649" s="22"/>
      <c r="M4649" s="22"/>
      <c r="N4649" s="22"/>
      <c r="O4649" s="22"/>
      <c r="P4649" s="22"/>
      <c r="Q4649" s="22"/>
      <c r="R4649" s="22"/>
      <c r="S4649" s="22"/>
    </row>
    <row r="4650" spans="6:20" ht="12.75">
      <c r="F4650" s="25" t="s">
        <v>91</v>
      </c>
      <c r="G4650" s="25"/>
      <c r="H4650" s="25"/>
      <c r="I4650" s="25"/>
      <c r="J4650" s="25"/>
      <c r="L4650" s="26" t="s">
        <v>92</v>
      </c>
      <c r="M4650" s="26"/>
      <c r="N4650" s="26"/>
      <c r="O4650" s="26"/>
      <c r="P4650" s="26"/>
      <c r="Q4650" s="26"/>
      <c r="R4650" s="26"/>
      <c r="S4650" s="26"/>
      <c r="T4650" s="26"/>
    </row>
    <row r="4651" spans="6:36" ht="12.75">
      <c r="F4651" s="22" t="s">
        <v>1766</v>
      </c>
      <c r="G4651" s="22"/>
      <c r="H4651" s="22"/>
      <c r="I4651" s="22"/>
      <c r="J4651" s="22"/>
      <c r="K4651" s="22"/>
      <c r="L4651" s="22"/>
      <c r="M4651" s="22"/>
      <c r="N4651" s="22"/>
      <c r="O4651" s="22"/>
      <c r="P4651" s="22"/>
      <c r="Q4651" s="22"/>
      <c r="R4651" s="22"/>
      <c r="S4651" s="22"/>
      <c r="V4651" s="5">
        <v>111</v>
      </c>
      <c r="X4651" s="23" t="s">
        <v>1709</v>
      </c>
      <c r="Y4651" s="23"/>
      <c r="Z4651" s="23"/>
      <c r="AA4651" s="23"/>
      <c r="AF4651" s="24" t="s">
        <v>1767</v>
      </c>
      <c r="AG4651" s="24"/>
      <c r="AH4651" s="24"/>
      <c r="AI4651" s="24"/>
      <c r="AJ4651" s="24"/>
    </row>
    <row r="4652" spans="6:19" ht="11.25" customHeight="1">
      <c r="F4652" s="22"/>
      <c r="G4652" s="22"/>
      <c r="H4652" s="22"/>
      <c r="I4652" s="22"/>
      <c r="J4652" s="22"/>
      <c r="K4652" s="22"/>
      <c r="L4652" s="22"/>
      <c r="M4652" s="22"/>
      <c r="N4652" s="22"/>
      <c r="O4652" s="22"/>
      <c r="P4652" s="22"/>
      <c r="Q4652" s="22"/>
      <c r="R4652" s="22"/>
      <c r="S4652" s="22"/>
    </row>
    <row r="4653" spans="6:19" ht="12" customHeight="1">
      <c r="F4653" s="22"/>
      <c r="G4653" s="22"/>
      <c r="H4653" s="22"/>
      <c r="I4653" s="22"/>
      <c r="J4653" s="22"/>
      <c r="K4653" s="22"/>
      <c r="L4653" s="22"/>
      <c r="M4653" s="22"/>
      <c r="N4653" s="22"/>
      <c r="O4653" s="22"/>
      <c r="P4653" s="22"/>
      <c r="Q4653" s="22"/>
      <c r="R4653" s="22"/>
      <c r="S4653" s="22"/>
    </row>
    <row r="4654" spans="6:19" ht="12" customHeight="1">
      <c r="F4654" s="22"/>
      <c r="G4654" s="22"/>
      <c r="H4654" s="22"/>
      <c r="I4654" s="22"/>
      <c r="J4654" s="22"/>
      <c r="K4654" s="22"/>
      <c r="L4654" s="22"/>
      <c r="M4654" s="22"/>
      <c r="N4654" s="22"/>
      <c r="O4654" s="22"/>
      <c r="P4654" s="22"/>
      <c r="Q4654" s="22"/>
      <c r="R4654" s="22"/>
      <c r="S4654" s="22"/>
    </row>
    <row r="4655" spans="6:20" ht="12.75">
      <c r="F4655" s="25" t="s">
        <v>1711</v>
      </c>
      <c r="G4655" s="25"/>
      <c r="H4655" s="25"/>
      <c r="I4655" s="25"/>
      <c r="J4655" s="25"/>
      <c r="L4655" s="26" t="s">
        <v>1712</v>
      </c>
      <c r="M4655" s="26"/>
      <c r="N4655" s="26"/>
      <c r="O4655" s="26"/>
      <c r="P4655" s="26"/>
      <c r="Q4655" s="26"/>
      <c r="R4655" s="26"/>
      <c r="S4655" s="26"/>
      <c r="T4655" s="26"/>
    </row>
    <row r="4656" spans="6:36" ht="12.75">
      <c r="F4656" s="22" t="s">
        <v>1768</v>
      </c>
      <c r="G4656" s="22"/>
      <c r="H4656" s="22"/>
      <c r="I4656" s="22"/>
      <c r="J4656" s="22"/>
      <c r="K4656" s="22"/>
      <c r="L4656" s="22"/>
      <c r="M4656" s="22"/>
      <c r="N4656" s="22"/>
      <c r="O4656" s="22"/>
      <c r="P4656" s="22"/>
      <c r="Q4656" s="22"/>
      <c r="R4656" s="22"/>
      <c r="S4656" s="22"/>
      <c r="V4656" s="5">
        <v>115</v>
      </c>
      <c r="X4656" s="28" t="s">
        <v>1734</v>
      </c>
      <c r="Y4656" s="28"/>
      <c r="Z4656" s="28"/>
      <c r="AA4656" s="28"/>
      <c r="AF4656" s="24" t="s">
        <v>108</v>
      </c>
      <c r="AG4656" s="24"/>
      <c r="AH4656" s="24"/>
      <c r="AI4656" s="24"/>
      <c r="AJ4656" s="24"/>
    </row>
    <row r="4657" spans="6:27" ht="11.25" customHeight="1">
      <c r="F4657" s="22"/>
      <c r="G4657" s="22"/>
      <c r="H4657" s="22"/>
      <c r="I4657" s="22"/>
      <c r="J4657" s="22"/>
      <c r="K4657" s="22"/>
      <c r="L4657" s="22"/>
      <c r="M4657" s="22"/>
      <c r="N4657" s="22"/>
      <c r="O4657" s="22"/>
      <c r="P4657" s="22"/>
      <c r="Q4657" s="22"/>
      <c r="R4657" s="22"/>
      <c r="S4657" s="22"/>
      <c r="X4657" s="28"/>
      <c r="Y4657" s="28"/>
      <c r="Z4657" s="28"/>
      <c r="AA4657" s="28"/>
    </row>
    <row r="4658" spans="6:19" ht="12" customHeight="1">
      <c r="F4658" s="22"/>
      <c r="G4658" s="22"/>
      <c r="H4658" s="22"/>
      <c r="I4658" s="22"/>
      <c r="J4658" s="22"/>
      <c r="K4658" s="22"/>
      <c r="L4658" s="22"/>
      <c r="M4658" s="22"/>
      <c r="N4658" s="22"/>
      <c r="O4658" s="22"/>
      <c r="P4658" s="22"/>
      <c r="Q4658" s="22"/>
      <c r="R4658" s="22"/>
      <c r="S4658" s="22"/>
    </row>
    <row r="4659" spans="6:19" ht="12" customHeight="1">
      <c r="F4659" s="22"/>
      <c r="G4659" s="22"/>
      <c r="H4659" s="22"/>
      <c r="I4659" s="22"/>
      <c r="J4659" s="22"/>
      <c r="K4659" s="22"/>
      <c r="L4659" s="22"/>
      <c r="M4659" s="22"/>
      <c r="N4659" s="22"/>
      <c r="O4659" s="22"/>
      <c r="P4659" s="22"/>
      <c r="Q4659" s="22"/>
      <c r="R4659" s="22"/>
      <c r="S4659" s="22"/>
    </row>
    <row r="4660" spans="6:20" ht="12.75">
      <c r="F4660" s="25" t="s">
        <v>1735</v>
      </c>
      <c r="G4660" s="25"/>
      <c r="H4660" s="25"/>
      <c r="I4660" s="25"/>
      <c r="J4660" s="25"/>
      <c r="L4660" s="26" t="s">
        <v>1736</v>
      </c>
      <c r="M4660" s="26"/>
      <c r="N4660" s="26"/>
      <c r="O4660" s="26"/>
      <c r="P4660" s="26"/>
      <c r="Q4660" s="26"/>
      <c r="R4660" s="26"/>
      <c r="S4660" s="26"/>
      <c r="T4660" s="26"/>
    </row>
    <row r="4661" spans="6:36" ht="12.75">
      <c r="F4661" s="22" t="s">
        <v>1769</v>
      </c>
      <c r="G4661" s="22"/>
      <c r="H4661" s="22"/>
      <c r="I4661" s="22"/>
      <c r="J4661" s="22"/>
      <c r="K4661" s="22"/>
      <c r="L4661" s="22"/>
      <c r="M4661" s="22"/>
      <c r="N4661" s="22"/>
      <c r="O4661" s="22"/>
      <c r="P4661" s="22"/>
      <c r="Q4661" s="22"/>
      <c r="R4661" s="22"/>
      <c r="S4661" s="22"/>
      <c r="V4661" s="5">
        <v>113</v>
      </c>
      <c r="X4661" s="23" t="s">
        <v>127</v>
      </c>
      <c r="Y4661" s="23"/>
      <c r="Z4661" s="23"/>
      <c r="AA4661" s="23"/>
      <c r="AF4661" s="24" t="s">
        <v>1770</v>
      </c>
      <c r="AG4661" s="24"/>
      <c r="AH4661" s="24"/>
      <c r="AI4661" s="24"/>
      <c r="AJ4661" s="24"/>
    </row>
    <row r="4662" spans="6:19" ht="11.25" customHeight="1">
      <c r="F4662" s="22"/>
      <c r="G4662" s="22"/>
      <c r="H4662" s="22"/>
      <c r="I4662" s="22"/>
      <c r="J4662" s="22"/>
      <c r="K4662" s="22"/>
      <c r="L4662" s="22"/>
      <c r="M4662" s="22"/>
      <c r="N4662" s="22"/>
      <c r="O4662" s="22"/>
      <c r="P4662" s="22"/>
      <c r="Q4662" s="22"/>
      <c r="R4662" s="22"/>
      <c r="S4662" s="22"/>
    </row>
    <row r="4663" spans="6:19" ht="12" customHeight="1">
      <c r="F4663" s="22"/>
      <c r="G4663" s="22"/>
      <c r="H4663" s="22"/>
      <c r="I4663" s="22"/>
      <c r="J4663" s="22"/>
      <c r="K4663" s="22"/>
      <c r="L4663" s="22"/>
      <c r="M4663" s="22"/>
      <c r="N4663" s="22"/>
      <c r="O4663" s="22"/>
      <c r="P4663" s="22"/>
      <c r="Q4663" s="22"/>
      <c r="R4663" s="22"/>
      <c r="S4663" s="22"/>
    </row>
    <row r="4664" spans="6:19" ht="12" customHeight="1">
      <c r="F4664" s="22"/>
      <c r="G4664" s="22"/>
      <c r="H4664" s="22"/>
      <c r="I4664" s="22"/>
      <c r="J4664" s="22"/>
      <c r="K4664" s="22"/>
      <c r="L4664" s="22"/>
      <c r="M4664" s="22"/>
      <c r="N4664" s="22"/>
      <c r="O4664" s="22"/>
      <c r="P4664" s="22"/>
      <c r="Q4664" s="22"/>
      <c r="R4664" s="22"/>
      <c r="S4664" s="22"/>
    </row>
    <row r="4665" spans="6:19" ht="12" customHeight="1">
      <c r="F4665" s="22"/>
      <c r="G4665" s="22"/>
      <c r="H4665" s="22"/>
      <c r="I4665" s="22"/>
      <c r="J4665" s="22"/>
      <c r="K4665" s="22"/>
      <c r="L4665" s="22"/>
      <c r="M4665" s="22"/>
      <c r="N4665" s="22"/>
      <c r="O4665" s="22"/>
      <c r="P4665" s="22"/>
      <c r="Q4665" s="22"/>
      <c r="R4665" s="22"/>
      <c r="S4665" s="22"/>
    </row>
    <row r="4666" spans="6:20" ht="12.75">
      <c r="F4666" s="25" t="s">
        <v>91</v>
      </c>
      <c r="G4666" s="25"/>
      <c r="H4666" s="25"/>
      <c r="I4666" s="25"/>
      <c r="J4666" s="25"/>
      <c r="L4666" s="26" t="s">
        <v>92</v>
      </c>
      <c r="M4666" s="26"/>
      <c r="N4666" s="26"/>
      <c r="O4666" s="26"/>
      <c r="P4666" s="26"/>
      <c r="Q4666" s="26"/>
      <c r="R4666" s="26"/>
      <c r="S4666" s="26"/>
      <c r="T4666" s="26"/>
    </row>
    <row r="4667" spans="2:37" ht="14.25" customHeight="1">
      <c r="B4667" s="16" t="s">
        <v>11</v>
      </c>
      <c r="C4667" s="16"/>
      <c r="D4667" s="16"/>
      <c r="J4667" s="17" t="s">
        <v>12</v>
      </c>
      <c r="K4667" s="17"/>
      <c r="L4667" s="17"/>
      <c r="M4667" s="17"/>
      <c r="N4667" s="17"/>
      <c r="O4667" s="17"/>
      <c r="P4667" s="17"/>
      <c r="Q4667" s="17"/>
      <c r="R4667" s="17"/>
      <c r="S4667" s="17"/>
      <c r="T4667" s="17"/>
      <c r="U4667" s="17"/>
      <c r="V4667" s="17"/>
      <c r="W4667" s="17"/>
      <c r="X4667" s="17"/>
      <c r="Y4667" s="17"/>
      <c r="Z4667" s="17"/>
      <c r="AA4667" s="17"/>
      <c r="AB4667" s="17"/>
      <c r="AC4667" s="17"/>
      <c r="AD4667" s="17"/>
      <c r="AE4667" s="17"/>
      <c r="AF4667" s="17"/>
      <c r="AG4667" s="17"/>
      <c r="AH4667" s="17"/>
      <c r="AI4667" s="17"/>
      <c r="AJ4667" s="17"/>
      <c r="AK4667" s="17"/>
    </row>
    <row r="4668" ht="6" customHeight="1"/>
    <row r="4669" spans="3:37" ht="12.75">
      <c r="C4669" s="14" t="s">
        <v>13</v>
      </c>
      <c r="D4669" s="14"/>
      <c r="E4669" s="14"/>
      <c r="F4669" s="14"/>
      <c r="G4669" s="14"/>
      <c r="H4669" s="14"/>
      <c r="J4669" s="18" t="s">
        <v>1699</v>
      </c>
      <c r="K4669" s="18"/>
      <c r="L4669" s="18"/>
      <c r="M4669" s="18"/>
      <c r="N4669" s="18"/>
      <c r="O4669" s="18"/>
      <c r="P4669" s="18"/>
      <c r="Q4669" s="18"/>
      <c r="R4669" s="18"/>
      <c r="S4669" s="18"/>
      <c r="T4669" s="18"/>
      <c r="U4669" s="18"/>
      <c r="V4669" s="18"/>
      <c r="W4669" s="18"/>
      <c r="X4669" s="18"/>
      <c r="Y4669" s="18"/>
      <c r="Z4669" s="18"/>
      <c r="AA4669" s="18"/>
      <c r="AB4669" s="18"/>
      <c r="AC4669" s="18"/>
      <c r="AD4669" s="18"/>
      <c r="AE4669" s="18"/>
      <c r="AF4669" s="18"/>
      <c r="AG4669" s="18"/>
      <c r="AH4669" s="18"/>
      <c r="AI4669" s="18"/>
      <c r="AJ4669" s="18"/>
      <c r="AK4669" s="18"/>
    </row>
    <row r="4670" spans="2:36" ht="6.75" customHeight="1">
      <c r="B4670" s="19" t="s">
        <v>27</v>
      </c>
      <c r="C4670" s="19"/>
      <c r="D4670" s="19"/>
      <c r="E4670" s="19"/>
      <c r="AD4670" s="19" t="s">
        <v>16</v>
      </c>
      <c r="AE4670" s="19"/>
      <c r="AF4670" s="19"/>
      <c r="AG4670" s="19"/>
      <c r="AH4670" s="19"/>
      <c r="AI4670" s="19"/>
      <c r="AJ4670" s="19"/>
    </row>
    <row r="4671" spans="2:36" ht="6" customHeight="1">
      <c r="B4671" s="19"/>
      <c r="C4671" s="19"/>
      <c r="D4671" s="19"/>
      <c r="E4671" s="19"/>
      <c r="H4671" s="20" t="s">
        <v>17</v>
      </c>
      <c r="I4671" s="20"/>
      <c r="J4671" s="20"/>
      <c r="K4671" s="20"/>
      <c r="L4671" s="20"/>
      <c r="M4671" s="20"/>
      <c r="N4671" s="20"/>
      <c r="O4671" s="20"/>
      <c r="P4671" s="20"/>
      <c r="Q4671" s="20"/>
      <c r="R4671" s="20"/>
      <c r="U4671" s="20" t="s">
        <v>18</v>
      </c>
      <c r="V4671" s="20"/>
      <c r="W4671" s="20"/>
      <c r="X4671" s="20"/>
      <c r="Y4671" s="20"/>
      <c r="Z4671" s="20"/>
      <c r="AD4671" s="19"/>
      <c r="AE4671" s="19"/>
      <c r="AF4671" s="19"/>
      <c r="AG4671" s="19"/>
      <c r="AH4671" s="19"/>
      <c r="AI4671" s="19"/>
      <c r="AJ4671" s="19"/>
    </row>
    <row r="4672" spans="2:36" ht="7.5" customHeight="1">
      <c r="B4672" s="19"/>
      <c r="C4672" s="19"/>
      <c r="D4672" s="19"/>
      <c r="E4672" s="19"/>
      <c r="H4672" s="20"/>
      <c r="I4672" s="20"/>
      <c r="J4672" s="20"/>
      <c r="K4672" s="20"/>
      <c r="L4672" s="20"/>
      <c r="M4672" s="20"/>
      <c r="N4672" s="20"/>
      <c r="O4672" s="20"/>
      <c r="P4672" s="20"/>
      <c r="Q4672" s="20"/>
      <c r="R4672" s="20"/>
      <c r="U4672" s="20"/>
      <c r="V4672" s="20"/>
      <c r="W4672" s="20"/>
      <c r="X4672" s="20"/>
      <c r="Y4672" s="20"/>
      <c r="Z4672" s="20"/>
      <c r="AD4672" s="19"/>
      <c r="AE4672" s="19"/>
      <c r="AF4672" s="19"/>
      <c r="AG4672" s="19"/>
      <c r="AH4672" s="19"/>
      <c r="AI4672" s="19"/>
      <c r="AJ4672" s="19"/>
    </row>
    <row r="4673" spans="2:36" ht="6.75" customHeight="1">
      <c r="B4673" s="19"/>
      <c r="C4673" s="19"/>
      <c r="D4673" s="19"/>
      <c r="E4673" s="19"/>
      <c r="AD4673" s="19"/>
      <c r="AE4673" s="19"/>
      <c r="AF4673" s="19"/>
      <c r="AG4673" s="19"/>
      <c r="AH4673" s="19"/>
      <c r="AI4673" s="19"/>
      <c r="AJ4673" s="19"/>
    </row>
    <row r="4674" spans="6:36" ht="12.75">
      <c r="F4674" s="22" t="s">
        <v>1771</v>
      </c>
      <c r="G4674" s="22"/>
      <c r="H4674" s="22"/>
      <c r="I4674" s="22"/>
      <c r="J4674" s="22"/>
      <c r="K4674" s="22"/>
      <c r="L4674" s="22"/>
      <c r="M4674" s="22"/>
      <c r="N4674" s="22"/>
      <c r="O4674" s="22"/>
      <c r="P4674" s="22"/>
      <c r="Q4674" s="22"/>
      <c r="R4674" s="22"/>
      <c r="S4674" s="22"/>
      <c r="V4674" s="5">
        <v>111</v>
      </c>
      <c r="X4674" s="23" t="s">
        <v>1709</v>
      </c>
      <c r="Y4674" s="23"/>
      <c r="Z4674" s="23"/>
      <c r="AA4674" s="23"/>
      <c r="AF4674" s="24" t="s">
        <v>1772</v>
      </c>
      <c r="AG4674" s="24"/>
      <c r="AH4674" s="24"/>
      <c r="AI4674" s="24"/>
      <c r="AJ4674" s="24"/>
    </row>
    <row r="4675" spans="6:19" ht="11.25" customHeight="1">
      <c r="F4675" s="22"/>
      <c r="G4675" s="22"/>
      <c r="H4675" s="22"/>
      <c r="I4675" s="22"/>
      <c r="J4675" s="22"/>
      <c r="K4675" s="22"/>
      <c r="L4675" s="22"/>
      <c r="M4675" s="22"/>
      <c r="N4675" s="22"/>
      <c r="O4675" s="22"/>
      <c r="P4675" s="22"/>
      <c r="Q4675" s="22"/>
      <c r="R4675" s="22"/>
      <c r="S4675" s="22"/>
    </row>
    <row r="4676" spans="6:19" ht="12" customHeight="1">
      <c r="F4676" s="22"/>
      <c r="G4676" s="22"/>
      <c r="H4676" s="22"/>
      <c r="I4676" s="22"/>
      <c r="J4676" s="22"/>
      <c r="K4676" s="22"/>
      <c r="L4676" s="22"/>
      <c r="M4676" s="22"/>
      <c r="N4676" s="22"/>
      <c r="O4676" s="22"/>
      <c r="P4676" s="22"/>
      <c r="Q4676" s="22"/>
      <c r="R4676" s="22"/>
      <c r="S4676" s="22"/>
    </row>
    <row r="4677" spans="6:19" ht="12" customHeight="1">
      <c r="F4677" s="22"/>
      <c r="G4677" s="22"/>
      <c r="H4677" s="22"/>
      <c r="I4677" s="22"/>
      <c r="J4677" s="22"/>
      <c r="K4677" s="22"/>
      <c r="L4677" s="22"/>
      <c r="M4677" s="22"/>
      <c r="N4677" s="22"/>
      <c r="O4677" s="22"/>
      <c r="P4677" s="22"/>
      <c r="Q4677" s="22"/>
      <c r="R4677" s="22"/>
      <c r="S4677" s="22"/>
    </row>
    <row r="4678" spans="6:20" ht="12.75">
      <c r="F4678" s="25" t="s">
        <v>1711</v>
      </c>
      <c r="G4678" s="25"/>
      <c r="H4678" s="25"/>
      <c r="I4678" s="25"/>
      <c r="J4678" s="25"/>
      <c r="L4678" s="26" t="s">
        <v>1712</v>
      </c>
      <c r="M4678" s="26"/>
      <c r="N4678" s="26"/>
      <c r="O4678" s="26"/>
      <c r="P4678" s="26"/>
      <c r="Q4678" s="26"/>
      <c r="R4678" s="26"/>
      <c r="S4678" s="26"/>
      <c r="T4678" s="26"/>
    </row>
    <row r="4679" spans="6:36" ht="12.75">
      <c r="F4679" s="22" t="s">
        <v>1773</v>
      </c>
      <c r="G4679" s="22"/>
      <c r="H4679" s="22"/>
      <c r="I4679" s="22"/>
      <c r="J4679" s="22"/>
      <c r="K4679" s="22"/>
      <c r="L4679" s="22"/>
      <c r="M4679" s="22"/>
      <c r="N4679" s="22"/>
      <c r="O4679" s="22"/>
      <c r="P4679" s="22"/>
      <c r="Q4679" s="22"/>
      <c r="R4679" s="22"/>
      <c r="S4679" s="22"/>
      <c r="V4679" s="5">
        <v>112</v>
      </c>
      <c r="X4679" s="23" t="s">
        <v>1714</v>
      </c>
      <c r="Y4679" s="23"/>
      <c r="Z4679" s="23"/>
      <c r="AA4679" s="23"/>
      <c r="AF4679" s="24" t="s">
        <v>1715</v>
      </c>
      <c r="AG4679" s="24"/>
      <c r="AH4679" s="24"/>
      <c r="AI4679" s="24"/>
      <c r="AJ4679" s="24"/>
    </row>
    <row r="4680" spans="6:19" ht="11.25" customHeight="1">
      <c r="F4680" s="22"/>
      <c r="G4680" s="22"/>
      <c r="H4680" s="22"/>
      <c r="I4680" s="22"/>
      <c r="J4680" s="22"/>
      <c r="K4680" s="22"/>
      <c r="L4680" s="22"/>
      <c r="M4680" s="22"/>
      <c r="N4680" s="22"/>
      <c r="O4680" s="22"/>
      <c r="P4680" s="22"/>
      <c r="Q4680" s="22"/>
      <c r="R4680" s="22"/>
      <c r="S4680" s="22"/>
    </row>
    <row r="4681" spans="6:19" ht="12" customHeight="1">
      <c r="F4681" s="22"/>
      <c r="G4681" s="22"/>
      <c r="H4681" s="22"/>
      <c r="I4681" s="22"/>
      <c r="J4681" s="22"/>
      <c r="K4681" s="22"/>
      <c r="L4681" s="22"/>
      <c r="M4681" s="22"/>
      <c r="N4681" s="22"/>
      <c r="O4681" s="22"/>
      <c r="P4681" s="22"/>
      <c r="Q4681" s="22"/>
      <c r="R4681" s="22"/>
      <c r="S4681" s="22"/>
    </row>
    <row r="4682" spans="6:19" ht="12" customHeight="1">
      <c r="F4682" s="22"/>
      <c r="G4682" s="22"/>
      <c r="H4682" s="22"/>
      <c r="I4682" s="22"/>
      <c r="J4682" s="22"/>
      <c r="K4682" s="22"/>
      <c r="L4682" s="22"/>
      <c r="M4682" s="22"/>
      <c r="N4682" s="22"/>
      <c r="O4682" s="22"/>
      <c r="P4682" s="22"/>
      <c r="Q4682" s="22"/>
      <c r="R4682" s="22"/>
      <c r="S4682" s="22"/>
    </row>
    <row r="4683" spans="6:20" ht="12.75">
      <c r="F4683" s="25" t="s">
        <v>1716</v>
      </c>
      <c r="G4683" s="25"/>
      <c r="H4683" s="25"/>
      <c r="I4683" s="25"/>
      <c r="J4683" s="25"/>
      <c r="L4683" s="26" t="s">
        <v>1717</v>
      </c>
      <c r="M4683" s="26"/>
      <c r="N4683" s="26"/>
      <c r="O4683" s="26"/>
      <c r="P4683" s="26"/>
      <c r="Q4683" s="26"/>
      <c r="R4683" s="26"/>
      <c r="S4683" s="26"/>
      <c r="T4683" s="26"/>
    </row>
    <row r="4684" spans="6:36" ht="12.75">
      <c r="F4684" s="22" t="s">
        <v>1774</v>
      </c>
      <c r="G4684" s="22"/>
      <c r="H4684" s="22"/>
      <c r="I4684" s="22"/>
      <c r="J4684" s="22"/>
      <c r="K4684" s="22"/>
      <c r="L4684" s="22"/>
      <c r="M4684" s="22"/>
      <c r="N4684" s="22"/>
      <c r="O4684" s="22"/>
      <c r="P4684" s="22"/>
      <c r="Q4684" s="22"/>
      <c r="R4684" s="22"/>
      <c r="S4684" s="22"/>
      <c r="V4684" s="5">
        <v>112</v>
      </c>
      <c r="X4684" s="23" t="s">
        <v>1714</v>
      </c>
      <c r="Y4684" s="23"/>
      <c r="Z4684" s="23"/>
      <c r="AA4684" s="23"/>
      <c r="AF4684" s="24" t="s">
        <v>1715</v>
      </c>
      <c r="AG4684" s="24"/>
      <c r="AH4684" s="24"/>
      <c r="AI4684" s="24"/>
      <c r="AJ4684" s="24"/>
    </row>
    <row r="4685" spans="6:19" ht="11.25" customHeight="1">
      <c r="F4685" s="22"/>
      <c r="G4685" s="22"/>
      <c r="H4685" s="22"/>
      <c r="I4685" s="22"/>
      <c r="J4685" s="22"/>
      <c r="K4685" s="22"/>
      <c r="L4685" s="22"/>
      <c r="M4685" s="22"/>
      <c r="N4685" s="22"/>
      <c r="O4685" s="22"/>
      <c r="P4685" s="22"/>
      <c r="Q4685" s="22"/>
      <c r="R4685" s="22"/>
      <c r="S4685" s="22"/>
    </row>
    <row r="4686" spans="6:19" ht="12" customHeight="1">
      <c r="F4686" s="22"/>
      <c r="G4686" s="22"/>
      <c r="H4686" s="22"/>
      <c r="I4686" s="22"/>
      <c r="J4686" s="22"/>
      <c r="K4686" s="22"/>
      <c r="L4686" s="22"/>
      <c r="M4686" s="22"/>
      <c r="N4686" s="22"/>
      <c r="O4686" s="22"/>
      <c r="P4686" s="22"/>
      <c r="Q4686" s="22"/>
      <c r="R4686" s="22"/>
      <c r="S4686" s="22"/>
    </row>
    <row r="4687" spans="6:19" ht="12" customHeight="1">
      <c r="F4687" s="22"/>
      <c r="G4687" s="22"/>
      <c r="H4687" s="22"/>
      <c r="I4687" s="22"/>
      <c r="J4687" s="22"/>
      <c r="K4687" s="22"/>
      <c r="L4687" s="22"/>
      <c r="M4687" s="22"/>
      <c r="N4687" s="22"/>
      <c r="O4687" s="22"/>
      <c r="P4687" s="22"/>
      <c r="Q4687" s="22"/>
      <c r="R4687" s="22"/>
      <c r="S4687" s="22"/>
    </row>
    <row r="4688" spans="6:20" ht="12.75">
      <c r="F4688" s="25" t="s">
        <v>1716</v>
      </c>
      <c r="G4688" s="25"/>
      <c r="H4688" s="25"/>
      <c r="I4688" s="25"/>
      <c r="J4688" s="25"/>
      <c r="L4688" s="26" t="s">
        <v>1717</v>
      </c>
      <c r="M4688" s="26"/>
      <c r="N4688" s="26"/>
      <c r="O4688" s="26"/>
      <c r="P4688" s="26"/>
      <c r="Q4688" s="26"/>
      <c r="R4688" s="26"/>
      <c r="S4688" s="26"/>
      <c r="T4688" s="26"/>
    </row>
    <row r="4689" spans="6:36" ht="12.75">
      <c r="F4689" s="22" t="s">
        <v>1775</v>
      </c>
      <c r="G4689" s="22"/>
      <c r="H4689" s="22"/>
      <c r="I4689" s="22"/>
      <c r="J4689" s="22"/>
      <c r="K4689" s="22"/>
      <c r="L4689" s="22"/>
      <c r="M4689" s="22"/>
      <c r="N4689" s="22"/>
      <c r="O4689" s="22"/>
      <c r="P4689" s="22"/>
      <c r="Q4689" s="22"/>
      <c r="R4689" s="22"/>
      <c r="S4689" s="22"/>
      <c r="V4689" s="5">
        <v>115</v>
      </c>
      <c r="X4689" s="28" t="s">
        <v>1734</v>
      </c>
      <c r="Y4689" s="28"/>
      <c r="Z4689" s="28"/>
      <c r="AA4689" s="28"/>
      <c r="AF4689" s="24" t="s">
        <v>108</v>
      </c>
      <c r="AG4689" s="24"/>
      <c r="AH4689" s="24"/>
      <c r="AI4689" s="24"/>
      <c r="AJ4689" s="24"/>
    </row>
    <row r="4690" spans="6:27" ht="11.25" customHeight="1">
      <c r="F4690" s="22"/>
      <c r="G4690" s="22"/>
      <c r="H4690" s="22"/>
      <c r="I4690" s="22"/>
      <c r="J4690" s="22"/>
      <c r="K4690" s="22"/>
      <c r="L4690" s="22"/>
      <c r="M4690" s="22"/>
      <c r="N4690" s="22"/>
      <c r="O4690" s="22"/>
      <c r="P4690" s="22"/>
      <c r="Q4690" s="22"/>
      <c r="R4690" s="22"/>
      <c r="S4690" s="22"/>
      <c r="X4690" s="28"/>
      <c r="Y4690" s="28"/>
      <c r="Z4690" s="28"/>
      <c r="AA4690" s="28"/>
    </row>
    <row r="4691" spans="6:19" ht="12" customHeight="1">
      <c r="F4691" s="22"/>
      <c r="G4691" s="22"/>
      <c r="H4691" s="22"/>
      <c r="I4691" s="22"/>
      <c r="J4691" s="22"/>
      <c r="K4691" s="22"/>
      <c r="L4691" s="22"/>
      <c r="M4691" s="22"/>
      <c r="N4691" s="22"/>
      <c r="O4691" s="22"/>
      <c r="P4691" s="22"/>
      <c r="Q4691" s="22"/>
      <c r="R4691" s="22"/>
      <c r="S4691" s="22"/>
    </row>
    <row r="4692" spans="6:19" ht="12" customHeight="1">
      <c r="F4692" s="22"/>
      <c r="G4692" s="22"/>
      <c r="H4692" s="22"/>
      <c r="I4692" s="22"/>
      <c r="J4692" s="22"/>
      <c r="K4692" s="22"/>
      <c r="L4692" s="22"/>
      <c r="M4692" s="22"/>
      <c r="N4692" s="22"/>
      <c r="O4692" s="22"/>
      <c r="P4692" s="22"/>
      <c r="Q4692" s="22"/>
      <c r="R4692" s="22"/>
      <c r="S4692" s="22"/>
    </row>
    <row r="4693" spans="6:20" ht="12.75">
      <c r="F4693" s="25" t="s">
        <v>1735</v>
      </c>
      <c r="G4693" s="25"/>
      <c r="H4693" s="25"/>
      <c r="I4693" s="25"/>
      <c r="J4693" s="25"/>
      <c r="L4693" s="26" t="s">
        <v>1736</v>
      </c>
      <c r="M4693" s="26"/>
      <c r="N4693" s="26"/>
      <c r="O4693" s="26"/>
      <c r="P4693" s="26"/>
      <c r="Q4693" s="26"/>
      <c r="R4693" s="26"/>
      <c r="S4693" s="26"/>
      <c r="T4693" s="26"/>
    </row>
    <row r="4694" spans="6:36" ht="12.75">
      <c r="F4694" s="22" t="s">
        <v>1776</v>
      </c>
      <c r="G4694" s="22"/>
      <c r="H4694" s="22"/>
      <c r="I4694" s="22"/>
      <c r="J4694" s="22"/>
      <c r="K4694" s="22"/>
      <c r="L4694" s="22"/>
      <c r="M4694" s="22"/>
      <c r="N4694" s="22"/>
      <c r="O4694" s="22"/>
      <c r="P4694" s="22"/>
      <c r="Q4694" s="22"/>
      <c r="R4694" s="22"/>
      <c r="S4694" s="22"/>
      <c r="V4694" s="5">
        <v>113</v>
      </c>
      <c r="X4694" s="23" t="s">
        <v>127</v>
      </c>
      <c r="Y4694" s="23"/>
      <c r="Z4694" s="23"/>
      <c r="AA4694" s="23"/>
      <c r="AF4694" s="24" t="s">
        <v>1777</v>
      </c>
      <c r="AG4694" s="24"/>
      <c r="AH4694" s="24"/>
      <c r="AI4694" s="24"/>
      <c r="AJ4694" s="24"/>
    </row>
    <row r="4695" spans="6:19" ht="11.25" customHeight="1">
      <c r="F4695" s="22"/>
      <c r="G4695" s="22"/>
      <c r="H4695" s="22"/>
      <c r="I4695" s="22"/>
      <c r="J4695" s="22"/>
      <c r="K4695" s="22"/>
      <c r="L4695" s="22"/>
      <c r="M4695" s="22"/>
      <c r="N4695" s="22"/>
      <c r="O4695" s="22"/>
      <c r="P4695" s="22"/>
      <c r="Q4695" s="22"/>
      <c r="R4695" s="22"/>
      <c r="S4695" s="22"/>
    </row>
    <row r="4696" spans="6:19" ht="12" customHeight="1">
      <c r="F4696" s="22"/>
      <c r="G4696" s="22"/>
      <c r="H4696" s="22"/>
      <c r="I4696" s="22"/>
      <c r="J4696" s="22"/>
      <c r="K4696" s="22"/>
      <c r="L4696" s="22"/>
      <c r="M4696" s="22"/>
      <c r="N4696" s="22"/>
      <c r="O4696" s="22"/>
      <c r="P4696" s="22"/>
      <c r="Q4696" s="22"/>
      <c r="R4696" s="22"/>
      <c r="S4696" s="22"/>
    </row>
    <row r="4697" spans="6:19" ht="12" customHeight="1">
      <c r="F4697" s="22"/>
      <c r="G4697" s="22"/>
      <c r="H4697" s="22"/>
      <c r="I4697" s="22"/>
      <c r="J4697" s="22"/>
      <c r="K4697" s="22"/>
      <c r="L4697" s="22"/>
      <c r="M4697" s="22"/>
      <c r="N4697" s="22"/>
      <c r="O4697" s="22"/>
      <c r="P4697" s="22"/>
      <c r="Q4697" s="22"/>
      <c r="R4697" s="22"/>
      <c r="S4697" s="22"/>
    </row>
    <row r="4698" spans="6:19" ht="12" customHeight="1">
      <c r="F4698" s="22"/>
      <c r="G4698" s="22"/>
      <c r="H4698" s="22"/>
      <c r="I4698" s="22"/>
      <c r="J4698" s="22"/>
      <c r="K4698" s="22"/>
      <c r="L4698" s="22"/>
      <c r="M4698" s="22"/>
      <c r="N4698" s="22"/>
      <c r="O4698" s="22"/>
      <c r="P4698" s="22"/>
      <c r="Q4698" s="22"/>
      <c r="R4698" s="22"/>
      <c r="S4698" s="22"/>
    </row>
    <row r="4699" spans="6:20" ht="12.75">
      <c r="F4699" s="25" t="s">
        <v>91</v>
      </c>
      <c r="G4699" s="25"/>
      <c r="H4699" s="25"/>
      <c r="I4699" s="25"/>
      <c r="J4699" s="25"/>
      <c r="L4699" s="26" t="s">
        <v>92</v>
      </c>
      <c r="M4699" s="26"/>
      <c r="N4699" s="26"/>
      <c r="O4699" s="26"/>
      <c r="P4699" s="26"/>
      <c r="Q4699" s="26"/>
      <c r="R4699" s="26"/>
      <c r="S4699" s="26"/>
      <c r="T4699" s="26"/>
    </row>
    <row r="4700" spans="6:36" ht="12.75">
      <c r="F4700" s="22" t="s">
        <v>1778</v>
      </c>
      <c r="G4700" s="22"/>
      <c r="H4700" s="22"/>
      <c r="I4700" s="22"/>
      <c r="J4700" s="22"/>
      <c r="K4700" s="22"/>
      <c r="L4700" s="22"/>
      <c r="M4700" s="22"/>
      <c r="N4700" s="22"/>
      <c r="O4700" s="22"/>
      <c r="P4700" s="22"/>
      <c r="Q4700" s="22"/>
      <c r="R4700" s="22"/>
      <c r="S4700" s="22"/>
      <c r="V4700" s="5">
        <v>113</v>
      </c>
      <c r="X4700" s="23" t="s">
        <v>127</v>
      </c>
      <c r="Y4700" s="23"/>
      <c r="Z4700" s="23"/>
      <c r="AA4700" s="23"/>
      <c r="AF4700" s="24" t="s">
        <v>1779</v>
      </c>
      <c r="AG4700" s="24"/>
      <c r="AH4700" s="24"/>
      <c r="AI4700" s="24"/>
      <c r="AJ4700" s="24"/>
    </row>
    <row r="4701" spans="6:19" ht="11.25" customHeight="1">
      <c r="F4701" s="22"/>
      <c r="G4701" s="22"/>
      <c r="H4701" s="22"/>
      <c r="I4701" s="22"/>
      <c r="J4701" s="22"/>
      <c r="K4701" s="22"/>
      <c r="L4701" s="22"/>
      <c r="M4701" s="22"/>
      <c r="N4701" s="22"/>
      <c r="O4701" s="22"/>
      <c r="P4701" s="22"/>
      <c r="Q4701" s="22"/>
      <c r="R4701" s="22"/>
      <c r="S4701" s="22"/>
    </row>
    <row r="4702" spans="6:19" ht="12" customHeight="1">
      <c r="F4702" s="22"/>
      <c r="G4702" s="22"/>
      <c r="H4702" s="22"/>
      <c r="I4702" s="22"/>
      <c r="J4702" s="22"/>
      <c r="K4702" s="22"/>
      <c r="L4702" s="22"/>
      <c r="M4702" s="22"/>
      <c r="N4702" s="22"/>
      <c r="O4702" s="22"/>
      <c r="P4702" s="22"/>
      <c r="Q4702" s="22"/>
      <c r="R4702" s="22"/>
      <c r="S4702" s="22"/>
    </row>
    <row r="4703" spans="6:19" ht="12" customHeight="1">
      <c r="F4703" s="22"/>
      <c r="G4703" s="22"/>
      <c r="H4703" s="22"/>
      <c r="I4703" s="22"/>
      <c r="J4703" s="22"/>
      <c r="K4703" s="22"/>
      <c r="L4703" s="22"/>
      <c r="M4703" s="22"/>
      <c r="N4703" s="22"/>
      <c r="O4703" s="22"/>
      <c r="P4703" s="22"/>
      <c r="Q4703" s="22"/>
      <c r="R4703" s="22"/>
      <c r="S4703" s="22"/>
    </row>
    <row r="4704" spans="6:19" ht="12" customHeight="1">
      <c r="F4704" s="22"/>
      <c r="G4704" s="22"/>
      <c r="H4704" s="22"/>
      <c r="I4704" s="22"/>
      <c r="J4704" s="22"/>
      <c r="K4704" s="22"/>
      <c r="L4704" s="22"/>
      <c r="M4704" s="22"/>
      <c r="N4704" s="22"/>
      <c r="O4704" s="22"/>
      <c r="P4704" s="22"/>
      <c r="Q4704" s="22"/>
      <c r="R4704" s="22"/>
      <c r="S4704" s="22"/>
    </row>
    <row r="4705" spans="6:20" ht="12.75">
      <c r="F4705" s="25" t="s">
        <v>91</v>
      </c>
      <c r="G4705" s="25"/>
      <c r="H4705" s="25"/>
      <c r="I4705" s="25"/>
      <c r="J4705" s="25"/>
      <c r="L4705" s="26" t="s">
        <v>92</v>
      </c>
      <c r="M4705" s="26"/>
      <c r="N4705" s="26"/>
      <c r="O4705" s="26"/>
      <c r="P4705" s="26"/>
      <c r="Q4705" s="26"/>
      <c r="R4705" s="26"/>
      <c r="S4705" s="26"/>
      <c r="T4705" s="26"/>
    </row>
    <row r="4706" spans="6:36" ht="12.75">
      <c r="F4706" s="22" t="s">
        <v>1780</v>
      </c>
      <c r="G4706" s="22"/>
      <c r="H4706" s="22"/>
      <c r="I4706" s="22"/>
      <c r="J4706" s="22"/>
      <c r="K4706" s="22"/>
      <c r="L4706" s="22"/>
      <c r="M4706" s="22"/>
      <c r="N4706" s="22"/>
      <c r="O4706" s="22"/>
      <c r="P4706" s="22"/>
      <c r="Q4706" s="22"/>
      <c r="R4706" s="22"/>
      <c r="S4706" s="22"/>
      <c r="V4706" s="5">
        <v>113</v>
      </c>
      <c r="X4706" s="23" t="s">
        <v>127</v>
      </c>
      <c r="Y4706" s="23"/>
      <c r="Z4706" s="23"/>
      <c r="AA4706" s="23"/>
      <c r="AF4706" s="24" t="s">
        <v>1781</v>
      </c>
      <c r="AG4706" s="24"/>
      <c r="AH4706" s="24"/>
      <c r="AI4706" s="24"/>
      <c r="AJ4706" s="24"/>
    </row>
    <row r="4707" spans="6:19" ht="11.25" customHeight="1">
      <c r="F4707" s="22"/>
      <c r="G4707" s="22"/>
      <c r="H4707" s="22"/>
      <c r="I4707" s="22"/>
      <c r="J4707" s="22"/>
      <c r="K4707" s="22"/>
      <c r="L4707" s="22"/>
      <c r="M4707" s="22"/>
      <c r="N4707" s="22"/>
      <c r="O4707" s="22"/>
      <c r="P4707" s="22"/>
      <c r="Q4707" s="22"/>
      <c r="R4707" s="22"/>
      <c r="S4707" s="22"/>
    </row>
    <row r="4708" spans="6:19" ht="12" customHeight="1">
      <c r="F4708" s="22"/>
      <c r="G4708" s="22"/>
      <c r="H4708" s="22"/>
      <c r="I4708" s="22"/>
      <c r="J4708" s="22"/>
      <c r="K4708" s="22"/>
      <c r="L4708" s="22"/>
      <c r="M4708" s="22"/>
      <c r="N4708" s="22"/>
      <c r="O4708" s="22"/>
      <c r="P4708" s="22"/>
      <c r="Q4708" s="22"/>
      <c r="R4708" s="22"/>
      <c r="S4708" s="22"/>
    </row>
    <row r="4709" spans="6:19" ht="12" customHeight="1">
      <c r="F4709" s="22"/>
      <c r="G4709" s="22"/>
      <c r="H4709" s="22"/>
      <c r="I4709" s="22"/>
      <c r="J4709" s="22"/>
      <c r="K4709" s="22"/>
      <c r="L4709" s="22"/>
      <c r="M4709" s="22"/>
      <c r="N4709" s="22"/>
      <c r="O4709" s="22"/>
      <c r="P4709" s="22"/>
      <c r="Q4709" s="22"/>
      <c r="R4709" s="22"/>
      <c r="S4709" s="22"/>
    </row>
    <row r="4710" spans="6:19" ht="12" customHeight="1">
      <c r="F4710" s="22"/>
      <c r="G4710" s="22"/>
      <c r="H4710" s="22"/>
      <c r="I4710" s="22"/>
      <c r="J4710" s="22"/>
      <c r="K4710" s="22"/>
      <c r="L4710" s="22"/>
      <c r="M4710" s="22"/>
      <c r="N4710" s="22"/>
      <c r="O4710" s="22"/>
      <c r="P4710" s="22"/>
      <c r="Q4710" s="22"/>
      <c r="R4710" s="22"/>
      <c r="S4710" s="22"/>
    </row>
    <row r="4711" spans="2:37" ht="14.25" customHeight="1">
      <c r="B4711" s="16" t="s">
        <v>11</v>
      </c>
      <c r="C4711" s="16"/>
      <c r="D4711" s="16"/>
      <c r="J4711" s="17" t="s">
        <v>12</v>
      </c>
      <c r="K4711" s="17"/>
      <c r="L4711" s="17"/>
      <c r="M4711" s="17"/>
      <c r="N4711" s="17"/>
      <c r="O4711" s="17"/>
      <c r="P4711" s="17"/>
      <c r="Q4711" s="17"/>
      <c r="R4711" s="17"/>
      <c r="S4711" s="17"/>
      <c r="T4711" s="17"/>
      <c r="U4711" s="17"/>
      <c r="V4711" s="17"/>
      <c r="W4711" s="17"/>
      <c r="X4711" s="17"/>
      <c r="Y4711" s="17"/>
      <c r="Z4711" s="17"/>
      <c r="AA4711" s="17"/>
      <c r="AB4711" s="17"/>
      <c r="AC4711" s="17"/>
      <c r="AD4711" s="17"/>
      <c r="AE4711" s="17"/>
      <c r="AF4711" s="17"/>
      <c r="AG4711" s="17"/>
      <c r="AH4711" s="17"/>
      <c r="AI4711" s="17"/>
      <c r="AJ4711" s="17"/>
      <c r="AK4711" s="17"/>
    </row>
    <row r="4712" ht="6" customHeight="1"/>
    <row r="4713" spans="3:37" ht="12.75">
      <c r="C4713" s="14" t="s">
        <v>13</v>
      </c>
      <c r="D4713" s="14"/>
      <c r="E4713" s="14"/>
      <c r="F4713" s="14"/>
      <c r="G4713" s="14"/>
      <c r="H4713" s="14"/>
      <c r="J4713" s="18" t="s">
        <v>1699</v>
      </c>
      <c r="K4713" s="18"/>
      <c r="L4713" s="18"/>
      <c r="M4713" s="18"/>
      <c r="N4713" s="18"/>
      <c r="O4713" s="18"/>
      <c r="P4713" s="18"/>
      <c r="Q4713" s="18"/>
      <c r="R4713" s="18"/>
      <c r="S4713" s="18"/>
      <c r="T4713" s="18"/>
      <c r="U4713" s="18"/>
      <c r="V4713" s="18"/>
      <c r="W4713" s="18"/>
      <c r="X4713" s="18"/>
      <c r="Y4713" s="18"/>
      <c r="Z4713" s="18"/>
      <c r="AA4713" s="18"/>
      <c r="AB4713" s="18"/>
      <c r="AC4713" s="18"/>
      <c r="AD4713" s="18"/>
      <c r="AE4713" s="18"/>
      <c r="AF4713" s="18"/>
      <c r="AG4713" s="18"/>
      <c r="AH4713" s="18"/>
      <c r="AI4713" s="18"/>
      <c r="AJ4713" s="18"/>
      <c r="AK4713" s="18"/>
    </row>
    <row r="4714" spans="2:36" ht="6.75" customHeight="1">
      <c r="B4714" s="19" t="s">
        <v>27</v>
      </c>
      <c r="C4714" s="19"/>
      <c r="D4714" s="19"/>
      <c r="E4714" s="19"/>
      <c r="AD4714" s="19" t="s">
        <v>16</v>
      </c>
      <c r="AE4714" s="19"/>
      <c r="AF4714" s="19"/>
      <c r="AG4714" s="19"/>
      <c r="AH4714" s="19"/>
      <c r="AI4714" s="19"/>
      <c r="AJ4714" s="19"/>
    </row>
    <row r="4715" spans="2:36" ht="6" customHeight="1">
      <c r="B4715" s="19"/>
      <c r="C4715" s="19"/>
      <c r="D4715" s="19"/>
      <c r="E4715" s="19"/>
      <c r="H4715" s="20" t="s">
        <v>17</v>
      </c>
      <c r="I4715" s="20"/>
      <c r="J4715" s="20"/>
      <c r="K4715" s="20"/>
      <c r="L4715" s="20"/>
      <c r="M4715" s="20"/>
      <c r="N4715" s="20"/>
      <c r="O4715" s="20"/>
      <c r="P4715" s="20"/>
      <c r="Q4715" s="20"/>
      <c r="R4715" s="20"/>
      <c r="U4715" s="20" t="s">
        <v>18</v>
      </c>
      <c r="V4715" s="20"/>
      <c r="W4715" s="20"/>
      <c r="X4715" s="20"/>
      <c r="Y4715" s="20"/>
      <c r="Z4715" s="20"/>
      <c r="AD4715" s="19"/>
      <c r="AE4715" s="19"/>
      <c r="AF4715" s="19"/>
      <c r="AG4715" s="19"/>
      <c r="AH4715" s="19"/>
      <c r="AI4715" s="19"/>
      <c r="AJ4715" s="19"/>
    </row>
    <row r="4716" spans="2:36" ht="7.5" customHeight="1">
      <c r="B4716" s="19"/>
      <c r="C4716" s="19"/>
      <c r="D4716" s="19"/>
      <c r="E4716" s="19"/>
      <c r="H4716" s="20"/>
      <c r="I4716" s="20"/>
      <c r="J4716" s="20"/>
      <c r="K4716" s="20"/>
      <c r="L4716" s="20"/>
      <c r="M4716" s="20"/>
      <c r="N4716" s="20"/>
      <c r="O4716" s="20"/>
      <c r="P4716" s="20"/>
      <c r="Q4716" s="20"/>
      <c r="R4716" s="20"/>
      <c r="U4716" s="20"/>
      <c r="V4716" s="20"/>
      <c r="W4716" s="20"/>
      <c r="X4716" s="20"/>
      <c r="Y4716" s="20"/>
      <c r="Z4716" s="20"/>
      <c r="AD4716" s="19"/>
      <c r="AE4716" s="19"/>
      <c r="AF4716" s="19"/>
      <c r="AG4716" s="19"/>
      <c r="AH4716" s="19"/>
      <c r="AI4716" s="19"/>
      <c r="AJ4716" s="19"/>
    </row>
    <row r="4717" spans="2:36" ht="6.75" customHeight="1">
      <c r="B4717" s="19"/>
      <c r="C4717" s="19"/>
      <c r="D4717" s="19"/>
      <c r="E4717" s="19"/>
      <c r="AD4717" s="19"/>
      <c r="AE4717" s="19"/>
      <c r="AF4717" s="19"/>
      <c r="AG4717" s="19"/>
      <c r="AH4717" s="19"/>
      <c r="AI4717" s="19"/>
      <c r="AJ4717" s="19"/>
    </row>
    <row r="4718" spans="6:20" ht="12.75">
      <c r="F4718" s="25" t="s">
        <v>91</v>
      </c>
      <c r="G4718" s="25"/>
      <c r="H4718" s="25"/>
      <c r="I4718" s="25"/>
      <c r="J4718" s="25"/>
      <c r="L4718" s="26" t="s">
        <v>92</v>
      </c>
      <c r="M4718" s="26"/>
      <c r="N4718" s="26"/>
      <c r="O4718" s="26"/>
      <c r="P4718" s="26"/>
      <c r="Q4718" s="26"/>
      <c r="R4718" s="26"/>
      <c r="S4718" s="26"/>
      <c r="T4718" s="26"/>
    </row>
    <row r="4719" spans="6:36" ht="12.75">
      <c r="F4719" s="22" t="s">
        <v>1782</v>
      </c>
      <c r="G4719" s="22"/>
      <c r="H4719" s="22"/>
      <c r="I4719" s="22"/>
      <c r="J4719" s="22"/>
      <c r="K4719" s="22"/>
      <c r="L4719" s="22"/>
      <c r="M4719" s="22"/>
      <c r="N4719" s="22"/>
      <c r="O4719" s="22"/>
      <c r="P4719" s="22"/>
      <c r="Q4719" s="22"/>
      <c r="R4719" s="22"/>
      <c r="S4719" s="22"/>
      <c r="V4719" s="5">
        <v>113</v>
      </c>
      <c r="X4719" s="23" t="s">
        <v>127</v>
      </c>
      <c r="Y4719" s="23"/>
      <c r="Z4719" s="23"/>
      <c r="AA4719" s="23"/>
      <c r="AF4719" s="24" t="s">
        <v>1783</v>
      </c>
      <c r="AG4719" s="24"/>
      <c r="AH4719" s="24"/>
      <c r="AI4719" s="24"/>
      <c r="AJ4719" s="24"/>
    </row>
    <row r="4720" spans="6:19" ht="11.25" customHeight="1">
      <c r="F4720" s="22"/>
      <c r="G4720" s="22"/>
      <c r="H4720" s="22"/>
      <c r="I4720" s="22"/>
      <c r="J4720" s="22"/>
      <c r="K4720" s="22"/>
      <c r="L4720" s="22"/>
      <c r="M4720" s="22"/>
      <c r="N4720" s="22"/>
      <c r="O4720" s="22"/>
      <c r="P4720" s="22"/>
      <c r="Q4720" s="22"/>
      <c r="R4720" s="22"/>
      <c r="S4720" s="22"/>
    </row>
    <row r="4721" spans="6:19" ht="12" customHeight="1">
      <c r="F4721" s="22"/>
      <c r="G4721" s="22"/>
      <c r="H4721" s="22"/>
      <c r="I4721" s="22"/>
      <c r="J4721" s="22"/>
      <c r="K4721" s="22"/>
      <c r="L4721" s="22"/>
      <c r="M4721" s="22"/>
      <c r="N4721" s="22"/>
      <c r="O4721" s="22"/>
      <c r="P4721" s="22"/>
      <c r="Q4721" s="22"/>
      <c r="R4721" s="22"/>
      <c r="S4721" s="22"/>
    </row>
    <row r="4722" spans="6:19" ht="12" customHeight="1">
      <c r="F4722" s="22"/>
      <c r="G4722" s="22"/>
      <c r="H4722" s="22"/>
      <c r="I4722" s="22"/>
      <c r="J4722" s="22"/>
      <c r="K4722" s="22"/>
      <c r="L4722" s="22"/>
      <c r="M4722" s="22"/>
      <c r="N4722" s="22"/>
      <c r="O4722" s="22"/>
      <c r="P4722" s="22"/>
      <c r="Q4722" s="22"/>
      <c r="R4722" s="22"/>
      <c r="S4722" s="22"/>
    </row>
    <row r="4723" spans="6:19" ht="12" customHeight="1">
      <c r="F4723" s="22"/>
      <c r="G4723" s="22"/>
      <c r="H4723" s="22"/>
      <c r="I4723" s="22"/>
      <c r="J4723" s="22"/>
      <c r="K4723" s="22"/>
      <c r="L4723" s="22"/>
      <c r="M4723" s="22"/>
      <c r="N4723" s="22"/>
      <c r="O4723" s="22"/>
      <c r="P4723" s="22"/>
      <c r="Q4723" s="22"/>
      <c r="R4723" s="22"/>
      <c r="S4723" s="22"/>
    </row>
    <row r="4724" spans="6:20" ht="12.75">
      <c r="F4724" s="25" t="s">
        <v>91</v>
      </c>
      <c r="G4724" s="25"/>
      <c r="H4724" s="25"/>
      <c r="I4724" s="25"/>
      <c r="J4724" s="25"/>
      <c r="L4724" s="26" t="s">
        <v>92</v>
      </c>
      <c r="M4724" s="26"/>
      <c r="N4724" s="26"/>
      <c r="O4724" s="26"/>
      <c r="P4724" s="26"/>
      <c r="Q4724" s="26"/>
      <c r="R4724" s="26"/>
      <c r="S4724" s="26"/>
      <c r="T4724" s="26"/>
    </row>
    <row r="4725" spans="6:36" ht="12.75">
      <c r="F4725" s="22" t="s">
        <v>1784</v>
      </c>
      <c r="G4725" s="22"/>
      <c r="H4725" s="22"/>
      <c r="I4725" s="22"/>
      <c r="J4725" s="22"/>
      <c r="K4725" s="22"/>
      <c r="L4725" s="22"/>
      <c r="M4725" s="22"/>
      <c r="N4725" s="22"/>
      <c r="O4725" s="22"/>
      <c r="P4725" s="22"/>
      <c r="Q4725" s="22"/>
      <c r="R4725" s="22"/>
      <c r="S4725" s="22"/>
      <c r="V4725" s="5">
        <v>115</v>
      </c>
      <c r="X4725" s="28" t="s">
        <v>1734</v>
      </c>
      <c r="Y4725" s="28"/>
      <c r="Z4725" s="28"/>
      <c r="AA4725" s="28"/>
      <c r="AF4725" s="24" t="s">
        <v>108</v>
      </c>
      <c r="AG4725" s="24"/>
      <c r="AH4725" s="24"/>
      <c r="AI4725" s="24"/>
      <c r="AJ4725" s="24"/>
    </row>
    <row r="4726" spans="6:27" ht="11.25" customHeight="1">
      <c r="F4726" s="22"/>
      <c r="G4726" s="22"/>
      <c r="H4726" s="22"/>
      <c r="I4726" s="22"/>
      <c r="J4726" s="22"/>
      <c r="K4726" s="22"/>
      <c r="L4726" s="22"/>
      <c r="M4726" s="22"/>
      <c r="N4726" s="22"/>
      <c r="O4726" s="22"/>
      <c r="P4726" s="22"/>
      <c r="Q4726" s="22"/>
      <c r="R4726" s="22"/>
      <c r="S4726" s="22"/>
      <c r="X4726" s="28"/>
      <c r="Y4726" s="28"/>
      <c r="Z4726" s="28"/>
      <c r="AA4726" s="28"/>
    </row>
    <row r="4727" spans="6:19" ht="12" customHeight="1">
      <c r="F4727" s="22"/>
      <c r="G4727" s="22"/>
      <c r="H4727" s="22"/>
      <c r="I4727" s="22"/>
      <c r="J4727" s="22"/>
      <c r="K4727" s="22"/>
      <c r="L4727" s="22"/>
      <c r="M4727" s="22"/>
      <c r="N4727" s="22"/>
      <c r="O4727" s="22"/>
      <c r="P4727" s="22"/>
      <c r="Q4727" s="22"/>
      <c r="R4727" s="22"/>
      <c r="S4727" s="22"/>
    </row>
    <row r="4728" spans="6:19" ht="12" customHeight="1">
      <c r="F4728" s="22"/>
      <c r="G4728" s="22"/>
      <c r="H4728" s="22"/>
      <c r="I4728" s="22"/>
      <c r="J4728" s="22"/>
      <c r="K4728" s="22"/>
      <c r="L4728" s="22"/>
      <c r="M4728" s="22"/>
      <c r="N4728" s="22"/>
      <c r="O4728" s="22"/>
      <c r="P4728" s="22"/>
      <c r="Q4728" s="22"/>
      <c r="R4728" s="22"/>
      <c r="S4728" s="22"/>
    </row>
    <row r="4729" spans="6:20" ht="12.75">
      <c r="F4729" s="25" t="s">
        <v>1735</v>
      </c>
      <c r="G4729" s="25"/>
      <c r="H4729" s="25"/>
      <c r="I4729" s="25"/>
      <c r="J4729" s="25"/>
      <c r="L4729" s="26" t="s">
        <v>1736</v>
      </c>
      <c r="M4729" s="26"/>
      <c r="N4729" s="26"/>
      <c r="O4729" s="26"/>
      <c r="P4729" s="26"/>
      <c r="Q4729" s="26"/>
      <c r="R4729" s="26"/>
      <c r="S4729" s="26"/>
      <c r="T4729" s="26"/>
    </row>
    <row r="4730" spans="6:36" ht="12.75">
      <c r="F4730" s="22" t="s">
        <v>1785</v>
      </c>
      <c r="G4730" s="22"/>
      <c r="H4730" s="22"/>
      <c r="I4730" s="22"/>
      <c r="J4730" s="22"/>
      <c r="K4730" s="22"/>
      <c r="L4730" s="22"/>
      <c r="M4730" s="22"/>
      <c r="N4730" s="22"/>
      <c r="O4730" s="22"/>
      <c r="P4730" s="22"/>
      <c r="Q4730" s="22"/>
      <c r="R4730" s="22"/>
      <c r="S4730" s="22"/>
      <c r="V4730" s="5">
        <v>111</v>
      </c>
      <c r="X4730" s="23" t="s">
        <v>1709</v>
      </c>
      <c r="Y4730" s="23"/>
      <c r="Z4730" s="23"/>
      <c r="AA4730" s="23"/>
      <c r="AF4730" s="24" t="s">
        <v>1786</v>
      </c>
      <c r="AG4730" s="24"/>
      <c r="AH4730" s="24"/>
      <c r="AI4730" s="24"/>
      <c r="AJ4730" s="24"/>
    </row>
    <row r="4731" spans="6:19" ht="11.25" customHeight="1">
      <c r="F4731" s="22"/>
      <c r="G4731" s="22"/>
      <c r="H4731" s="22"/>
      <c r="I4731" s="22"/>
      <c r="J4731" s="22"/>
      <c r="K4731" s="22"/>
      <c r="L4731" s="22"/>
      <c r="M4731" s="22"/>
      <c r="N4731" s="22"/>
      <c r="O4731" s="22"/>
      <c r="P4731" s="22"/>
      <c r="Q4731" s="22"/>
      <c r="R4731" s="22"/>
      <c r="S4731" s="22"/>
    </row>
    <row r="4732" spans="6:19" ht="12" customHeight="1">
      <c r="F4732" s="22"/>
      <c r="G4732" s="22"/>
      <c r="H4732" s="22"/>
      <c r="I4732" s="22"/>
      <c r="J4732" s="22"/>
      <c r="K4732" s="22"/>
      <c r="L4732" s="22"/>
      <c r="M4732" s="22"/>
      <c r="N4732" s="22"/>
      <c r="O4732" s="22"/>
      <c r="P4732" s="22"/>
      <c r="Q4732" s="22"/>
      <c r="R4732" s="22"/>
      <c r="S4732" s="22"/>
    </row>
    <row r="4733" spans="6:19" ht="12" customHeight="1">
      <c r="F4733" s="22"/>
      <c r="G4733" s="22"/>
      <c r="H4733" s="22"/>
      <c r="I4733" s="22"/>
      <c r="J4733" s="22"/>
      <c r="K4733" s="22"/>
      <c r="L4733" s="22"/>
      <c r="M4733" s="22"/>
      <c r="N4733" s="22"/>
      <c r="O4733" s="22"/>
      <c r="P4733" s="22"/>
      <c r="Q4733" s="22"/>
      <c r="R4733" s="22"/>
      <c r="S4733" s="22"/>
    </row>
    <row r="4734" spans="6:20" ht="12.75">
      <c r="F4734" s="25" t="s">
        <v>1711</v>
      </c>
      <c r="G4734" s="25"/>
      <c r="H4734" s="25"/>
      <c r="I4734" s="25"/>
      <c r="J4734" s="25"/>
      <c r="L4734" s="26" t="s">
        <v>1712</v>
      </c>
      <c r="M4734" s="26"/>
      <c r="N4734" s="26"/>
      <c r="O4734" s="26"/>
      <c r="P4734" s="26"/>
      <c r="Q4734" s="26"/>
      <c r="R4734" s="26"/>
      <c r="S4734" s="26"/>
      <c r="T4734" s="26"/>
    </row>
    <row r="4735" spans="6:36" ht="12.75">
      <c r="F4735" s="22" t="s">
        <v>1787</v>
      </c>
      <c r="G4735" s="22"/>
      <c r="H4735" s="22"/>
      <c r="I4735" s="22"/>
      <c r="J4735" s="22"/>
      <c r="K4735" s="22"/>
      <c r="L4735" s="22"/>
      <c r="M4735" s="22"/>
      <c r="N4735" s="22"/>
      <c r="O4735" s="22"/>
      <c r="P4735" s="22"/>
      <c r="Q4735" s="22"/>
      <c r="R4735" s="22"/>
      <c r="S4735" s="22"/>
      <c r="V4735" s="5">
        <v>111</v>
      </c>
      <c r="X4735" s="23" t="s">
        <v>1709</v>
      </c>
      <c r="Y4735" s="23"/>
      <c r="Z4735" s="23"/>
      <c r="AA4735" s="23"/>
      <c r="AF4735" s="24" t="s">
        <v>1788</v>
      </c>
      <c r="AG4735" s="24"/>
      <c r="AH4735" s="24"/>
      <c r="AI4735" s="24"/>
      <c r="AJ4735" s="24"/>
    </row>
    <row r="4736" spans="6:19" ht="11.25" customHeight="1">
      <c r="F4736" s="22"/>
      <c r="G4736" s="22"/>
      <c r="H4736" s="22"/>
      <c r="I4736" s="22"/>
      <c r="J4736" s="22"/>
      <c r="K4736" s="22"/>
      <c r="L4736" s="22"/>
      <c r="M4736" s="22"/>
      <c r="N4736" s="22"/>
      <c r="O4736" s="22"/>
      <c r="P4736" s="22"/>
      <c r="Q4736" s="22"/>
      <c r="R4736" s="22"/>
      <c r="S4736" s="22"/>
    </row>
    <row r="4737" spans="6:19" ht="12" customHeight="1">
      <c r="F4737" s="22"/>
      <c r="G4737" s="22"/>
      <c r="H4737" s="22"/>
      <c r="I4737" s="22"/>
      <c r="J4737" s="22"/>
      <c r="K4737" s="22"/>
      <c r="L4737" s="22"/>
      <c r="M4737" s="22"/>
      <c r="N4737" s="22"/>
      <c r="O4737" s="22"/>
      <c r="P4737" s="22"/>
      <c r="Q4737" s="22"/>
      <c r="R4737" s="22"/>
      <c r="S4737" s="22"/>
    </row>
    <row r="4738" spans="6:19" ht="12" customHeight="1">
      <c r="F4738" s="22"/>
      <c r="G4738" s="22"/>
      <c r="H4738" s="22"/>
      <c r="I4738" s="22"/>
      <c r="J4738" s="22"/>
      <c r="K4738" s="22"/>
      <c r="L4738" s="22"/>
      <c r="M4738" s="22"/>
      <c r="N4738" s="22"/>
      <c r="O4738" s="22"/>
      <c r="P4738" s="22"/>
      <c r="Q4738" s="22"/>
      <c r="R4738" s="22"/>
      <c r="S4738" s="22"/>
    </row>
    <row r="4739" spans="6:20" ht="12.75">
      <c r="F4739" s="25" t="s">
        <v>1711</v>
      </c>
      <c r="G4739" s="25"/>
      <c r="H4739" s="25"/>
      <c r="I4739" s="25"/>
      <c r="J4739" s="25"/>
      <c r="L4739" s="26" t="s">
        <v>1712</v>
      </c>
      <c r="M4739" s="26"/>
      <c r="N4739" s="26"/>
      <c r="O4739" s="26"/>
      <c r="P4739" s="26"/>
      <c r="Q4739" s="26"/>
      <c r="R4739" s="26"/>
      <c r="S4739" s="26"/>
      <c r="T4739" s="26"/>
    </row>
    <row r="4740" spans="6:36" ht="12.75">
      <c r="F4740" s="22" t="s">
        <v>1789</v>
      </c>
      <c r="G4740" s="22"/>
      <c r="H4740" s="22"/>
      <c r="I4740" s="22"/>
      <c r="J4740" s="22"/>
      <c r="K4740" s="22"/>
      <c r="L4740" s="22"/>
      <c r="M4740" s="22"/>
      <c r="N4740" s="22"/>
      <c r="O4740" s="22"/>
      <c r="P4740" s="22"/>
      <c r="Q4740" s="22"/>
      <c r="R4740" s="22"/>
      <c r="S4740" s="22"/>
      <c r="V4740" s="5">
        <v>113</v>
      </c>
      <c r="X4740" s="23" t="s">
        <v>127</v>
      </c>
      <c r="Y4740" s="23"/>
      <c r="Z4740" s="23"/>
      <c r="AA4740" s="23"/>
      <c r="AF4740" s="24" t="s">
        <v>1790</v>
      </c>
      <c r="AG4740" s="24"/>
      <c r="AH4740" s="24"/>
      <c r="AI4740" s="24"/>
      <c r="AJ4740" s="24"/>
    </row>
    <row r="4741" spans="6:19" ht="11.25" customHeight="1">
      <c r="F4741" s="22"/>
      <c r="G4741" s="22"/>
      <c r="H4741" s="22"/>
      <c r="I4741" s="22"/>
      <c r="J4741" s="22"/>
      <c r="K4741" s="22"/>
      <c r="L4741" s="22"/>
      <c r="M4741" s="22"/>
      <c r="N4741" s="22"/>
      <c r="O4741" s="22"/>
      <c r="P4741" s="22"/>
      <c r="Q4741" s="22"/>
      <c r="R4741" s="22"/>
      <c r="S4741" s="22"/>
    </row>
    <row r="4742" spans="6:19" ht="12" customHeight="1">
      <c r="F4742" s="22"/>
      <c r="G4742" s="22"/>
      <c r="H4742" s="22"/>
      <c r="I4742" s="22"/>
      <c r="J4742" s="22"/>
      <c r="K4742" s="22"/>
      <c r="L4742" s="22"/>
      <c r="M4742" s="22"/>
      <c r="N4742" s="22"/>
      <c r="O4742" s="22"/>
      <c r="P4742" s="22"/>
      <c r="Q4742" s="22"/>
      <c r="R4742" s="22"/>
      <c r="S4742" s="22"/>
    </row>
    <row r="4743" spans="6:19" ht="12" customHeight="1">
      <c r="F4743" s="22"/>
      <c r="G4743" s="22"/>
      <c r="H4743" s="22"/>
      <c r="I4743" s="22"/>
      <c r="J4743" s="22"/>
      <c r="K4743" s="22"/>
      <c r="L4743" s="22"/>
      <c r="M4743" s="22"/>
      <c r="N4743" s="22"/>
      <c r="O4743" s="22"/>
      <c r="P4743" s="22"/>
      <c r="Q4743" s="22"/>
      <c r="R4743" s="22"/>
      <c r="S4743" s="22"/>
    </row>
    <row r="4744" spans="6:19" ht="12" customHeight="1">
      <c r="F4744" s="22"/>
      <c r="G4744" s="22"/>
      <c r="H4744" s="22"/>
      <c r="I4744" s="22"/>
      <c r="J4744" s="22"/>
      <c r="K4744" s="22"/>
      <c r="L4744" s="22"/>
      <c r="M4744" s="22"/>
      <c r="N4744" s="22"/>
      <c r="O4744" s="22"/>
      <c r="P4744" s="22"/>
      <c r="Q4744" s="22"/>
      <c r="R4744" s="22"/>
      <c r="S4744" s="22"/>
    </row>
    <row r="4745" spans="6:20" ht="12.75">
      <c r="F4745" s="25" t="s">
        <v>91</v>
      </c>
      <c r="G4745" s="25"/>
      <c r="H4745" s="25"/>
      <c r="I4745" s="25"/>
      <c r="J4745" s="25"/>
      <c r="L4745" s="26" t="s">
        <v>92</v>
      </c>
      <c r="M4745" s="26"/>
      <c r="N4745" s="26"/>
      <c r="O4745" s="26"/>
      <c r="P4745" s="26"/>
      <c r="Q4745" s="26"/>
      <c r="R4745" s="26"/>
      <c r="S4745" s="26"/>
      <c r="T4745" s="26"/>
    </row>
    <row r="4746" spans="6:36" ht="12.75">
      <c r="F4746" s="22" t="s">
        <v>1791</v>
      </c>
      <c r="G4746" s="22"/>
      <c r="H4746" s="22"/>
      <c r="I4746" s="22"/>
      <c r="J4746" s="22"/>
      <c r="K4746" s="22"/>
      <c r="L4746" s="22"/>
      <c r="M4746" s="22"/>
      <c r="N4746" s="22"/>
      <c r="O4746" s="22"/>
      <c r="P4746" s="22"/>
      <c r="Q4746" s="22"/>
      <c r="R4746" s="22"/>
      <c r="S4746" s="22"/>
      <c r="V4746" s="5">
        <v>112</v>
      </c>
      <c r="X4746" s="23" t="s">
        <v>1714</v>
      </c>
      <c r="Y4746" s="23"/>
      <c r="Z4746" s="23"/>
      <c r="AA4746" s="23"/>
      <c r="AF4746" s="24" t="s">
        <v>1715</v>
      </c>
      <c r="AG4746" s="24"/>
      <c r="AH4746" s="24"/>
      <c r="AI4746" s="24"/>
      <c r="AJ4746" s="24"/>
    </row>
    <row r="4747" spans="6:19" ht="11.25" customHeight="1">
      <c r="F4747" s="22"/>
      <c r="G4747" s="22"/>
      <c r="H4747" s="22"/>
      <c r="I4747" s="22"/>
      <c r="J4747" s="22"/>
      <c r="K4747" s="22"/>
      <c r="L4747" s="22"/>
      <c r="M4747" s="22"/>
      <c r="N4747" s="22"/>
      <c r="O4747" s="22"/>
      <c r="P4747" s="22"/>
      <c r="Q4747" s="22"/>
      <c r="R4747" s="22"/>
      <c r="S4747" s="22"/>
    </row>
    <row r="4748" spans="6:19" ht="12" customHeight="1">
      <c r="F4748" s="22"/>
      <c r="G4748" s="22"/>
      <c r="H4748" s="22"/>
      <c r="I4748" s="22"/>
      <c r="J4748" s="22"/>
      <c r="K4748" s="22"/>
      <c r="L4748" s="22"/>
      <c r="M4748" s="22"/>
      <c r="N4748" s="22"/>
      <c r="O4748" s="22"/>
      <c r="P4748" s="22"/>
      <c r="Q4748" s="22"/>
      <c r="R4748" s="22"/>
      <c r="S4748" s="22"/>
    </row>
    <row r="4749" spans="6:19" ht="12" customHeight="1">
      <c r="F4749" s="22"/>
      <c r="G4749" s="22"/>
      <c r="H4749" s="22"/>
      <c r="I4749" s="22"/>
      <c r="J4749" s="22"/>
      <c r="K4749" s="22"/>
      <c r="L4749" s="22"/>
      <c r="M4749" s="22"/>
      <c r="N4749" s="22"/>
      <c r="O4749" s="22"/>
      <c r="P4749" s="22"/>
      <c r="Q4749" s="22"/>
      <c r="R4749" s="22"/>
      <c r="S4749" s="22"/>
    </row>
    <row r="4750" spans="6:20" ht="12.75">
      <c r="F4750" s="25" t="s">
        <v>1716</v>
      </c>
      <c r="G4750" s="25"/>
      <c r="H4750" s="25"/>
      <c r="I4750" s="25"/>
      <c r="J4750" s="25"/>
      <c r="L4750" s="26" t="s">
        <v>1717</v>
      </c>
      <c r="M4750" s="26"/>
      <c r="N4750" s="26"/>
      <c r="O4750" s="26"/>
      <c r="P4750" s="26"/>
      <c r="Q4750" s="26"/>
      <c r="R4750" s="26"/>
      <c r="S4750" s="26"/>
      <c r="T4750" s="26"/>
    </row>
    <row r="4751" spans="6:36" ht="12.75">
      <c r="F4751" s="22" t="s">
        <v>1792</v>
      </c>
      <c r="G4751" s="22"/>
      <c r="H4751" s="22"/>
      <c r="I4751" s="22"/>
      <c r="J4751" s="22"/>
      <c r="K4751" s="22"/>
      <c r="L4751" s="22"/>
      <c r="M4751" s="22"/>
      <c r="N4751" s="22"/>
      <c r="O4751" s="22"/>
      <c r="P4751" s="22"/>
      <c r="Q4751" s="22"/>
      <c r="R4751" s="22"/>
      <c r="S4751" s="22"/>
      <c r="V4751" s="5">
        <v>115</v>
      </c>
      <c r="X4751" s="28" t="s">
        <v>1734</v>
      </c>
      <c r="Y4751" s="28"/>
      <c r="Z4751" s="28"/>
      <c r="AA4751" s="28"/>
      <c r="AF4751" s="24" t="s">
        <v>108</v>
      </c>
      <c r="AG4751" s="24"/>
      <c r="AH4751" s="24"/>
      <c r="AI4751" s="24"/>
      <c r="AJ4751" s="24"/>
    </row>
    <row r="4752" spans="6:27" ht="11.25" customHeight="1">
      <c r="F4752" s="22"/>
      <c r="G4752" s="22"/>
      <c r="H4752" s="22"/>
      <c r="I4752" s="22"/>
      <c r="J4752" s="22"/>
      <c r="K4752" s="22"/>
      <c r="L4752" s="22"/>
      <c r="M4752" s="22"/>
      <c r="N4752" s="22"/>
      <c r="O4752" s="22"/>
      <c r="P4752" s="22"/>
      <c r="Q4752" s="22"/>
      <c r="R4752" s="22"/>
      <c r="S4752" s="22"/>
      <c r="X4752" s="28"/>
      <c r="Y4752" s="28"/>
      <c r="Z4752" s="28"/>
      <c r="AA4752" s="28"/>
    </row>
    <row r="4753" spans="6:19" ht="12" customHeight="1">
      <c r="F4753" s="22"/>
      <c r="G4753" s="22"/>
      <c r="H4753" s="22"/>
      <c r="I4753" s="22"/>
      <c r="J4753" s="22"/>
      <c r="K4753" s="22"/>
      <c r="L4753" s="22"/>
      <c r="M4753" s="22"/>
      <c r="N4753" s="22"/>
      <c r="O4753" s="22"/>
      <c r="P4753" s="22"/>
      <c r="Q4753" s="22"/>
      <c r="R4753" s="22"/>
      <c r="S4753" s="22"/>
    </row>
    <row r="4754" spans="6:19" ht="12" customHeight="1">
      <c r="F4754" s="22"/>
      <c r="G4754" s="22"/>
      <c r="H4754" s="22"/>
      <c r="I4754" s="22"/>
      <c r="J4754" s="22"/>
      <c r="K4754" s="22"/>
      <c r="L4754" s="22"/>
      <c r="M4754" s="22"/>
      <c r="N4754" s="22"/>
      <c r="O4754" s="22"/>
      <c r="P4754" s="22"/>
      <c r="Q4754" s="22"/>
      <c r="R4754" s="22"/>
      <c r="S4754" s="22"/>
    </row>
    <row r="4755" spans="2:37" ht="14.25" customHeight="1">
      <c r="B4755" s="16" t="s">
        <v>11</v>
      </c>
      <c r="C4755" s="16"/>
      <c r="D4755" s="16"/>
      <c r="J4755" s="17" t="s">
        <v>12</v>
      </c>
      <c r="K4755" s="17"/>
      <c r="L4755" s="17"/>
      <c r="M4755" s="17"/>
      <c r="N4755" s="17"/>
      <c r="O4755" s="17"/>
      <c r="P4755" s="17"/>
      <c r="Q4755" s="17"/>
      <c r="R4755" s="17"/>
      <c r="S4755" s="17"/>
      <c r="T4755" s="17"/>
      <c r="U4755" s="17"/>
      <c r="V4755" s="17"/>
      <c r="W4755" s="17"/>
      <c r="X4755" s="17"/>
      <c r="Y4755" s="17"/>
      <c r="Z4755" s="17"/>
      <c r="AA4755" s="17"/>
      <c r="AB4755" s="17"/>
      <c r="AC4755" s="17"/>
      <c r="AD4755" s="17"/>
      <c r="AE4755" s="17"/>
      <c r="AF4755" s="17"/>
      <c r="AG4755" s="17"/>
      <c r="AH4755" s="17"/>
      <c r="AI4755" s="17"/>
      <c r="AJ4755" s="17"/>
      <c r="AK4755" s="17"/>
    </row>
    <row r="4756" ht="6" customHeight="1"/>
    <row r="4757" spans="3:37" ht="12.75">
      <c r="C4757" s="14" t="s">
        <v>13</v>
      </c>
      <c r="D4757" s="14"/>
      <c r="E4757" s="14"/>
      <c r="F4757" s="14"/>
      <c r="G4757" s="14"/>
      <c r="H4757" s="14"/>
      <c r="J4757" s="18" t="s">
        <v>1699</v>
      </c>
      <c r="K4757" s="18"/>
      <c r="L4757" s="18"/>
      <c r="M4757" s="18"/>
      <c r="N4757" s="18"/>
      <c r="O4757" s="18"/>
      <c r="P4757" s="18"/>
      <c r="Q4757" s="18"/>
      <c r="R4757" s="18"/>
      <c r="S4757" s="18"/>
      <c r="T4757" s="18"/>
      <c r="U4757" s="18"/>
      <c r="V4757" s="18"/>
      <c r="W4757" s="18"/>
      <c r="X4757" s="18"/>
      <c r="Y4757" s="18"/>
      <c r="Z4757" s="18"/>
      <c r="AA4757" s="18"/>
      <c r="AB4757" s="18"/>
      <c r="AC4757" s="18"/>
      <c r="AD4757" s="18"/>
      <c r="AE4757" s="18"/>
      <c r="AF4757" s="18"/>
      <c r="AG4757" s="18"/>
      <c r="AH4757" s="18"/>
      <c r="AI4757" s="18"/>
      <c r="AJ4757" s="18"/>
      <c r="AK4757" s="18"/>
    </row>
    <row r="4758" spans="2:36" ht="6.75" customHeight="1">
      <c r="B4758" s="19" t="s">
        <v>27</v>
      </c>
      <c r="C4758" s="19"/>
      <c r="D4758" s="19"/>
      <c r="E4758" s="19"/>
      <c r="AD4758" s="19" t="s">
        <v>16</v>
      </c>
      <c r="AE4758" s="19"/>
      <c r="AF4758" s="19"/>
      <c r="AG4758" s="19"/>
      <c r="AH4758" s="19"/>
      <c r="AI4758" s="19"/>
      <c r="AJ4758" s="19"/>
    </row>
    <row r="4759" spans="2:36" ht="6" customHeight="1">
      <c r="B4759" s="19"/>
      <c r="C4759" s="19"/>
      <c r="D4759" s="19"/>
      <c r="E4759" s="19"/>
      <c r="H4759" s="20" t="s">
        <v>17</v>
      </c>
      <c r="I4759" s="20"/>
      <c r="J4759" s="20"/>
      <c r="K4759" s="20"/>
      <c r="L4759" s="20"/>
      <c r="M4759" s="20"/>
      <c r="N4759" s="20"/>
      <c r="O4759" s="20"/>
      <c r="P4759" s="20"/>
      <c r="Q4759" s="20"/>
      <c r="R4759" s="20"/>
      <c r="U4759" s="20" t="s">
        <v>18</v>
      </c>
      <c r="V4759" s="20"/>
      <c r="W4759" s="20"/>
      <c r="X4759" s="20"/>
      <c r="Y4759" s="20"/>
      <c r="Z4759" s="20"/>
      <c r="AD4759" s="19"/>
      <c r="AE4759" s="19"/>
      <c r="AF4759" s="19"/>
      <c r="AG4759" s="19"/>
      <c r="AH4759" s="19"/>
      <c r="AI4759" s="19"/>
      <c r="AJ4759" s="19"/>
    </row>
    <row r="4760" spans="2:36" ht="7.5" customHeight="1">
      <c r="B4760" s="19"/>
      <c r="C4760" s="19"/>
      <c r="D4760" s="19"/>
      <c r="E4760" s="19"/>
      <c r="H4760" s="20"/>
      <c r="I4760" s="20"/>
      <c r="J4760" s="20"/>
      <c r="K4760" s="20"/>
      <c r="L4760" s="20"/>
      <c r="M4760" s="20"/>
      <c r="N4760" s="20"/>
      <c r="O4760" s="20"/>
      <c r="P4760" s="20"/>
      <c r="Q4760" s="20"/>
      <c r="R4760" s="20"/>
      <c r="U4760" s="20"/>
      <c r="V4760" s="20"/>
      <c r="W4760" s="20"/>
      <c r="X4760" s="20"/>
      <c r="Y4760" s="20"/>
      <c r="Z4760" s="20"/>
      <c r="AD4760" s="19"/>
      <c r="AE4760" s="19"/>
      <c r="AF4760" s="19"/>
      <c r="AG4760" s="19"/>
      <c r="AH4760" s="19"/>
      <c r="AI4760" s="19"/>
      <c r="AJ4760" s="19"/>
    </row>
    <row r="4761" spans="2:36" ht="6.75" customHeight="1">
      <c r="B4761" s="19"/>
      <c r="C4761" s="19"/>
      <c r="D4761" s="19"/>
      <c r="E4761" s="19"/>
      <c r="AD4761" s="19"/>
      <c r="AE4761" s="19"/>
      <c r="AF4761" s="19"/>
      <c r="AG4761" s="19"/>
      <c r="AH4761" s="19"/>
      <c r="AI4761" s="19"/>
      <c r="AJ4761" s="19"/>
    </row>
    <row r="4762" spans="6:20" ht="12.75">
      <c r="F4762" s="25" t="s">
        <v>1735</v>
      </c>
      <c r="G4762" s="25"/>
      <c r="H4762" s="25"/>
      <c r="I4762" s="25"/>
      <c r="J4762" s="25"/>
      <c r="L4762" s="26" t="s">
        <v>1736</v>
      </c>
      <c r="M4762" s="26"/>
      <c r="N4762" s="26"/>
      <c r="O4762" s="26"/>
      <c r="P4762" s="26"/>
      <c r="Q4762" s="26"/>
      <c r="R4762" s="26"/>
      <c r="S4762" s="26"/>
      <c r="T4762" s="26"/>
    </row>
    <row r="4763" spans="6:36" ht="12.75">
      <c r="F4763" s="22" t="s">
        <v>1793</v>
      </c>
      <c r="G4763" s="22"/>
      <c r="H4763" s="22"/>
      <c r="I4763" s="22"/>
      <c r="J4763" s="22"/>
      <c r="K4763" s="22"/>
      <c r="L4763" s="22"/>
      <c r="M4763" s="22"/>
      <c r="N4763" s="22"/>
      <c r="O4763" s="22"/>
      <c r="P4763" s="22"/>
      <c r="Q4763" s="22"/>
      <c r="R4763" s="22"/>
      <c r="S4763" s="22"/>
      <c r="V4763" s="5">
        <v>111</v>
      </c>
      <c r="X4763" s="23" t="s">
        <v>1709</v>
      </c>
      <c r="Y4763" s="23"/>
      <c r="Z4763" s="23"/>
      <c r="AA4763" s="23"/>
      <c r="AF4763" s="24" t="s">
        <v>1794</v>
      </c>
      <c r="AG4763" s="24"/>
      <c r="AH4763" s="24"/>
      <c r="AI4763" s="24"/>
      <c r="AJ4763" s="24"/>
    </row>
    <row r="4764" spans="6:19" ht="11.25" customHeight="1">
      <c r="F4764" s="22"/>
      <c r="G4764" s="22"/>
      <c r="H4764" s="22"/>
      <c r="I4764" s="22"/>
      <c r="J4764" s="22"/>
      <c r="K4764" s="22"/>
      <c r="L4764" s="22"/>
      <c r="M4764" s="22"/>
      <c r="N4764" s="22"/>
      <c r="O4764" s="22"/>
      <c r="P4764" s="22"/>
      <c r="Q4764" s="22"/>
      <c r="R4764" s="22"/>
      <c r="S4764" s="22"/>
    </row>
    <row r="4765" spans="6:19" ht="12" customHeight="1">
      <c r="F4765" s="22"/>
      <c r="G4765" s="22"/>
      <c r="H4765" s="22"/>
      <c r="I4765" s="22"/>
      <c r="J4765" s="22"/>
      <c r="K4765" s="22"/>
      <c r="L4765" s="22"/>
      <c r="M4765" s="22"/>
      <c r="N4765" s="22"/>
      <c r="O4765" s="22"/>
      <c r="P4765" s="22"/>
      <c r="Q4765" s="22"/>
      <c r="R4765" s="22"/>
      <c r="S4765" s="22"/>
    </row>
    <row r="4766" spans="6:19" ht="12" customHeight="1">
      <c r="F4766" s="22"/>
      <c r="G4766" s="22"/>
      <c r="H4766" s="22"/>
      <c r="I4766" s="22"/>
      <c r="J4766" s="22"/>
      <c r="K4766" s="22"/>
      <c r="L4766" s="22"/>
      <c r="M4766" s="22"/>
      <c r="N4766" s="22"/>
      <c r="O4766" s="22"/>
      <c r="P4766" s="22"/>
      <c r="Q4766" s="22"/>
      <c r="R4766" s="22"/>
      <c r="S4766" s="22"/>
    </row>
    <row r="4767" spans="6:20" ht="12.75">
      <c r="F4767" s="25" t="s">
        <v>1711</v>
      </c>
      <c r="G4767" s="25"/>
      <c r="H4767" s="25"/>
      <c r="I4767" s="25"/>
      <c r="J4767" s="25"/>
      <c r="L4767" s="26" t="s">
        <v>1712</v>
      </c>
      <c r="M4767" s="26"/>
      <c r="N4767" s="26"/>
      <c r="O4767" s="26"/>
      <c r="P4767" s="26"/>
      <c r="Q4767" s="26"/>
      <c r="R4767" s="26"/>
      <c r="S4767" s="26"/>
      <c r="T4767" s="26"/>
    </row>
    <row r="4768" spans="6:36" ht="12.75">
      <c r="F4768" s="22" t="s">
        <v>1795</v>
      </c>
      <c r="G4768" s="22"/>
      <c r="H4768" s="22"/>
      <c r="I4768" s="22"/>
      <c r="J4768" s="22"/>
      <c r="K4768" s="22"/>
      <c r="L4768" s="22"/>
      <c r="M4768" s="22"/>
      <c r="N4768" s="22"/>
      <c r="O4768" s="22"/>
      <c r="P4768" s="22"/>
      <c r="Q4768" s="22"/>
      <c r="R4768" s="22"/>
      <c r="S4768" s="22"/>
      <c r="V4768" s="5">
        <v>113</v>
      </c>
      <c r="X4768" s="23" t="s">
        <v>127</v>
      </c>
      <c r="Y4768" s="23"/>
      <c r="Z4768" s="23"/>
      <c r="AA4768" s="23"/>
      <c r="AF4768" s="24" t="s">
        <v>1796</v>
      </c>
      <c r="AG4768" s="24"/>
      <c r="AH4768" s="24"/>
      <c r="AI4768" s="24"/>
      <c r="AJ4768" s="24"/>
    </row>
    <row r="4769" spans="6:19" ht="11.25" customHeight="1">
      <c r="F4769" s="22"/>
      <c r="G4769" s="22"/>
      <c r="H4769" s="22"/>
      <c r="I4769" s="22"/>
      <c r="J4769" s="22"/>
      <c r="K4769" s="22"/>
      <c r="L4769" s="22"/>
      <c r="M4769" s="22"/>
      <c r="N4769" s="22"/>
      <c r="O4769" s="22"/>
      <c r="P4769" s="22"/>
      <c r="Q4769" s="22"/>
      <c r="R4769" s="22"/>
      <c r="S4769" s="22"/>
    </row>
    <row r="4770" spans="6:19" ht="12" customHeight="1">
      <c r="F4770" s="22"/>
      <c r="G4770" s="22"/>
      <c r="H4770" s="22"/>
      <c r="I4770" s="22"/>
      <c r="J4770" s="22"/>
      <c r="K4770" s="22"/>
      <c r="L4770" s="22"/>
      <c r="M4770" s="22"/>
      <c r="N4770" s="22"/>
      <c r="O4770" s="22"/>
      <c r="P4770" s="22"/>
      <c r="Q4770" s="22"/>
      <c r="R4770" s="22"/>
      <c r="S4770" s="22"/>
    </row>
    <row r="4771" spans="6:19" ht="12" customHeight="1">
      <c r="F4771" s="22"/>
      <c r="G4771" s="22"/>
      <c r="H4771" s="22"/>
      <c r="I4771" s="22"/>
      <c r="J4771" s="22"/>
      <c r="K4771" s="22"/>
      <c r="L4771" s="22"/>
      <c r="M4771" s="22"/>
      <c r="N4771" s="22"/>
      <c r="O4771" s="22"/>
      <c r="P4771" s="22"/>
      <c r="Q4771" s="22"/>
      <c r="R4771" s="22"/>
      <c r="S4771" s="22"/>
    </row>
    <row r="4772" spans="6:19" ht="12" customHeight="1">
      <c r="F4772" s="22"/>
      <c r="G4772" s="22"/>
      <c r="H4772" s="22"/>
      <c r="I4772" s="22"/>
      <c r="J4772" s="22"/>
      <c r="K4772" s="22"/>
      <c r="L4772" s="22"/>
      <c r="M4772" s="22"/>
      <c r="N4772" s="22"/>
      <c r="O4772" s="22"/>
      <c r="P4772" s="22"/>
      <c r="Q4772" s="22"/>
      <c r="R4772" s="22"/>
      <c r="S4772" s="22"/>
    </row>
    <row r="4773" spans="6:20" ht="12.75">
      <c r="F4773" s="25" t="s">
        <v>91</v>
      </c>
      <c r="G4773" s="25"/>
      <c r="H4773" s="25"/>
      <c r="I4773" s="25"/>
      <c r="J4773" s="25"/>
      <c r="L4773" s="26" t="s">
        <v>92</v>
      </c>
      <c r="M4773" s="26"/>
      <c r="N4773" s="26"/>
      <c r="O4773" s="26"/>
      <c r="P4773" s="26"/>
      <c r="Q4773" s="26"/>
      <c r="R4773" s="26"/>
      <c r="S4773" s="26"/>
      <c r="T4773" s="26"/>
    </row>
    <row r="4774" spans="6:36" ht="12.75">
      <c r="F4774" s="22" t="s">
        <v>1797</v>
      </c>
      <c r="G4774" s="22"/>
      <c r="H4774" s="22"/>
      <c r="I4774" s="22"/>
      <c r="J4774" s="22"/>
      <c r="K4774" s="22"/>
      <c r="L4774" s="22"/>
      <c r="M4774" s="22"/>
      <c r="N4774" s="22"/>
      <c r="O4774" s="22"/>
      <c r="P4774" s="22"/>
      <c r="Q4774" s="22"/>
      <c r="R4774" s="22"/>
      <c r="S4774" s="22"/>
      <c r="V4774" s="5">
        <v>113</v>
      </c>
      <c r="X4774" s="23" t="s">
        <v>127</v>
      </c>
      <c r="Y4774" s="23"/>
      <c r="Z4774" s="23"/>
      <c r="AA4774" s="23"/>
      <c r="AF4774" s="24" t="s">
        <v>1798</v>
      </c>
      <c r="AG4774" s="24"/>
      <c r="AH4774" s="24"/>
      <c r="AI4774" s="24"/>
      <c r="AJ4774" s="24"/>
    </row>
    <row r="4775" spans="6:19" ht="11.25" customHeight="1">
      <c r="F4775" s="22"/>
      <c r="G4775" s="22"/>
      <c r="H4775" s="22"/>
      <c r="I4775" s="22"/>
      <c r="J4775" s="22"/>
      <c r="K4775" s="22"/>
      <c r="L4775" s="22"/>
      <c r="M4775" s="22"/>
      <c r="N4775" s="22"/>
      <c r="O4775" s="22"/>
      <c r="P4775" s="22"/>
      <c r="Q4775" s="22"/>
      <c r="R4775" s="22"/>
      <c r="S4775" s="22"/>
    </row>
    <row r="4776" spans="6:19" ht="12" customHeight="1">
      <c r="F4776" s="22"/>
      <c r="G4776" s="22"/>
      <c r="H4776" s="22"/>
      <c r="I4776" s="22"/>
      <c r="J4776" s="22"/>
      <c r="K4776" s="22"/>
      <c r="L4776" s="22"/>
      <c r="M4776" s="22"/>
      <c r="N4776" s="22"/>
      <c r="O4776" s="22"/>
      <c r="P4776" s="22"/>
      <c r="Q4776" s="22"/>
      <c r="R4776" s="22"/>
      <c r="S4776" s="22"/>
    </row>
    <row r="4777" spans="6:19" ht="12" customHeight="1">
      <c r="F4777" s="22"/>
      <c r="G4777" s="22"/>
      <c r="H4777" s="22"/>
      <c r="I4777" s="22"/>
      <c r="J4777" s="22"/>
      <c r="K4777" s="22"/>
      <c r="L4777" s="22"/>
      <c r="M4777" s="22"/>
      <c r="N4777" s="22"/>
      <c r="O4777" s="22"/>
      <c r="P4777" s="22"/>
      <c r="Q4777" s="22"/>
      <c r="R4777" s="22"/>
      <c r="S4777" s="22"/>
    </row>
    <row r="4778" spans="6:19" ht="12" customHeight="1">
      <c r="F4778" s="22"/>
      <c r="G4778" s="22"/>
      <c r="H4778" s="22"/>
      <c r="I4778" s="22"/>
      <c r="J4778" s="22"/>
      <c r="K4778" s="22"/>
      <c r="L4778" s="22"/>
      <c r="M4778" s="22"/>
      <c r="N4778" s="22"/>
      <c r="O4778" s="22"/>
      <c r="P4778" s="22"/>
      <c r="Q4778" s="22"/>
      <c r="R4778" s="22"/>
      <c r="S4778" s="22"/>
    </row>
    <row r="4779" spans="6:20" ht="12.75">
      <c r="F4779" s="25" t="s">
        <v>91</v>
      </c>
      <c r="G4779" s="25"/>
      <c r="H4779" s="25"/>
      <c r="I4779" s="25"/>
      <c r="J4779" s="25"/>
      <c r="L4779" s="26" t="s">
        <v>92</v>
      </c>
      <c r="M4779" s="26"/>
      <c r="N4779" s="26"/>
      <c r="O4779" s="26"/>
      <c r="P4779" s="26"/>
      <c r="Q4779" s="26"/>
      <c r="R4779" s="26"/>
      <c r="S4779" s="26"/>
      <c r="T4779" s="26"/>
    </row>
    <row r="4780" spans="6:36" ht="12.75">
      <c r="F4780" s="22" t="s">
        <v>1799</v>
      </c>
      <c r="G4780" s="22"/>
      <c r="H4780" s="22"/>
      <c r="I4780" s="22"/>
      <c r="J4780" s="22"/>
      <c r="K4780" s="22"/>
      <c r="L4780" s="22"/>
      <c r="M4780" s="22"/>
      <c r="N4780" s="22"/>
      <c r="O4780" s="22"/>
      <c r="P4780" s="22"/>
      <c r="Q4780" s="22"/>
      <c r="R4780" s="22"/>
      <c r="S4780" s="22"/>
      <c r="V4780" s="5">
        <v>113</v>
      </c>
      <c r="X4780" s="23" t="s">
        <v>127</v>
      </c>
      <c r="Y4780" s="23"/>
      <c r="Z4780" s="23"/>
      <c r="AA4780" s="23"/>
      <c r="AF4780" s="24" t="s">
        <v>1800</v>
      </c>
      <c r="AG4780" s="24"/>
      <c r="AH4780" s="24"/>
      <c r="AI4780" s="24"/>
      <c r="AJ4780" s="24"/>
    </row>
    <row r="4781" spans="6:19" ht="11.25" customHeight="1">
      <c r="F4781" s="22"/>
      <c r="G4781" s="22"/>
      <c r="H4781" s="22"/>
      <c r="I4781" s="22"/>
      <c r="J4781" s="22"/>
      <c r="K4781" s="22"/>
      <c r="L4781" s="22"/>
      <c r="M4781" s="22"/>
      <c r="N4781" s="22"/>
      <c r="O4781" s="22"/>
      <c r="P4781" s="22"/>
      <c r="Q4781" s="22"/>
      <c r="R4781" s="22"/>
      <c r="S4781" s="22"/>
    </row>
    <row r="4782" spans="6:19" ht="12" customHeight="1">
      <c r="F4782" s="22"/>
      <c r="G4782" s="22"/>
      <c r="H4782" s="22"/>
      <c r="I4782" s="22"/>
      <c r="J4782" s="22"/>
      <c r="K4782" s="22"/>
      <c r="L4782" s="22"/>
      <c r="M4782" s="22"/>
      <c r="N4782" s="22"/>
      <c r="O4782" s="22"/>
      <c r="P4782" s="22"/>
      <c r="Q4782" s="22"/>
      <c r="R4782" s="22"/>
      <c r="S4782" s="22"/>
    </row>
    <row r="4783" spans="6:19" ht="12" customHeight="1">
      <c r="F4783" s="22"/>
      <c r="G4783" s="22"/>
      <c r="H4783" s="22"/>
      <c r="I4783" s="22"/>
      <c r="J4783" s="22"/>
      <c r="K4783" s="22"/>
      <c r="L4783" s="22"/>
      <c r="M4783" s="22"/>
      <c r="N4783" s="22"/>
      <c r="O4783" s="22"/>
      <c r="P4783" s="22"/>
      <c r="Q4783" s="22"/>
      <c r="R4783" s="22"/>
      <c r="S4783" s="22"/>
    </row>
    <row r="4784" spans="6:19" ht="12" customHeight="1">
      <c r="F4784" s="22"/>
      <c r="G4784" s="22"/>
      <c r="H4784" s="22"/>
      <c r="I4784" s="22"/>
      <c r="J4784" s="22"/>
      <c r="K4784" s="22"/>
      <c r="L4784" s="22"/>
      <c r="M4784" s="22"/>
      <c r="N4784" s="22"/>
      <c r="O4784" s="22"/>
      <c r="P4784" s="22"/>
      <c r="Q4784" s="22"/>
      <c r="R4784" s="22"/>
      <c r="S4784" s="22"/>
    </row>
    <row r="4785" spans="6:20" ht="12.75">
      <c r="F4785" s="25" t="s">
        <v>91</v>
      </c>
      <c r="G4785" s="25"/>
      <c r="H4785" s="25"/>
      <c r="I4785" s="25"/>
      <c r="J4785" s="25"/>
      <c r="L4785" s="26" t="s">
        <v>92</v>
      </c>
      <c r="M4785" s="26"/>
      <c r="N4785" s="26"/>
      <c r="O4785" s="26"/>
      <c r="P4785" s="26"/>
      <c r="Q4785" s="26"/>
      <c r="R4785" s="26"/>
      <c r="S4785" s="26"/>
      <c r="T4785" s="26"/>
    </row>
    <row r="4786" spans="6:36" ht="12.75">
      <c r="F4786" s="22" t="s">
        <v>1801</v>
      </c>
      <c r="G4786" s="22"/>
      <c r="H4786" s="22"/>
      <c r="I4786" s="22"/>
      <c r="J4786" s="22"/>
      <c r="K4786" s="22"/>
      <c r="L4786" s="22"/>
      <c r="M4786" s="22"/>
      <c r="N4786" s="22"/>
      <c r="O4786" s="22"/>
      <c r="P4786" s="22"/>
      <c r="Q4786" s="22"/>
      <c r="R4786" s="22"/>
      <c r="S4786" s="22"/>
      <c r="V4786" s="5">
        <v>113</v>
      </c>
      <c r="X4786" s="23" t="s">
        <v>127</v>
      </c>
      <c r="Y4786" s="23"/>
      <c r="Z4786" s="23"/>
      <c r="AA4786" s="23"/>
      <c r="AF4786" s="24" t="s">
        <v>1802</v>
      </c>
      <c r="AG4786" s="24"/>
      <c r="AH4786" s="24"/>
      <c r="AI4786" s="24"/>
      <c r="AJ4786" s="24"/>
    </row>
    <row r="4787" spans="6:19" ht="11.25" customHeight="1">
      <c r="F4787" s="22"/>
      <c r="G4787" s="22"/>
      <c r="H4787" s="22"/>
      <c r="I4787" s="22"/>
      <c r="J4787" s="22"/>
      <c r="K4787" s="22"/>
      <c r="L4787" s="22"/>
      <c r="M4787" s="22"/>
      <c r="N4787" s="22"/>
      <c r="O4787" s="22"/>
      <c r="P4787" s="22"/>
      <c r="Q4787" s="22"/>
      <c r="R4787" s="22"/>
      <c r="S4787" s="22"/>
    </row>
    <row r="4788" spans="6:19" ht="12" customHeight="1">
      <c r="F4788" s="22"/>
      <c r="G4788" s="22"/>
      <c r="H4788" s="22"/>
      <c r="I4788" s="22"/>
      <c r="J4788" s="22"/>
      <c r="K4788" s="22"/>
      <c r="L4788" s="22"/>
      <c r="M4788" s="22"/>
      <c r="N4788" s="22"/>
      <c r="O4788" s="22"/>
      <c r="P4788" s="22"/>
      <c r="Q4788" s="22"/>
      <c r="R4788" s="22"/>
      <c r="S4788" s="22"/>
    </row>
    <row r="4789" spans="6:19" ht="12" customHeight="1">
      <c r="F4789" s="22"/>
      <c r="G4789" s="22"/>
      <c r="H4789" s="22"/>
      <c r="I4789" s="22"/>
      <c r="J4789" s="22"/>
      <c r="K4789" s="22"/>
      <c r="L4789" s="22"/>
      <c r="M4789" s="22"/>
      <c r="N4789" s="22"/>
      <c r="O4789" s="22"/>
      <c r="P4789" s="22"/>
      <c r="Q4789" s="22"/>
      <c r="R4789" s="22"/>
      <c r="S4789" s="22"/>
    </row>
    <row r="4790" spans="6:20" ht="12.75">
      <c r="F4790" s="25" t="s">
        <v>91</v>
      </c>
      <c r="G4790" s="25"/>
      <c r="H4790" s="25"/>
      <c r="I4790" s="25"/>
      <c r="J4790" s="25"/>
      <c r="L4790" s="26" t="s">
        <v>92</v>
      </c>
      <c r="M4790" s="26"/>
      <c r="N4790" s="26"/>
      <c r="O4790" s="26"/>
      <c r="P4790" s="26"/>
      <c r="Q4790" s="26"/>
      <c r="R4790" s="26"/>
      <c r="S4790" s="26"/>
      <c r="T4790" s="26"/>
    </row>
    <row r="4791" spans="6:36" ht="12.75">
      <c r="F4791" s="22" t="s">
        <v>1803</v>
      </c>
      <c r="G4791" s="22"/>
      <c r="H4791" s="22"/>
      <c r="I4791" s="22"/>
      <c r="J4791" s="22"/>
      <c r="K4791" s="22"/>
      <c r="L4791" s="22"/>
      <c r="M4791" s="22"/>
      <c r="N4791" s="22"/>
      <c r="O4791" s="22"/>
      <c r="P4791" s="22"/>
      <c r="Q4791" s="22"/>
      <c r="R4791" s="22"/>
      <c r="S4791" s="22"/>
      <c r="V4791" s="5">
        <v>113</v>
      </c>
      <c r="X4791" s="23" t="s">
        <v>127</v>
      </c>
      <c r="Y4791" s="23"/>
      <c r="Z4791" s="23"/>
      <c r="AA4791" s="23"/>
      <c r="AF4791" s="24" t="s">
        <v>1804</v>
      </c>
      <c r="AG4791" s="24"/>
      <c r="AH4791" s="24"/>
      <c r="AI4791" s="24"/>
      <c r="AJ4791" s="24"/>
    </row>
    <row r="4792" spans="6:19" ht="11.25" customHeight="1">
      <c r="F4792" s="22"/>
      <c r="G4792" s="22"/>
      <c r="H4792" s="22"/>
      <c r="I4792" s="22"/>
      <c r="J4792" s="22"/>
      <c r="K4792" s="22"/>
      <c r="L4792" s="22"/>
      <c r="M4792" s="22"/>
      <c r="N4792" s="22"/>
      <c r="O4792" s="22"/>
      <c r="P4792" s="22"/>
      <c r="Q4792" s="22"/>
      <c r="R4792" s="22"/>
      <c r="S4792" s="22"/>
    </row>
    <row r="4793" spans="6:19" ht="12" customHeight="1">
      <c r="F4793" s="22"/>
      <c r="G4793" s="22"/>
      <c r="H4793" s="22"/>
      <c r="I4793" s="22"/>
      <c r="J4793" s="22"/>
      <c r="K4793" s="22"/>
      <c r="L4793" s="22"/>
      <c r="M4793" s="22"/>
      <c r="N4793" s="22"/>
      <c r="O4793" s="22"/>
      <c r="P4793" s="22"/>
      <c r="Q4793" s="22"/>
      <c r="R4793" s="22"/>
      <c r="S4793" s="22"/>
    </row>
    <row r="4794" spans="6:19" ht="12" customHeight="1">
      <c r="F4794" s="22"/>
      <c r="G4794" s="22"/>
      <c r="H4794" s="22"/>
      <c r="I4794" s="22"/>
      <c r="J4794" s="22"/>
      <c r="K4794" s="22"/>
      <c r="L4794" s="22"/>
      <c r="M4794" s="22"/>
      <c r="N4794" s="22"/>
      <c r="O4794" s="22"/>
      <c r="P4794" s="22"/>
      <c r="Q4794" s="22"/>
      <c r="R4794" s="22"/>
      <c r="S4794" s="22"/>
    </row>
    <row r="4795" spans="6:20" ht="12.75">
      <c r="F4795" s="25" t="s">
        <v>91</v>
      </c>
      <c r="G4795" s="25"/>
      <c r="H4795" s="25"/>
      <c r="I4795" s="25"/>
      <c r="J4795" s="25"/>
      <c r="L4795" s="26" t="s">
        <v>92</v>
      </c>
      <c r="M4795" s="26"/>
      <c r="N4795" s="26"/>
      <c r="O4795" s="26"/>
      <c r="P4795" s="26"/>
      <c r="Q4795" s="26"/>
      <c r="R4795" s="26"/>
      <c r="S4795" s="26"/>
      <c r="T4795" s="26"/>
    </row>
    <row r="4796" spans="2:37" ht="14.25" customHeight="1">
      <c r="B4796" s="16" t="s">
        <v>11</v>
      </c>
      <c r="C4796" s="16"/>
      <c r="D4796" s="16"/>
      <c r="J4796" s="17" t="s">
        <v>12</v>
      </c>
      <c r="K4796" s="17"/>
      <c r="L4796" s="17"/>
      <c r="M4796" s="17"/>
      <c r="N4796" s="17"/>
      <c r="O4796" s="17"/>
      <c r="P4796" s="17"/>
      <c r="Q4796" s="17"/>
      <c r="R4796" s="17"/>
      <c r="S4796" s="17"/>
      <c r="T4796" s="17"/>
      <c r="U4796" s="17"/>
      <c r="V4796" s="17"/>
      <c r="W4796" s="17"/>
      <c r="X4796" s="17"/>
      <c r="Y4796" s="17"/>
      <c r="Z4796" s="17"/>
      <c r="AA4796" s="17"/>
      <c r="AB4796" s="17"/>
      <c r="AC4796" s="17"/>
      <c r="AD4796" s="17"/>
      <c r="AE4796" s="17"/>
      <c r="AF4796" s="17"/>
      <c r="AG4796" s="17"/>
      <c r="AH4796" s="17"/>
      <c r="AI4796" s="17"/>
      <c r="AJ4796" s="17"/>
      <c r="AK4796" s="17"/>
    </row>
    <row r="4797" ht="6" customHeight="1"/>
    <row r="4798" spans="3:37" ht="12.75">
      <c r="C4798" s="14" t="s">
        <v>13</v>
      </c>
      <c r="D4798" s="14"/>
      <c r="E4798" s="14"/>
      <c r="F4798" s="14"/>
      <c r="G4798" s="14"/>
      <c r="H4798" s="14"/>
      <c r="J4798" s="18" t="s">
        <v>1699</v>
      </c>
      <c r="K4798" s="18"/>
      <c r="L4798" s="18"/>
      <c r="M4798" s="18"/>
      <c r="N4798" s="18"/>
      <c r="O4798" s="18"/>
      <c r="P4798" s="18"/>
      <c r="Q4798" s="18"/>
      <c r="R4798" s="18"/>
      <c r="S4798" s="18"/>
      <c r="T4798" s="18"/>
      <c r="U4798" s="18"/>
      <c r="V4798" s="18"/>
      <c r="W4798" s="18"/>
      <c r="X4798" s="18"/>
      <c r="Y4798" s="18"/>
      <c r="Z4798" s="18"/>
      <c r="AA4798" s="18"/>
      <c r="AB4798" s="18"/>
      <c r="AC4798" s="18"/>
      <c r="AD4798" s="18"/>
      <c r="AE4798" s="18"/>
      <c r="AF4798" s="18"/>
      <c r="AG4798" s="18"/>
      <c r="AH4798" s="18"/>
      <c r="AI4798" s="18"/>
      <c r="AJ4798" s="18"/>
      <c r="AK4798" s="18"/>
    </row>
    <row r="4799" spans="2:36" ht="6.75" customHeight="1">
      <c r="B4799" s="19" t="s">
        <v>27</v>
      </c>
      <c r="C4799" s="19"/>
      <c r="D4799" s="19"/>
      <c r="E4799" s="19"/>
      <c r="AD4799" s="19" t="s">
        <v>16</v>
      </c>
      <c r="AE4799" s="19"/>
      <c r="AF4799" s="19"/>
      <c r="AG4799" s="19"/>
      <c r="AH4799" s="19"/>
      <c r="AI4799" s="19"/>
      <c r="AJ4799" s="19"/>
    </row>
    <row r="4800" spans="2:36" ht="6" customHeight="1">
      <c r="B4800" s="19"/>
      <c r="C4800" s="19"/>
      <c r="D4800" s="19"/>
      <c r="E4800" s="19"/>
      <c r="H4800" s="20" t="s">
        <v>17</v>
      </c>
      <c r="I4800" s="20"/>
      <c r="J4800" s="20"/>
      <c r="K4800" s="20"/>
      <c r="L4800" s="20"/>
      <c r="M4800" s="20"/>
      <c r="N4800" s="20"/>
      <c r="O4800" s="20"/>
      <c r="P4800" s="20"/>
      <c r="Q4800" s="20"/>
      <c r="R4800" s="20"/>
      <c r="U4800" s="20" t="s">
        <v>18</v>
      </c>
      <c r="V4800" s="20"/>
      <c r="W4800" s="20"/>
      <c r="X4800" s="20"/>
      <c r="Y4800" s="20"/>
      <c r="Z4800" s="20"/>
      <c r="AD4800" s="19"/>
      <c r="AE4800" s="19"/>
      <c r="AF4800" s="19"/>
      <c r="AG4800" s="19"/>
      <c r="AH4800" s="19"/>
      <c r="AI4800" s="19"/>
      <c r="AJ4800" s="19"/>
    </row>
    <row r="4801" spans="2:36" ht="7.5" customHeight="1">
      <c r="B4801" s="19"/>
      <c r="C4801" s="19"/>
      <c r="D4801" s="19"/>
      <c r="E4801" s="19"/>
      <c r="H4801" s="20"/>
      <c r="I4801" s="20"/>
      <c r="J4801" s="20"/>
      <c r="K4801" s="20"/>
      <c r="L4801" s="20"/>
      <c r="M4801" s="20"/>
      <c r="N4801" s="20"/>
      <c r="O4801" s="20"/>
      <c r="P4801" s="20"/>
      <c r="Q4801" s="20"/>
      <c r="R4801" s="20"/>
      <c r="U4801" s="20"/>
      <c r="V4801" s="20"/>
      <c r="W4801" s="20"/>
      <c r="X4801" s="20"/>
      <c r="Y4801" s="20"/>
      <c r="Z4801" s="20"/>
      <c r="AD4801" s="19"/>
      <c r="AE4801" s="19"/>
      <c r="AF4801" s="19"/>
      <c r="AG4801" s="19"/>
      <c r="AH4801" s="19"/>
      <c r="AI4801" s="19"/>
      <c r="AJ4801" s="19"/>
    </row>
    <row r="4802" spans="2:36" ht="6.75" customHeight="1">
      <c r="B4802" s="19"/>
      <c r="C4802" s="19"/>
      <c r="D4802" s="19"/>
      <c r="E4802" s="19"/>
      <c r="AD4802" s="19"/>
      <c r="AE4802" s="19"/>
      <c r="AF4802" s="19"/>
      <c r="AG4802" s="19"/>
      <c r="AH4802" s="19"/>
      <c r="AI4802" s="19"/>
      <c r="AJ4802" s="19"/>
    </row>
    <row r="4803" spans="6:36" ht="12.75">
      <c r="F4803" s="22" t="s">
        <v>1805</v>
      </c>
      <c r="G4803" s="22"/>
      <c r="H4803" s="22"/>
      <c r="I4803" s="22"/>
      <c r="J4803" s="22"/>
      <c r="K4803" s="22"/>
      <c r="L4803" s="22"/>
      <c r="M4803" s="22"/>
      <c r="N4803" s="22"/>
      <c r="O4803" s="22"/>
      <c r="P4803" s="22"/>
      <c r="Q4803" s="22"/>
      <c r="R4803" s="22"/>
      <c r="S4803" s="22"/>
      <c r="V4803" s="5">
        <v>111</v>
      </c>
      <c r="X4803" s="23" t="s">
        <v>1709</v>
      </c>
      <c r="Y4803" s="23"/>
      <c r="Z4803" s="23"/>
      <c r="AA4803" s="23"/>
      <c r="AF4803" s="24" t="s">
        <v>1806</v>
      </c>
      <c r="AG4803" s="24"/>
      <c r="AH4803" s="24"/>
      <c r="AI4803" s="24"/>
      <c r="AJ4803" s="24"/>
    </row>
    <row r="4804" spans="6:19" ht="11.25" customHeight="1">
      <c r="F4804" s="22"/>
      <c r="G4804" s="22"/>
      <c r="H4804" s="22"/>
      <c r="I4804" s="22"/>
      <c r="J4804" s="22"/>
      <c r="K4804" s="22"/>
      <c r="L4804" s="22"/>
      <c r="M4804" s="22"/>
      <c r="N4804" s="22"/>
      <c r="O4804" s="22"/>
      <c r="P4804" s="22"/>
      <c r="Q4804" s="22"/>
      <c r="R4804" s="22"/>
      <c r="S4804" s="22"/>
    </row>
    <row r="4805" spans="6:19" ht="12" customHeight="1">
      <c r="F4805" s="22"/>
      <c r="G4805" s="22"/>
      <c r="H4805" s="22"/>
      <c r="I4805" s="22"/>
      <c r="J4805" s="22"/>
      <c r="K4805" s="22"/>
      <c r="L4805" s="22"/>
      <c r="M4805" s="22"/>
      <c r="N4805" s="22"/>
      <c r="O4805" s="22"/>
      <c r="P4805" s="22"/>
      <c r="Q4805" s="22"/>
      <c r="R4805" s="22"/>
      <c r="S4805" s="22"/>
    </row>
    <row r="4806" spans="6:19" ht="12" customHeight="1">
      <c r="F4806" s="22"/>
      <c r="G4806" s="22"/>
      <c r="H4806" s="22"/>
      <c r="I4806" s="22"/>
      <c r="J4806" s="22"/>
      <c r="K4806" s="22"/>
      <c r="L4806" s="22"/>
      <c r="M4806" s="22"/>
      <c r="N4806" s="22"/>
      <c r="O4806" s="22"/>
      <c r="P4806" s="22"/>
      <c r="Q4806" s="22"/>
      <c r="R4806" s="22"/>
      <c r="S4806" s="22"/>
    </row>
    <row r="4807" spans="6:20" ht="12.75">
      <c r="F4807" s="25" t="s">
        <v>1711</v>
      </c>
      <c r="G4807" s="25"/>
      <c r="H4807" s="25"/>
      <c r="I4807" s="25"/>
      <c r="J4807" s="25"/>
      <c r="L4807" s="26" t="s">
        <v>1712</v>
      </c>
      <c r="M4807" s="26"/>
      <c r="N4807" s="26"/>
      <c r="O4807" s="26"/>
      <c r="P4807" s="26"/>
      <c r="Q4807" s="26"/>
      <c r="R4807" s="26"/>
      <c r="S4807" s="26"/>
      <c r="T4807" s="26"/>
    </row>
    <row r="4808" spans="6:36" ht="12.75">
      <c r="F4808" s="22" t="s">
        <v>1807</v>
      </c>
      <c r="G4808" s="22"/>
      <c r="H4808" s="22"/>
      <c r="I4808" s="22"/>
      <c r="J4808" s="22"/>
      <c r="K4808" s="22"/>
      <c r="L4808" s="22"/>
      <c r="M4808" s="22"/>
      <c r="N4808" s="22"/>
      <c r="O4808" s="22"/>
      <c r="P4808" s="22"/>
      <c r="Q4808" s="22"/>
      <c r="R4808" s="22"/>
      <c r="S4808" s="22"/>
      <c r="V4808" s="5">
        <v>115</v>
      </c>
      <c r="X4808" s="28" t="s">
        <v>1734</v>
      </c>
      <c r="Y4808" s="28"/>
      <c r="Z4808" s="28"/>
      <c r="AA4808" s="28"/>
      <c r="AF4808" s="24" t="s">
        <v>108</v>
      </c>
      <c r="AG4808" s="24"/>
      <c r="AH4808" s="24"/>
      <c r="AI4808" s="24"/>
      <c r="AJ4808" s="24"/>
    </row>
    <row r="4809" spans="6:27" ht="11.25" customHeight="1">
      <c r="F4809" s="22"/>
      <c r="G4809" s="22"/>
      <c r="H4809" s="22"/>
      <c r="I4809" s="22"/>
      <c r="J4809" s="22"/>
      <c r="K4809" s="22"/>
      <c r="L4809" s="22"/>
      <c r="M4809" s="22"/>
      <c r="N4809" s="22"/>
      <c r="O4809" s="22"/>
      <c r="P4809" s="22"/>
      <c r="Q4809" s="22"/>
      <c r="R4809" s="22"/>
      <c r="S4809" s="22"/>
      <c r="X4809" s="28"/>
      <c r="Y4809" s="28"/>
      <c r="Z4809" s="28"/>
      <c r="AA4809" s="28"/>
    </row>
    <row r="4810" spans="6:19" ht="12" customHeight="1">
      <c r="F4810" s="22"/>
      <c r="G4810" s="22"/>
      <c r="H4810" s="22"/>
      <c r="I4810" s="22"/>
      <c r="J4810" s="22"/>
      <c r="K4810" s="22"/>
      <c r="L4810" s="22"/>
      <c r="M4810" s="22"/>
      <c r="N4810" s="22"/>
      <c r="O4810" s="22"/>
      <c r="P4810" s="22"/>
      <c r="Q4810" s="22"/>
      <c r="R4810" s="22"/>
      <c r="S4810" s="22"/>
    </row>
    <row r="4811" spans="6:19" ht="12" customHeight="1">
      <c r="F4811" s="22"/>
      <c r="G4811" s="22"/>
      <c r="H4811" s="22"/>
      <c r="I4811" s="22"/>
      <c r="J4811" s="22"/>
      <c r="K4811" s="22"/>
      <c r="L4811" s="22"/>
      <c r="M4811" s="22"/>
      <c r="N4811" s="22"/>
      <c r="O4811" s="22"/>
      <c r="P4811" s="22"/>
      <c r="Q4811" s="22"/>
      <c r="R4811" s="22"/>
      <c r="S4811" s="22"/>
    </row>
    <row r="4812" spans="6:20" ht="12.75">
      <c r="F4812" s="25" t="s">
        <v>1735</v>
      </c>
      <c r="G4812" s="25"/>
      <c r="H4812" s="25"/>
      <c r="I4812" s="25"/>
      <c r="J4812" s="25"/>
      <c r="L4812" s="26" t="s">
        <v>1736</v>
      </c>
      <c r="M4812" s="26"/>
      <c r="N4812" s="26"/>
      <c r="O4812" s="26"/>
      <c r="P4812" s="26"/>
      <c r="Q4812" s="26"/>
      <c r="R4812" s="26"/>
      <c r="S4812" s="26"/>
      <c r="T4812" s="26"/>
    </row>
    <row r="4813" spans="6:36" ht="12.75">
      <c r="F4813" s="22" t="s">
        <v>1808</v>
      </c>
      <c r="G4813" s="22"/>
      <c r="H4813" s="22"/>
      <c r="I4813" s="22"/>
      <c r="J4813" s="22"/>
      <c r="K4813" s="22"/>
      <c r="L4813" s="22"/>
      <c r="M4813" s="22"/>
      <c r="N4813" s="22"/>
      <c r="O4813" s="22"/>
      <c r="P4813" s="22"/>
      <c r="Q4813" s="22"/>
      <c r="R4813" s="22"/>
      <c r="S4813" s="22"/>
      <c r="V4813" s="5">
        <v>112</v>
      </c>
      <c r="X4813" s="23" t="s">
        <v>1714</v>
      </c>
      <c r="Y4813" s="23"/>
      <c r="Z4813" s="23"/>
      <c r="AA4813" s="23"/>
      <c r="AF4813" s="24" t="s">
        <v>1715</v>
      </c>
      <c r="AG4813" s="24"/>
      <c r="AH4813" s="24"/>
      <c r="AI4813" s="24"/>
      <c r="AJ4813" s="24"/>
    </row>
    <row r="4814" spans="6:19" ht="11.25" customHeight="1">
      <c r="F4814" s="22"/>
      <c r="G4814" s="22"/>
      <c r="H4814" s="22"/>
      <c r="I4814" s="22"/>
      <c r="J4814" s="22"/>
      <c r="K4814" s="22"/>
      <c r="L4814" s="22"/>
      <c r="M4814" s="22"/>
      <c r="N4814" s="22"/>
      <c r="O4814" s="22"/>
      <c r="P4814" s="22"/>
      <c r="Q4814" s="22"/>
      <c r="R4814" s="22"/>
      <c r="S4814" s="22"/>
    </row>
    <row r="4815" spans="6:19" ht="12" customHeight="1">
      <c r="F4815" s="22"/>
      <c r="G4815" s="22"/>
      <c r="H4815" s="22"/>
      <c r="I4815" s="22"/>
      <c r="J4815" s="22"/>
      <c r="K4815" s="22"/>
      <c r="L4815" s="22"/>
      <c r="M4815" s="22"/>
      <c r="N4815" s="22"/>
      <c r="O4815" s="22"/>
      <c r="P4815" s="22"/>
      <c r="Q4815" s="22"/>
      <c r="R4815" s="22"/>
      <c r="S4815" s="22"/>
    </row>
    <row r="4816" spans="6:19" ht="12" customHeight="1">
      <c r="F4816" s="22"/>
      <c r="G4816" s="22"/>
      <c r="H4816" s="22"/>
      <c r="I4816" s="22"/>
      <c r="J4816" s="22"/>
      <c r="K4816" s="22"/>
      <c r="L4816" s="22"/>
      <c r="M4816" s="22"/>
      <c r="N4816" s="22"/>
      <c r="O4816" s="22"/>
      <c r="P4816" s="22"/>
      <c r="Q4816" s="22"/>
      <c r="R4816" s="22"/>
      <c r="S4816" s="22"/>
    </row>
    <row r="4817" spans="6:20" ht="12.75">
      <c r="F4817" s="25" t="s">
        <v>1716</v>
      </c>
      <c r="G4817" s="25"/>
      <c r="H4817" s="25"/>
      <c r="I4817" s="25"/>
      <c r="J4817" s="25"/>
      <c r="L4817" s="26" t="s">
        <v>1717</v>
      </c>
      <c r="M4817" s="26"/>
      <c r="N4817" s="26"/>
      <c r="O4817" s="26"/>
      <c r="P4817" s="26"/>
      <c r="Q4817" s="26"/>
      <c r="R4817" s="26"/>
      <c r="S4817" s="26"/>
      <c r="T4817" s="26"/>
    </row>
    <row r="4818" spans="6:36" ht="12.75">
      <c r="F4818" s="22" t="s">
        <v>1809</v>
      </c>
      <c r="G4818" s="22"/>
      <c r="H4818" s="22"/>
      <c r="I4818" s="22"/>
      <c r="J4818" s="22"/>
      <c r="K4818" s="22"/>
      <c r="L4818" s="22"/>
      <c r="M4818" s="22"/>
      <c r="N4818" s="22"/>
      <c r="O4818" s="22"/>
      <c r="P4818" s="22"/>
      <c r="Q4818" s="22"/>
      <c r="R4818" s="22"/>
      <c r="S4818" s="22"/>
      <c r="V4818" s="5">
        <v>115</v>
      </c>
      <c r="X4818" s="28" t="s">
        <v>1734</v>
      </c>
      <c r="Y4818" s="28"/>
      <c r="Z4818" s="28"/>
      <c r="AA4818" s="28"/>
      <c r="AF4818" s="24" t="s">
        <v>108</v>
      </c>
      <c r="AG4818" s="24"/>
      <c r="AH4818" s="24"/>
      <c r="AI4818" s="24"/>
      <c r="AJ4818" s="24"/>
    </row>
    <row r="4819" spans="6:27" ht="11.25" customHeight="1">
      <c r="F4819" s="22"/>
      <c r="G4819" s="22"/>
      <c r="H4819" s="22"/>
      <c r="I4819" s="22"/>
      <c r="J4819" s="22"/>
      <c r="K4819" s="22"/>
      <c r="L4819" s="22"/>
      <c r="M4819" s="22"/>
      <c r="N4819" s="22"/>
      <c r="O4819" s="22"/>
      <c r="P4819" s="22"/>
      <c r="Q4819" s="22"/>
      <c r="R4819" s="22"/>
      <c r="S4819" s="22"/>
      <c r="X4819" s="28"/>
      <c r="Y4819" s="28"/>
      <c r="Z4819" s="28"/>
      <c r="AA4819" s="28"/>
    </row>
    <row r="4820" spans="6:19" ht="12" customHeight="1">
      <c r="F4820" s="22"/>
      <c r="G4820" s="22"/>
      <c r="H4820" s="22"/>
      <c r="I4820" s="22"/>
      <c r="J4820" s="22"/>
      <c r="K4820" s="22"/>
      <c r="L4820" s="22"/>
      <c r="M4820" s="22"/>
      <c r="N4820" s="22"/>
      <c r="O4820" s="22"/>
      <c r="P4820" s="22"/>
      <c r="Q4820" s="22"/>
      <c r="R4820" s="22"/>
      <c r="S4820" s="22"/>
    </row>
    <row r="4821" spans="6:19" ht="12" customHeight="1">
      <c r="F4821" s="22"/>
      <c r="G4821" s="22"/>
      <c r="H4821" s="22"/>
      <c r="I4821" s="22"/>
      <c r="J4821" s="22"/>
      <c r="K4821" s="22"/>
      <c r="L4821" s="22"/>
      <c r="M4821" s="22"/>
      <c r="N4821" s="22"/>
      <c r="O4821" s="22"/>
      <c r="P4821" s="22"/>
      <c r="Q4821" s="22"/>
      <c r="R4821" s="22"/>
      <c r="S4821" s="22"/>
    </row>
    <row r="4822" spans="6:20" ht="12.75">
      <c r="F4822" s="25" t="s">
        <v>1735</v>
      </c>
      <c r="G4822" s="25"/>
      <c r="H4822" s="25"/>
      <c r="I4822" s="25"/>
      <c r="J4822" s="25"/>
      <c r="L4822" s="26" t="s">
        <v>1736</v>
      </c>
      <c r="M4822" s="26"/>
      <c r="N4822" s="26"/>
      <c r="O4822" s="26"/>
      <c r="P4822" s="26"/>
      <c r="Q4822" s="26"/>
      <c r="R4822" s="26"/>
      <c r="S4822" s="26"/>
      <c r="T4822" s="26"/>
    </row>
    <row r="4823" spans="6:36" ht="12.75">
      <c r="F4823" s="22" t="s">
        <v>1810</v>
      </c>
      <c r="G4823" s="22"/>
      <c r="H4823" s="22"/>
      <c r="I4823" s="22"/>
      <c r="J4823" s="22"/>
      <c r="K4823" s="22"/>
      <c r="L4823" s="22"/>
      <c r="M4823" s="22"/>
      <c r="N4823" s="22"/>
      <c r="O4823" s="22"/>
      <c r="P4823" s="22"/>
      <c r="Q4823" s="22"/>
      <c r="R4823" s="22"/>
      <c r="S4823" s="22"/>
      <c r="V4823" s="5">
        <v>113</v>
      </c>
      <c r="X4823" s="23" t="s">
        <v>127</v>
      </c>
      <c r="Y4823" s="23"/>
      <c r="Z4823" s="23"/>
      <c r="AA4823" s="23"/>
      <c r="AF4823" s="24" t="s">
        <v>1811</v>
      </c>
      <c r="AG4823" s="24"/>
      <c r="AH4823" s="24"/>
      <c r="AI4823" s="24"/>
      <c r="AJ4823" s="24"/>
    </row>
    <row r="4824" spans="6:19" ht="11.25" customHeight="1">
      <c r="F4824" s="22"/>
      <c r="G4824" s="22"/>
      <c r="H4824" s="22"/>
      <c r="I4824" s="22"/>
      <c r="J4824" s="22"/>
      <c r="K4824" s="22"/>
      <c r="L4824" s="22"/>
      <c r="M4824" s="22"/>
      <c r="N4824" s="22"/>
      <c r="O4824" s="22"/>
      <c r="P4824" s="22"/>
      <c r="Q4824" s="22"/>
      <c r="R4824" s="22"/>
      <c r="S4824" s="22"/>
    </row>
    <row r="4825" spans="6:19" ht="12" customHeight="1">
      <c r="F4825" s="22"/>
      <c r="G4825" s="22"/>
      <c r="H4825" s="22"/>
      <c r="I4825" s="22"/>
      <c r="J4825" s="22"/>
      <c r="K4825" s="22"/>
      <c r="L4825" s="22"/>
      <c r="M4825" s="22"/>
      <c r="N4825" s="22"/>
      <c r="O4825" s="22"/>
      <c r="P4825" s="22"/>
      <c r="Q4825" s="22"/>
      <c r="R4825" s="22"/>
      <c r="S4825" s="22"/>
    </row>
    <row r="4826" spans="6:19" ht="12" customHeight="1">
      <c r="F4826" s="22"/>
      <c r="G4826" s="22"/>
      <c r="H4826" s="22"/>
      <c r="I4826" s="22"/>
      <c r="J4826" s="22"/>
      <c r="K4826" s="22"/>
      <c r="L4826" s="22"/>
      <c r="M4826" s="22"/>
      <c r="N4826" s="22"/>
      <c r="O4826" s="22"/>
      <c r="P4826" s="22"/>
      <c r="Q4826" s="22"/>
      <c r="R4826" s="22"/>
      <c r="S4826" s="22"/>
    </row>
    <row r="4827" spans="6:20" ht="12.75">
      <c r="F4827" s="25" t="s">
        <v>91</v>
      </c>
      <c r="G4827" s="25"/>
      <c r="H4827" s="25"/>
      <c r="I4827" s="25"/>
      <c r="J4827" s="25"/>
      <c r="L4827" s="26" t="s">
        <v>92</v>
      </c>
      <c r="M4827" s="26"/>
      <c r="N4827" s="26"/>
      <c r="O4827" s="26"/>
      <c r="P4827" s="26"/>
      <c r="Q4827" s="26"/>
      <c r="R4827" s="26"/>
      <c r="S4827" s="26"/>
      <c r="T4827" s="26"/>
    </row>
    <row r="4828" spans="6:36" ht="12.75">
      <c r="F4828" s="22" t="s">
        <v>1812</v>
      </c>
      <c r="G4828" s="22"/>
      <c r="H4828" s="22"/>
      <c r="I4828" s="22"/>
      <c r="J4828" s="22"/>
      <c r="K4828" s="22"/>
      <c r="L4828" s="22"/>
      <c r="M4828" s="22"/>
      <c r="N4828" s="22"/>
      <c r="O4828" s="22"/>
      <c r="P4828" s="22"/>
      <c r="Q4828" s="22"/>
      <c r="R4828" s="22"/>
      <c r="S4828" s="22"/>
      <c r="V4828" s="5">
        <v>115</v>
      </c>
      <c r="X4828" s="28" t="s">
        <v>1734</v>
      </c>
      <c r="Y4828" s="28"/>
      <c r="Z4828" s="28"/>
      <c r="AA4828" s="28"/>
      <c r="AF4828" s="24" t="s">
        <v>108</v>
      </c>
      <c r="AG4828" s="24"/>
      <c r="AH4828" s="24"/>
      <c r="AI4828" s="24"/>
      <c r="AJ4828" s="24"/>
    </row>
    <row r="4829" spans="6:27" ht="11.25" customHeight="1">
      <c r="F4829" s="22"/>
      <c r="G4829" s="22"/>
      <c r="H4829" s="22"/>
      <c r="I4829" s="22"/>
      <c r="J4829" s="22"/>
      <c r="K4829" s="22"/>
      <c r="L4829" s="22"/>
      <c r="M4829" s="22"/>
      <c r="N4829" s="22"/>
      <c r="O4829" s="22"/>
      <c r="P4829" s="22"/>
      <c r="Q4829" s="22"/>
      <c r="R4829" s="22"/>
      <c r="S4829" s="22"/>
      <c r="X4829" s="28"/>
      <c r="Y4829" s="28"/>
      <c r="Z4829" s="28"/>
      <c r="AA4829" s="28"/>
    </row>
    <row r="4830" spans="6:19" ht="12" customHeight="1">
      <c r="F4830" s="22"/>
      <c r="G4830" s="22"/>
      <c r="H4830" s="22"/>
      <c r="I4830" s="22"/>
      <c r="J4830" s="22"/>
      <c r="K4830" s="22"/>
      <c r="L4830" s="22"/>
      <c r="M4830" s="22"/>
      <c r="N4830" s="22"/>
      <c r="O4830" s="22"/>
      <c r="P4830" s="22"/>
      <c r="Q4830" s="22"/>
      <c r="R4830" s="22"/>
      <c r="S4830" s="22"/>
    </row>
    <row r="4831" spans="6:19" ht="12" customHeight="1">
      <c r="F4831" s="22"/>
      <c r="G4831" s="22"/>
      <c r="H4831" s="22"/>
      <c r="I4831" s="22"/>
      <c r="J4831" s="22"/>
      <c r="K4831" s="22"/>
      <c r="L4831" s="22"/>
      <c r="M4831" s="22"/>
      <c r="N4831" s="22"/>
      <c r="O4831" s="22"/>
      <c r="P4831" s="22"/>
      <c r="Q4831" s="22"/>
      <c r="R4831" s="22"/>
      <c r="S4831" s="22"/>
    </row>
    <row r="4832" spans="6:20" ht="12.75">
      <c r="F4832" s="25" t="s">
        <v>1735</v>
      </c>
      <c r="G4832" s="25"/>
      <c r="H4832" s="25"/>
      <c r="I4832" s="25"/>
      <c r="J4832" s="25"/>
      <c r="L4832" s="26" t="s">
        <v>1736</v>
      </c>
      <c r="M4832" s="26"/>
      <c r="N4832" s="26"/>
      <c r="O4832" s="26"/>
      <c r="P4832" s="26"/>
      <c r="Q4832" s="26"/>
      <c r="R4832" s="26"/>
      <c r="S4832" s="26"/>
      <c r="T4832" s="26"/>
    </row>
    <row r="4833" spans="6:36" ht="12.75">
      <c r="F4833" s="22" t="s">
        <v>1813</v>
      </c>
      <c r="G4833" s="22"/>
      <c r="H4833" s="22"/>
      <c r="I4833" s="22"/>
      <c r="J4833" s="22"/>
      <c r="K4833" s="22"/>
      <c r="L4833" s="22"/>
      <c r="M4833" s="22"/>
      <c r="N4833" s="22"/>
      <c r="O4833" s="22"/>
      <c r="P4833" s="22"/>
      <c r="Q4833" s="22"/>
      <c r="R4833" s="22"/>
      <c r="S4833" s="22"/>
      <c r="V4833" s="5">
        <v>112</v>
      </c>
      <c r="X4833" s="23" t="s">
        <v>1714</v>
      </c>
      <c r="Y4833" s="23"/>
      <c r="Z4833" s="23"/>
      <c r="AA4833" s="23"/>
      <c r="AF4833" s="24" t="s">
        <v>1715</v>
      </c>
      <c r="AG4833" s="24"/>
      <c r="AH4833" s="24"/>
      <c r="AI4833" s="24"/>
      <c r="AJ4833" s="24"/>
    </row>
    <row r="4834" spans="6:19" ht="11.25" customHeight="1">
      <c r="F4834" s="22"/>
      <c r="G4834" s="22"/>
      <c r="H4834" s="22"/>
      <c r="I4834" s="22"/>
      <c r="J4834" s="22"/>
      <c r="K4834" s="22"/>
      <c r="L4834" s="22"/>
      <c r="M4834" s="22"/>
      <c r="N4834" s="22"/>
      <c r="O4834" s="22"/>
      <c r="P4834" s="22"/>
      <c r="Q4834" s="22"/>
      <c r="R4834" s="22"/>
      <c r="S4834" s="22"/>
    </row>
    <row r="4835" spans="6:19" ht="12" customHeight="1">
      <c r="F4835" s="22"/>
      <c r="G4835" s="22"/>
      <c r="H4835" s="22"/>
      <c r="I4835" s="22"/>
      <c r="J4835" s="22"/>
      <c r="K4835" s="22"/>
      <c r="L4835" s="22"/>
      <c r="M4835" s="22"/>
      <c r="N4835" s="22"/>
      <c r="O4835" s="22"/>
      <c r="P4835" s="22"/>
      <c r="Q4835" s="22"/>
      <c r="R4835" s="22"/>
      <c r="S4835" s="22"/>
    </row>
    <row r="4836" spans="6:19" ht="12" customHeight="1">
      <c r="F4836" s="22"/>
      <c r="G4836" s="22"/>
      <c r="H4836" s="22"/>
      <c r="I4836" s="22"/>
      <c r="J4836" s="22"/>
      <c r="K4836" s="22"/>
      <c r="L4836" s="22"/>
      <c r="M4836" s="22"/>
      <c r="N4836" s="22"/>
      <c r="O4836" s="22"/>
      <c r="P4836" s="22"/>
      <c r="Q4836" s="22"/>
      <c r="R4836" s="22"/>
      <c r="S4836" s="22"/>
    </row>
    <row r="4837" spans="6:20" ht="12.75">
      <c r="F4837" s="25" t="s">
        <v>1716</v>
      </c>
      <c r="G4837" s="25"/>
      <c r="H4837" s="25"/>
      <c r="I4837" s="25"/>
      <c r="J4837" s="25"/>
      <c r="L4837" s="26" t="s">
        <v>1717</v>
      </c>
      <c r="M4837" s="26"/>
      <c r="N4837" s="26"/>
      <c r="O4837" s="26"/>
      <c r="P4837" s="26"/>
      <c r="Q4837" s="26"/>
      <c r="R4837" s="26"/>
      <c r="S4837" s="26"/>
      <c r="T4837" s="26"/>
    </row>
    <row r="4838" ht="11.25" customHeight="1"/>
    <row r="4839" spans="2:37" ht="14.25" customHeight="1">
      <c r="B4839" s="16" t="s">
        <v>11</v>
      </c>
      <c r="C4839" s="16"/>
      <c r="D4839" s="16"/>
      <c r="J4839" s="17" t="s">
        <v>12</v>
      </c>
      <c r="K4839" s="17"/>
      <c r="L4839" s="17"/>
      <c r="M4839" s="17"/>
      <c r="N4839" s="17"/>
      <c r="O4839" s="17"/>
      <c r="P4839" s="17"/>
      <c r="Q4839" s="17"/>
      <c r="R4839" s="17"/>
      <c r="S4839" s="17"/>
      <c r="T4839" s="17"/>
      <c r="U4839" s="17"/>
      <c r="V4839" s="17"/>
      <c r="W4839" s="17"/>
      <c r="X4839" s="17"/>
      <c r="Y4839" s="17"/>
      <c r="Z4839" s="17"/>
      <c r="AA4839" s="17"/>
      <c r="AB4839" s="17"/>
      <c r="AC4839" s="17"/>
      <c r="AD4839" s="17"/>
      <c r="AE4839" s="17"/>
      <c r="AF4839" s="17"/>
      <c r="AG4839" s="17"/>
      <c r="AH4839" s="17"/>
      <c r="AI4839" s="17"/>
      <c r="AJ4839" s="17"/>
      <c r="AK4839" s="17"/>
    </row>
    <row r="4840" spans="4:37" ht="15">
      <c r="D4840" s="14" t="s">
        <v>26</v>
      </c>
      <c r="E4840" s="14"/>
      <c r="F4840" s="14"/>
      <c r="G4840" s="14"/>
      <c r="H4840" s="14"/>
      <c r="I4840" s="14"/>
      <c r="J4840" s="14"/>
      <c r="K4840" s="14"/>
      <c r="L4840" s="14"/>
      <c r="M4840" s="14"/>
      <c r="N4840" s="14"/>
      <c r="AC4840" s="27">
        <f>AF4445+AF4448+AF4458+AF4466+AF4471+AF4476+AF4482+AF4488+AF4500+AF4505+AF4510+AF4515+AF4520+AF4525+AF4530+AF4542+AF4547+AF4553+AF4559+AF4564+AF4569+AF4575+AF4587+AF4592+AF4597+AF4603+AF4608+AF4613+AF4618+AF4630+AF4636+AF4641+AF4646+AF4651+AF4656+AF4661+AF4674+AF4679+AF4684+AF4689+AF4694+AF4700+AF4706+AF4719+AF4725+AF4730+AF4735+AF4740+AF4746+AF4751+AF4763+AF4768+AF4774+AF4780+AF4786+AF4791+AF4803+AF4808+AF4813+AF4818+AF4823+AF4828+AF4833</f>
        <v>1581295.459999999</v>
      </c>
      <c r="AD4840" s="27"/>
      <c r="AE4840" s="27"/>
      <c r="AF4840" s="27"/>
      <c r="AG4840" s="27"/>
      <c r="AH4840" s="27"/>
      <c r="AI4840" s="27"/>
      <c r="AJ4840" s="27"/>
      <c r="AK4840" s="27"/>
    </row>
    <row r="4841" ht="15" customHeight="1"/>
    <row r="4842" spans="2:37" ht="6.75" customHeight="1">
      <c r="B4842" s="14" t="s">
        <v>1814</v>
      </c>
      <c r="C4842" s="14"/>
      <c r="D4842" s="14"/>
      <c r="E4842" s="14"/>
      <c r="F4842" s="14"/>
      <c r="G4842" s="14"/>
      <c r="H4842" s="14"/>
      <c r="I4842" s="14"/>
      <c r="J4842" s="14"/>
      <c r="K4842" s="14"/>
      <c r="L4842" s="14"/>
      <c r="M4842" s="14"/>
      <c r="AE4842" s="7"/>
      <c r="AF4842" s="7"/>
      <c r="AG4842" s="7"/>
      <c r="AH4842" s="7"/>
      <c r="AI4842" s="7"/>
      <c r="AJ4842" s="7"/>
      <c r="AK4842" s="7"/>
    </row>
    <row r="4843" spans="2:37" ht="6" customHeight="1">
      <c r="B4843" s="14"/>
      <c r="C4843" s="14"/>
      <c r="D4843" s="14"/>
      <c r="E4843" s="14"/>
      <c r="F4843" s="14"/>
      <c r="G4843" s="14"/>
      <c r="H4843" s="14"/>
      <c r="I4843" s="14"/>
      <c r="J4843" s="14"/>
      <c r="K4843" s="14"/>
      <c r="L4843" s="14"/>
      <c r="M4843" s="14"/>
      <c r="AC4843" s="31">
        <f>AC28+AC1699+AC1766+AC1899+AC2049+AC2156+AC4437+AC4840</f>
        <v>269933468.96</v>
      </c>
      <c r="AD4843" s="31"/>
      <c r="AE4843" s="31"/>
      <c r="AF4843" s="31"/>
      <c r="AG4843" s="31"/>
      <c r="AH4843" s="31"/>
      <c r="AI4843" s="31"/>
      <c r="AJ4843" s="31"/>
      <c r="AK4843" s="31"/>
    </row>
    <row r="4844" spans="29:37" ht="9" customHeight="1" thickBot="1">
      <c r="AC4844" s="32"/>
      <c r="AD4844" s="32"/>
      <c r="AE4844" s="32"/>
      <c r="AF4844" s="32"/>
      <c r="AG4844" s="32"/>
      <c r="AH4844" s="32"/>
      <c r="AI4844" s="32"/>
      <c r="AJ4844" s="32"/>
      <c r="AK4844" s="32"/>
    </row>
    <row r="4845" spans="17:24" ht="15.75" customHeight="1" thickTop="1">
      <c r="Q4845" s="33" t="s">
        <v>1815</v>
      </c>
      <c r="R4845" s="33"/>
      <c r="S4845" s="33"/>
      <c r="T4845" s="33"/>
      <c r="U4845" s="33"/>
      <c r="V4845" s="33"/>
      <c r="W4845" s="33"/>
      <c r="X4845" s="33"/>
    </row>
  </sheetData>
  <sheetProtection/>
  <mergeCells count="5672">
    <mergeCell ref="D4840:N4840"/>
    <mergeCell ref="AC4840:AK4840"/>
    <mergeCell ref="B4842:M4843"/>
    <mergeCell ref="AC4843:AK4844"/>
    <mergeCell ref="Q4845:X4845"/>
    <mergeCell ref="F4833:S4836"/>
    <mergeCell ref="X4833:AA4833"/>
    <mergeCell ref="AF4833:AJ4833"/>
    <mergeCell ref="F4837:J4837"/>
    <mergeCell ref="L4837:T4837"/>
    <mergeCell ref="B4839:D4839"/>
    <mergeCell ref="J4839:AK4839"/>
    <mergeCell ref="F4827:J4827"/>
    <mergeCell ref="L4827:T4827"/>
    <mergeCell ref="F4828:S4831"/>
    <mergeCell ref="X4828:AA4829"/>
    <mergeCell ref="AF4828:AJ4828"/>
    <mergeCell ref="F4832:J4832"/>
    <mergeCell ref="L4832:T4832"/>
    <mergeCell ref="F4818:S4821"/>
    <mergeCell ref="X4818:AA4819"/>
    <mergeCell ref="AF4818:AJ4818"/>
    <mergeCell ref="F4822:J4822"/>
    <mergeCell ref="L4822:T4822"/>
    <mergeCell ref="F4823:S4826"/>
    <mergeCell ref="X4823:AA4823"/>
    <mergeCell ref="AF4823:AJ4823"/>
    <mergeCell ref="F4812:J4812"/>
    <mergeCell ref="L4812:T4812"/>
    <mergeCell ref="F4813:S4816"/>
    <mergeCell ref="X4813:AA4813"/>
    <mergeCell ref="AF4813:AJ4813"/>
    <mergeCell ref="F4817:J4817"/>
    <mergeCell ref="L4817:T4817"/>
    <mergeCell ref="F4803:S4806"/>
    <mergeCell ref="X4803:AA4803"/>
    <mergeCell ref="AF4803:AJ4803"/>
    <mergeCell ref="F4807:J4807"/>
    <mergeCell ref="L4807:T4807"/>
    <mergeCell ref="F4808:S4811"/>
    <mergeCell ref="X4808:AA4809"/>
    <mergeCell ref="AF4808:AJ4808"/>
    <mergeCell ref="B4796:D4796"/>
    <mergeCell ref="J4796:AK4796"/>
    <mergeCell ref="C4798:H4798"/>
    <mergeCell ref="J4798:AK4798"/>
    <mergeCell ref="B4799:E4802"/>
    <mergeCell ref="AD4799:AJ4802"/>
    <mergeCell ref="H4800:R4801"/>
    <mergeCell ref="U4800:Z4801"/>
    <mergeCell ref="F4790:J4790"/>
    <mergeCell ref="L4790:T4790"/>
    <mergeCell ref="F4791:S4794"/>
    <mergeCell ref="X4791:AA4791"/>
    <mergeCell ref="AF4791:AJ4791"/>
    <mergeCell ref="F4795:J4795"/>
    <mergeCell ref="L4795:T4795"/>
    <mergeCell ref="F4780:S4784"/>
    <mergeCell ref="X4780:AA4780"/>
    <mergeCell ref="AF4780:AJ4780"/>
    <mergeCell ref="F4785:J4785"/>
    <mergeCell ref="L4785:T4785"/>
    <mergeCell ref="F4786:S4789"/>
    <mergeCell ref="X4786:AA4786"/>
    <mergeCell ref="AF4786:AJ4786"/>
    <mergeCell ref="F4773:J4773"/>
    <mergeCell ref="L4773:T4773"/>
    <mergeCell ref="F4774:S4778"/>
    <mergeCell ref="X4774:AA4774"/>
    <mergeCell ref="AF4774:AJ4774"/>
    <mergeCell ref="F4779:J4779"/>
    <mergeCell ref="L4779:T4779"/>
    <mergeCell ref="F4763:S4766"/>
    <mergeCell ref="X4763:AA4763"/>
    <mergeCell ref="AF4763:AJ4763"/>
    <mergeCell ref="F4767:J4767"/>
    <mergeCell ref="L4767:T4767"/>
    <mergeCell ref="F4768:S4772"/>
    <mergeCell ref="X4768:AA4768"/>
    <mergeCell ref="AF4768:AJ4768"/>
    <mergeCell ref="B4758:E4761"/>
    <mergeCell ref="AD4758:AJ4761"/>
    <mergeCell ref="H4759:R4760"/>
    <mergeCell ref="U4759:Z4760"/>
    <mergeCell ref="F4762:J4762"/>
    <mergeCell ref="L4762:T4762"/>
    <mergeCell ref="F4751:S4754"/>
    <mergeCell ref="X4751:AA4752"/>
    <mergeCell ref="AF4751:AJ4751"/>
    <mergeCell ref="B4755:D4755"/>
    <mergeCell ref="J4755:AK4755"/>
    <mergeCell ref="C4757:H4757"/>
    <mergeCell ref="J4757:AK4757"/>
    <mergeCell ref="F4745:J4745"/>
    <mergeCell ref="L4745:T4745"/>
    <mergeCell ref="F4746:S4749"/>
    <mergeCell ref="X4746:AA4746"/>
    <mergeCell ref="AF4746:AJ4746"/>
    <mergeCell ref="F4750:J4750"/>
    <mergeCell ref="L4750:T4750"/>
    <mergeCell ref="F4735:S4738"/>
    <mergeCell ref="X4735:AA4735"/>
    <mergeCell ref="AF4735:AJ4735"/>
    <mergeCell ref="F4739:J4739"/>
    <mergeCell ref="L4739:T4739"/>
    <mergeCell ref="F4740:S4744"/>
    <mergeCell ref="X4740:AA4740"/>
    <mergeCell ref="AF4740:AJ4740"/>
    <mergeCell ref="F4729:J4729"/>
    <mergeCell ref="L4729:T4729"/>
    <mergeCell ref="F4730:S4733"/>
    <mergeCell ref="X4730:AA4730"/>
    <mergeCell ref="AF4730:AJ4730"/>
    <mergeCell ref="F4734:J4734"/>
    <mergeCell ref="L4734:T4734"/>
    <mergeCell ref="F4719:S4723"/>
    <mergeCell ref="X4719:AA4719"/>
    <mergeCell ref="AF4719:AJ4719"/>
    <mergeCell ref="F4724:J4724"/>
    <mergeCell ref="L4724:T4724"/>
    <mergeCell ref="F4725:S4728"/>
    <mergeCell ref="X4725:AA4726"/>
    <mergeCell ref="AF4725:AJ4725"/>
    <mergeCell ref="B4714:E4717"/>
    <mergeCell ref="AD4714:AJ4717"/>
    <mergeCell ref="H4715:R4716"/>
    <mergeCell ref="U4715:Z4716"/>
    <mergeCell ref="F4718:J4718"/>
    <mergeCell ref="L4718:T4718"/>
    <mergeCell ref="F4706:S4710"/>
    <mergeCell ref="X4706:AA4706"/>
    <mergeCell ref="AF4706:AJ4706"/>
    <mergeCell ref="B4711:D4711"/>
    <mergeCell ref="J4711:AK4711"/>
    <mergeCell ref="C4713:H4713"/>
    <mergeCell ref="J4713:AK4713"/>
    <mergeCell ref="F4699:J4699"/>
    <mergeCell ref="L4699:T4699"/>
    <mergeCell ref="F4700:S4704"/>
    <mergeCell ref="X4700:AA4700"/>
    <mergeCell ref="AF4700:AJ4700"/>
    <mergeCell ref="F4705:J4705"/>
    <mergeCell ref="L4705:T4705"/>
    <mergeCell ref="F4689:S4692"/>
    <mergeCell ref="X4689:AA4690"/>
    <mergeCell ref="AF4689:AJ4689"/>
    <mergeCell ref="F4693:J4693"/>
    <mergeCell ref="L4693:T4693"/>
    <mergeCell ref="F4694:S4698"/>
    <mergeCell ref="X4694:AA4694"/>
    <mergeCell ref="AF4694:AJ4694"/>
    <mergeCell ref="F4683:J4683"/>
    <mergeCell ref="L4683:T4683"/>
    <mergeCell ref="F4684:S4687"/>
    <mergeCell ref="X4684:AA4684"/>
    <mergeCell ref="AF4684:AJ4684"/>
    <mergeCell ref="F4688:J4688"/>
    <mergeCell ref="L4688:T4688"/>
    <mergeCell ref="F4674:S4677"/>
    <mergeCell ref="X4674:AA4674"/>
    <mergeCell ref="AF4674:AJ4674"/>
    <mergeCell ref="F4678:J4678"/>
    <mergeCell ref="L4678:T4678"/>
    <mergeCell ref="F4679:S4682"/>
    <mergeCell ref="X4679:AA4679"/>
    <mergeCell ref="AF4679:AJ4679"/>
    <mergeCell ref="C4669:H4669"/>
    <mergeCell ref="J4669:AK4669"/>
    <mergeCell ref="B4670:E4673"/>
    <mergeCell ref="AD4670:AJ4673"/>
    <mergeCell ref="H4671:R4672"/>
    <mergeCell ref="U4671:Z4672"/>
    <mergeCell ref="F4661:S4665"/>
    <mergeCell ref="X4661:AA4661"/>
    <mergeCell ref="AF4661:AJ4661"/>
    <mergeCell ref="F4666:J4666"/>
    <mergeCell ref="L4666:T4666"/>
    <mergeCell ref="B4667:D4667"/>
    <mergeCell ref="J4667:AK4667"/>
    <mergeCell ref="F4655:J4655"/>
    <mergeCell ref="L4655:T4655"/>
    <mergeCell ref="F4656:S4659"/>
    <mergeCell ref="X4656:AA4657"/>
    <mergeCell ref="AF4656:AJ4656"/>
    <mergeCell ref="F4660:J4660"/>
    <mergeCell ref="L4660:T4660"/>
    <mergeCell ref="F4646:S4649"/>
    <mergeCell ref="X4646:AA4646"/>
    <mergeCell ref="AF4646:AJ4646"/>
    <mergeCell ref="F4650:J4650"/>
    <mergeCell ref="L4650:T4650"/>
    <mergeCell ref="F4651:S4654"/>
    <mergeCell ref="X4651:AA4651"/>
    <mergeCell ref="AF4651:AJ4651"/>
    <mergeCell ref="F4640:J4640"/>
    <mergeCell ref="L4640:T4640"/>
    <mergeCell ref="F4641:S4644"/>
    <mergeCell ref="X4641:AA4641"/>
    <mergeCell ref="AF4641:AJ4641"/>
    <mergeCell ref="F4645:J4645"/>
    <mergeCell ref="L4645:T4645"/>
    <mergeCell ref="F4630:S4634"/>
    <mergeCell ref="X4630:AA4630"/>
    <mergeCell ref="AF4630:AJ4630"/>
    <mergeCell ref="F4635:J4635"/>
    <mergeCell ref="L4635:T4635"/>
    <mergeCell ref="F4636:S4639"/>
    <mergeCell ref="X4636:AA4636"/>
    <mergeCell ref="AF4636:AJ4636"/>
    <mergeCell ref="B4623:D4623"/>
    <mergeCell ref="J4623:AK4623"/>
    <mergeCell ref="C4625:H4625"/>
    <mergeCell ref="J4625:AK4625"/>
    <mergeCell ref="B4626:E4629"/>
    <mergeCell ref="AD4626:AJ4629"/>
    <mergeCell ref="H4627:R4628"/>
    <mergeCell ref="U4627:Z4628"/>
    <mergeCell ref="F4617:J4617"/>
    <mergeCell ref="L4617:T4617"/>
    <mergeCell ref="F4618:S4621"/>
    <mergeCell ref="X4618:AA4619"/>
    <mergeCell ref="AF4618:AJ4618"/>
    <mergeCell ref="F4622:J4622"/>
    <mergeCell ref="L4622:T4622"/>
    <mergeCell ref="F4608:S4611"/>
    <mergeCell ref="X4608:AA4608"/>
    <mergeCell ref="AF4608:AJ4608"/>
    <mergeCell ref="F4612:J4612"/>
    <mergeCell ref="L4612:T4612"/>
    <mergeCell ref="F4613:S4616"/>
    <mergeCell ref="X4613:AA4613"/>
    <mergeCell ref="AF4613:AJ4613"/>
    <mergeCell ref="F4602:J4602"/>
    <mergeCell ref="L4602:T4602"/>
    <mergeCell ref="F4603:S4606"/>
    <mergeCell ref="X4603:AA4604"/>
    <mergeCell ref="AF4603:AJ4603"/>
    <mergeCell ref="F4607:J4607"/>
    <mergeCell ref="L4607:T4607"/>
    <mergeCell ref="F4592:S4595"/>
    <mergeCell ref="X4592:AA4593"/>
    <mergeCell ref="AF4592:AJ4592"/>
    <mergeCell ref="F4596:J4596"/>
    <mergeCell ref="L4596:T4596"/>
    <mergeCell ref="F4597:S4601"/>
    <mergeCell ref="X4597:AA4597"/>
    <mergeCell ref="AF4597:AJ4597"/>
    <mergeCell ref="F4586:J4586"/>
    <mergeCell ref="L4586:T4586"/>
    <mergeCell ref="F4587:S4590"/>
    <mergeCell ref="X4587:AA4587"/>
    <mergeCell ref="AF4587:AJ4587"/>
    <mergeCell ref="F4591:J4591"/>
    <mergeCell ref="L4591:T4591"/>
    <mergeCell ref="B4579:D4579"/>
    <mergeCell ref="J4579:AK4579"/>
    <mergeCell ref="C4581:H4581"/>
    <mergeCell ref="J4581:AK4581"/>
    <mergeCell ref="B4582:E4585"/>
    <mergeCell ref="AD4582:AJ4585"/>
    <mergeCell ref="H4583:R4584"/>
    <mergeCell ref="U4583:Z4584"/>
    <mergeCell ref="F4569:S4573"/>
    <mergeCell ref="X4569:AA4569"/>
    <mergeCell ref="AF4569:AJ4569"/>
    <mergeCell ref="F4574:J4574"/>
    <mergeCell ref="L4574:T4574"/>
    <mergeCell ref="F4575:S4578"/>
    <mergeCell ref="X4575:AA4576"/>
    <mergeCell ref="AF4575:AJ4575"/>
    <mergeCell ref="F4563:J4563"/>
    <mergeCell ref="L4563:T4563"/>
    <mergeCell ref="F4564:S4567"/>
    <mergeCell ref="X4564:AA4564"/>
    <mergeCell ref="AF4564:AJ4564"/>
    <mergeCell ref="F4568:J4568"/>
    <mergeCell ref="L4568:T4568"/>
    <mergeCell ref="F4553:S4557"/>
    <mergeCell ref="X4553:AA4553"/>
    <mergeCell ref="AF4553:AJ4553"/>
    <mergeCell ref="F4558:J4558"/>
    <mergeCell ref="L4558:T4558"/>
    <mergeCell ref="F4559:S4562"/>
    <mergeCell ref="X4559:AA4559"/>
    <mergeCell ref="AF4559:AJ4559"/>
    <mergeCell ref="F4546:J4546"/>
    <mergeCell ref="L4546:T4546"/>
    <mergeCell ref="F4547:S4551"/>
    <mergeCell ref="X4547:AA4547"/>
    <mergeCell ref="AF4547:AJ4547"/>
    <mergeCell ref="F4552:J4552"/>
    <mergeCell ref="L4552:T4552"/>
    <mergeCell ref="B4538:E4541"/>
    <mergeCell ref="AD4538:AJ4541"/>
    <mergeCell ref="H4539:R4540"/>
    <mergeCell ref="U4539:Z4540"/>
    <mergeCell ref="F4542:S4545"/>
    <mergeCell ref="X4542:AA4542"/>
    <mergeCell ref="AF4542:AJ4542"/>
    <mergeCell ref="F4534:J4534"/>
    <mergeCell ref="L4534:T4534"/>
    <mergeCell ref="B4535:D4535"/>
    <mergeCell ref="J4535:AK4535"/>
    <mergeCell ref="C4537:H4537"/>
    <mergeCell ref="J4537:AK4537"/>
    <mergeCell ref="F4525:S4528"/>
    <mergeCell ref="X4525:AA4526"/>
    <mergeCell ref="AF4525:AJ4525"/>
    <mergeCell ref="F4529:J4529"/>
    <mergeCell ref="L4529:T4529"/>
    <mergeCell ref="F4530:S4533"/>
    <mergeCell ref="X4530:AA4530"/>
    <mergeCell ref="AF4530:AJ4530"/>
    <mergeCell ref="F4519:J4519"/>
    <mergeCell ref="L4519:T4519"/>
    <mergeCell ref="F4520:S4523"/>
    <mergeCell ref="X4520:AA4520"/>
    <mergeCell ref="AF4520:AJ4520"/>
    <mergeCell ref="F4524:J4524"/>
    <mergeCell ref="L4524:T4524"/>
    <mergeCell ref="F4510:S4513"/>
    <mergeCell ref="X4510:AA4510"/>
    <mergeCell ref="AF4510:AJ4510"/>
    <mergeCell ref="F4514:J4514"/>
    <mergeCell ref="L4514:T4514"/>
    <mergeCell ref="F4515:S4518"/>
    <mergeCell ref="X4515:AA4515"/>
    <mergeCell ref="AF4515:AJ4515"/>
    <mergeCell ref="F4504:J4504"/>
    <mergeCell ref="L4504:T4504"/>
    <mergeCell ref="F4505:S4508"/>
    <mergeCell ref="X4505:AA4505"/>
    <mergeCell ref="AF4505:AJ4505"/>
    <mergeCell ref="F4509:J4509"/>
    <mergeCell ref="L4509:T4509"/>
    <mergeCell ref="B4496:E4499"/>
    <mergeCell ref="AD4496:AJ4499"/>
    <mergeCell ref="H4497:R4498"/>
    <mergeCell ref="U4497:Z4498"/>
    <mergeCell ref="F4500:S4503"/>
    <mergeCell ref="X4500:AA4500"/>
    <mergeCell ref="AF4500:AJ4500"/>
    <mergeCell ref="F4492:J4492"/>
    <mergeCell ref="L4492:T4492"/>
    <mergeCell ref="B4493:D4493"/>
    <mergeCell ref="J4493:AK4493"/>
    <mergeCell ref="C4495:H4495"/>
    <mergeCell ref="J4495:AK4495"/>
    <mergeCell ref="F4482:S4486"/>
    <mergeCell ref="X4482:AA4482"/>
    <mergeCell ref="AF4482:AJ4482"/>
    <mergeCell ref="F4487:J4487"/>
    <mergeCell ref="L4487:T4487"/>
    <mergeCell ref="F4488:S4491"/>
    <mergeCell ref="X4488:AA4488"/>
    <mergeCell ref="AF4488:AJ4488"/>
    <mergeCell ref="F4475:J4475"/>
    <mergeCell ref="L4475:T4475"/>
    <mergeCell ref="F4476:S4480"/>
    <mergeCell ref="X4476:AA4476"/>
    <mergeCell ref="AF4476:AJ4476"/>
    <mergeCell ref="F4481:J4481"/>
    <mergeCell ref="L4481:T4481"/>
    <mergeCell ref="F4466:S4469"/>
    <mergeCell ref="X4466:AA4466"/>
    <mergeCell ref="AF4466:AJ4466"/>
    <mergeCell ref="F4470:J4470"/>
    <mergeCell ref="L4470:T4470"/>
    <mergeCell ref="F4471:S4474"/>
    <mergeCell ref="X4471:AA4471"/>
    <mergeCell ref="AF4471:AJ4471"/>
    <mergeCell ref="F4460:J4460"/>
    <mergeCell ref="L4460:T4460"/>
    <mergeCell ref="B4462:E4465"/>
    <mergeCell ref="AD4462:AJ4465"/>
    <mergeCell ref="H4463:R4464"/>
    <mergeCell ref="U4463:Z4464"/>
    <mergeCell ref="F4457:J4457"/>
    <mergeCell ref="L4457:T4457"/>
    <mergeCell ref="B4458:D4458"/>
    <mergeCell ref="F4458:S4459"/>
    <mergeCell ref="X4458:AA4458"/>
    <mergeCell ref="AF4458:AJ4458"/>
    <mergeCell ref="C4452:H4452"/>
    <mergeCell ref="J4452:AK4452"/>
    <mergeCell ref="B4453:E4456"/>
    <mergeCell ref="AD4453:AJ4456"/>
    <mergeCell ref="H4454:R4455"/>
    <mergeCell ref="U4454:Z4455"/>
    <mergeCell ref="B4448:D4448"/>
    <mergeCell ref="F4448:S4449"/>
    <mergeCell ref="X4448:AA4448"/>
    <mergeCell ref="AF4448:AJ4448"/>
    <mergeCell ref="B4450:D4450"/>
    <mergeCell ref="J4450:AK4450"/>
    <mergeCell ref="B4445:D4445"/>
    <mergeCell ref="F4445:S4446"/>
    <mergeCell ref="X4445:AA4445"/>
    <mergeCell ref="AF4445:AJ4445"/>
    <mergeCell ref="F4447:J4447"/>
    <mergeCell ref="L4447:T4447"/>
    <mergeCell ref="C4440:H4440"/>
    <mergeCell ref="J4440:AK4440"/>
    <mergeCell ref="B4441:E4444"/>
    <mergeCell ref="AD4441:AJ4444"/>
    <mergeCell ref="H4442:R4443"/>
    <mergeCell ref="U4442:Z4443"/>
    <mergeCell ref="F4431:S4434"/>
    <mergeCell ref="X4431:AA4432"/>
    <mergeCell ref="AF4431:AJ4431"/>
    <mergeCell ref="F4435:J4435"/>
    <mergeCell ref="L4435:T4435"/>
    <mergeCell ref="D4437:N4437"/>
    <mergeCell ref="AC4437:AK4437"/>
    <mergeCell ref="F4424:J4424"/>
    <mergeCell ref="L4424:T4424"/>
    <mergeCell ref="F4425:S4429"/>
    <mergeCell ref="X4425:AA4426"/>
    <mergeCell ref="AF4425:AJ4425"/>
    <mergeCell ref="F4430:J4430"/>
    <mergeCell ref="L4430:T4430"/>
    <mergeCell ref="F4415:S4418"/>
    <mergeCell ref="X4415:AA4416"/>
    <mergeCell ref="AF4415:AJ4415"/>
    <mergeCell ref="F4419:J4419"/>
    <mergeCell ref="L4419:T4419"/>
    <mergeCell ref="F4420:S4423"/>
    <mergeCell ref="X4420:AA4421"/>
    <mergeCell ref="AF4420:AJ4420"/>
    <mergeCell ref="C4410:H4410"/>
    <mergeCell ref="J4410:AK4410"/>
    <mergeCell ref="B4411:E4414"/>
    <mergeCell ref="AD4411:AJ4414"/>
    <mergeCell ref="H4412:R4413"/>
    <mergeCell ref="U4412:Z4413"/>
    <mergeCell ref="F4403:S4406"/>
    <mergeCell ref="X4403:AA4404"/>
    <mergeCell ref="AF4403:AJ4403"/>
    <mergeCell ref="F4407:J4407"/>
    <mergeCell ref="L4407:T4407"/>
    <mergeCell ref="B4408:D4408"/>
    <mergeCell ref="J4408:AK4408"/>
    <mergeCell ref="F4397:J4397"/>
    <mergeCell ref="L4397:T4397"/>
    <mergeCell ref="F4398:S4401"/>
    <mergeCell ref="X4398:AA4399"/>
    <mergeCell ref="AF4398:AJ4398"/>
    <mergeCell ref="F4402:J4402"/>
    <mergeCell ref="L4402:T4402"/>
    <mergeCell ref="F4388:S4391"/>
    <mergeCell ref="X4388:AA4389"/>
    <mergeCell ref="AF4388:AJ4388"/>
    <mergeCell ref="F4392:J4392"/>
    <mergeCell ref="L4392:T4392"/>
    <mergeCell ref="F4393:S4396"/>
    <mergeCell ref="X4393:AA4394"/>
    <mergeCell ref="AF4393:AJ4393"/>
    <mergeCell ref="F4382:J4382"/>
    <mergeCell ref="L4382:T4382"/>
    <mergeCell ref="F4383:S4386"/>
    <mergeCell ref="X4383:AA4384"/>
    <mergeCell ref="AF4383:AJ4383"/>
    <mergeCell ref="F4387:J4387"/>
    <mergeCell ref="L4387:T4387"/>
    <mergeCell ref="F4372:S4376"/>
    <mergeCell ref="X4372:AA4373"/>
    <mergeCell ref="AF4372:AJ4372"/>
    <mergeCell ref="F4377:J4377"/>
    <mergeCell ref="L4377:T4377"/>
    <mergeCell ref="F4378:S4381"/>
    <mergeCell ref="X4378:AA4379"/>
    <mergeCell ref="AF4378:AJ4378"/>
    <mergeCell ref="C4367:H4367"/>
    <mergeCell ref="J4367:AK4367"/>
    <mergeCell ref="B4368:E4371"/>
    <mergeCell ref="AD4368:AJ4371"/>
    <mergeCell ref="H4369:R4370"/>
    <mergeCell ref="U4369:Z4370"/>
    <mergeCell ref="F4361:S4363"/>
    <mergeCell ref="X4361:AA4362"/>
    <mergeCell ref="AF4361:AJ4361"/>
    <mergeCell ref="F4364:J4364"/>
    <mergeCell ref="L4364:T4364"/>
    <mergeCell ref="B4365:D4365"/>
    <mergeCell ref="J4365:AK4365"/>
    <mergeCell ref="F4355:J4355"/>
    <mergeCell ref="L4355:T4355"/>
    <mergeCell ref="F4356:S4359"/>
    <mergeCell ref="X4356:AA4357"/>
    <mergeCell ref="AF4356:AJ4356"/>
    <mergeCell ref="F4360:J4360"/>
    <mergeCell ref="L4360:T4360"/>
    <mergeCell ref="F4346:S4349"/>
    <mergeCell ref="X4346:AA4347"/>
    <mergeCell ref="AF4346:AJ4346"/>
    <mergeCell ref="F4350:J4350"/>
    <mergeCell ref="L4350:T4350"/>
    <mergeCell ref="F4351:S4354"/>
    <mergeCell ref="X4351:AA4352"/>
    <mergeCell ref="AF4351:AJ4351"/>
    <mergeCell ref="F4340:J4340"/>
    <mergeCell ref="L4340:T4340"/>
    <mergeCell ref="F4341:S4344"/>
    <mergeCell ref="X4341:AA4342"/>
    <mergeCell ref="AF4341:AJ4341"/>
    <mergeCell ref="F4345:J4345"/>
    <mergeCell ref="L4345:T4345"/>
    <mergeCell ref="F4331:S4334"/>
    <mergeCell ref="X4331:AA4332"/>
    <mergeCell ref="AF4331:AJ4331"/>
    <mergeCell ref="F4335:J4335"/>
    <mergeCell ref="L4335:T4335"/>
    <mergeCell ref="F4336:S4339"/>
    <mergeCell ref="X4336:AA4337"/>
    <mergeCell ref="AF4336:AJ4336"/>
    <mergeCell ref="C4326:H4326"/>
    <mergeCell ref="J4326:AK4326"/>
    <mergeCell ref="B4327:E4330"/>
    <mergeCell ref="AD4327:AJ4330"/>
    <mergeCell ref="H4328:R4329"/>
    <mergeCell ref="U4328:Z4329"/>
    <mergeCell ref="F4319:S4322"/>
    <mergeCell ref="X4319:AA4320"/>
    <mergeCell ref="AF4319:AJ4319"/>
    <mergeCell ref="F4323:J4323"/>
    <mergeCell ref="L4323:T4323"/>
    <mergeCell ref="B4324:D4324"/>
    <mergeCell ref="J4324:AK4324"/>
    <mergeCell ref="F4313:J4313"/>
    <mergeCell ref="L4313:T4313"/>
    <mergeCell ref="F4314:S4317"/>
    <mergeCell ref="X4314:AA4315"/>
    <mergeCell ref="AF4314:AJ4314"/>
    <mergeCell ref="F4318:J4318"/>
    <mergeCell ref="L4318:T4318"/>
    <mergeCell ref="F4304:S4307"/>
    <mergeCell ref="X4304:AA4305"/>
    <mergeCell ref="AF4304:AJ4304"/>
    <mergeCell ref="F4308:J4308"/>
    <mergeCell ref="L4308:T4308"/>
    <mergeCell ref="F4309:S4312"/>
    <mergeCell ref="X4309:AA4310"/>
    <mergeCell ref="AF4309:AJ4309"/>
    <mergeCell ref="F4298:J4298"/>
    <mergeCell ref="L4298:T4298"/>
    <mergeCell ref="F4299:S4302"/>
    <mergeCell ref="X4299:AA4300"/>
    <mergeCell ref="AF4299:AJ4299"/>
    <mergeCell ref="F4303:J4303"/>
    <mergeCell ref="L4303:T4303"/>
    <mergeCell ref="F4289:S4292"/>
    <mergeCell ref="X4289:AA4290"/>
    <mergeCell ref="AF4289:AJ4289"/>
    <mergeCell ref="F4293:J4293"/>
    <mergeCell ref="L4293:T4293"/>
    <mergeCell ref="F4294:S4297"/>
    <mergeCell ref="X4294:AA4295"/>
    <mergeCell ref="AF4294:AJ4294"/>
    <mergeCell ref="C4284:H4284"/>
    <mergeCell ref="J4284:AK4284"/>
    <mergeCell ref="B4285:E4288"/>
    <mergeCell ref="AD4285:AJ4288"/>
    <mergeCell ref="H4286:R4287"/>
    <mergeCell ref="U4286:Z4287"/>
    <mergeCell ref="F4277:S4280"/>
    <mergeCell ref="X4277:AA4278"/>
    <mergeCell ref="AF4277:AJ4277"/>
    <mergeCell ref="F4281:J4281"/>
    <mergeCell ref="L4281:T4281"/>
    <mergeCell ref="B4282:D4282"/>
    <mergeCell ref="J4282:AK4282"/>
    <mergeCell ref="F4271:J4271"/>
    <mergeCell ref="L4271:T4271"/>
    <mergeCell ref="F4272:S4275"/>
    <mergeCell ref="X4272:AA4273"/>
    <mergeCell ref="AF4272:AJ4272"/>
    <mergeCell ref="F4276:J4276"/>
    <mergeCell ref="L4276:T4276"/>
    <mergeCell ref="F4262:S4265"/>
    <mergeCell ref="X4262:AA4263"/>
    <mergeCell ref="AF4262:AJ4262"/>
    <mergeCell ref="F4266:J4266"/>
    <mergeCell ref="L4266:T4266"/>
    <mergeCell ref="F4267:S4270"/>
    <mergeCell ref="X4267:AA4268"/>
    <mergeCell ref="AF4267:AJ4267"/>
    <mergeCell ref="F4256:J4256"/>
    <mergeCell ref="L4256:T4256"/>
    <mergeCell ref="F4257:S4260"/>
    <mergeCell ref="X4257:AA4258"/>
    <mergeCell ref="AF4257:AJ4257"/>
    <mergeCell ref="F4261:J4261"/>
    <mergeCell ref="L4261:T4261"/>
    <mergeCell ref="F4247:S4250"/>
    <mergeCell ref="X4247:AA4248"/>
    <mergeCell ref="AF4247:AJ4247"/>
    <mergeCell ref="F4251:J4251"/>
    <mergeCell ref="L4251:T4251"/>
    <mergeCell ref="F4252:S4255"/>
    <mergeCell ref="X4252:AA4253"/>
    <mergeCell ref="AF4252:AJ4252"/>
    <mergeCell ref="C4242:H4242"/>
    <mergeCell ref="J4242:AK4242"/>
    <mergeCell ref="B4243:E4246"/>
    <mergeCell ref="AD4243:AJ4246"/>
    <mergeCell ref="H4244:R4245"/>
    <mergeCell ref="U4244:Z4245"/>
    <mergeCell ref="F4235:S4238"/>
    <mergeCell ref="X4235:AA4236"/>
    <mergeCell ref="AF4235:AJ4235"/>
    <mergeCell ref="F4239:J4239"/>
    <mergeCell ref="L4239:T4239"/>
    <mergeCell ref="B4240:D4240"/>
    <mergeCell ref="J4240:AK4240"/>
    <mergeCell ref="F4229:J4229"/>
    <mergeCell ref="L4229:T4229"/>
    <mergeCell ref="F4230:S4233"/>
    <mergeCell ref="X4230:AA4231"/>
    <mergeCell ref="AF4230:AJ4230"/>
    <mergeCell ref="F4234:J4234"/>
    <mergeCell ref="L4234:T4234"/>
    <mergeCell ref="F4220:S4223"/>
    <mergeCell ref="X4220:AA4221"/>
    <mergeCell ref="AF4220:AJ4220"/>
    <mergeCell ref="F4224:J4224"/>
    <mergeCell ref="L4224:T4224"/>
    <mergeCell ref="F4225:S4228"/>
    <mergeCell ref="X4225:AA4226"/>
    <mergeCell ref="AF4225:AJ4225"/>
    <mergeCell ref="F4214:J4214"/>
    <mergeCell ref="L4214:T4214"/>
    <mergeCell ref="F4215:S4218"/>
    <mergeCell ref="X4215:AA4216"/>
    <mergeCell ref="AF4215:AJ4215"/>
    <mergeCell ref="F4219:J4219"/>
    <mergeCell ref="L4219:T4219"/>
    <mergeCell ref="F4205:S4208"/>
    <mergeCell ref="X4205:AA4206"/>
    <mergeCell ref="AF4205:AJ4205"/>
    <mergeCell ref="F4209:J4209"/>
    <mergeCell ref="L4209:T4209"/>
    <mergeCell ref="F4210:S4213"/>
    <mergeCell ref="X4210:AA4211"/>
    <mergeCell ref="AF4210:AJ4210"/>
    <mergeCell ref="B4198:D4198"/>
    <mergeCell ref="J4198:AK4198"/>
    <mergeCell ref="C4200:H4200"/>
    <mergeCell ref="J4200:AK4200"/>
    <mergeCell ref="B4201:E4204"/>
    <mergeCell ref="AD4201:AJ4204"/>
    <mergeCell ref="H4202:R4203"/>
    <mergeCell ref="U4202:Z4203"/>
    <mergeCell ref="F4193:J4193"/>
    <mergeCell ref="L4193:T4193"/>
    <mergeCell ref="F4194:S4196"/>
    <mergeCell ref="X4194:AA4195"/>
    <mergeCell ref="AF4194:AJ4194"/>
    <mergeCell ref="F4197:J4197"/>
    <mergeCell ref="L4197:T4197"/>
    <mergeCell ref="F4186:S4188"/>
    <mergeCell ref="X4186:AA4186"/>
    <mergeCell ref="AF4186:AJ4186"/>
    <mergeCell ref="F4189:J4189"/>
    <mergeCell ref="L4189:T4189"/>
    <mergeCell ref="F4190:S4192"/>
    <mergeCell ref="X4190:AA4191"/>
    <mergeCell ref="AF4190:AJ4190"/>
    <mergeCell ref="F4181:J4181"/>
    <mergeCell ref="L4181:T4181"/>
    <mergeCell ref="F4182:S4184"/>
    <mergeCell ref="X4182:AA4182"/>
    <mergeCell ref="AF4182:AJ4182"/>
    <mergeCell ref="F4185:J4185"/>
    <mergeCell ref="L4185:T4185"/>
    <mergeCell ref="F4174:S4176"/>
    <mergeCell ref="X4174:AA4174"/>
    <mergeCell ref="AF4174:AJ4174"/>
    <mergeCell ref="F4177:J4177"/>
    <mergeCell ref="L4177:T4177"/>
    <mergeCell ref="F4178:S4180"/>
    <mergeCell ref="X4178:AA4178"/>
    <mergeCell ref="AF4178:AJ4178"/>
    <mergeCell ref="F4168:S4170"/>
    <mergeCell ref="X4168:AA4168"/>
    <mergeCell ref="AF4168:AJ4168"/>
    <mergeCell ref="F4171:J4171"/>
    <mergeCell ref="L4171:T4171"/>
    <mergeCell ref="X4172:AA4172"/>
    <mergeCell ref="F4161:S4163"/>
    <mergeCell ref="X4161:AA4162"/>
    <mergeCell ref="AF4161:AJ4161"/>
    <mergeCell ref="F4164:J4164"/>
    <mergeCell ref="L4164:T4164"/>
    <mergeCell ref="X4165:AA4166"/>
    <mergeCell ref="B4154:D4154"/>
    <mergeCell ref="J4154:AK4154"/>
    <mergeCell ref="C4156:H4156"/>
    <mergeCell ref="J4156:AK4156"/>
    <mergeCell ref="B4157:E4160"/>
    <mergeCell ref="AD4157:AJ4160"/>
    <mergeCell ref="H4158:R4159"/>
    <mergeCell ref="U4158:Z4159"/>
    <mergeCell ref="F4149:J4149"/>
    <mergeCell ref="L4149:T4149"/>
    <mergeCell ref="F4150:S4152"/>
    <mergeCell ref="X4150:AA4151"/>
    <mergeCell ref="AF4150:AJ4150"/>
    <mergeCell ref="F4153:J4153"/>
    <mergeCell ref="L4153:T4153"/>
    <mergeCell ref="F4142:S4144"/>
    <mergeCell ref="X4142:AA4142"/>
    <mergeCell ref="AF4142:AJ4142"/>
    <mergeCell ref="F4145:J4145"/>
    <mergeCell ref="L4145:T4145"/>
    <mergeCell ref="F4146:S4148"/>
    <mergeCell ref="X4146:AA4146"/>
    <mergeCell ref="AF4146:AJ4146"/>
    <mergeCell ref="F4137:J4137"/>
    <mergeCell ref="L4137:T4137"/>
    <mergeCell ref="F4138:S4140"/>
    <mergeCell ref="X4138:AA4138"/>
    <mergeCell ref="AF4138:AJ4138"/>
    <mergeCell ref="F4141:J4141"/>
    <mergeCell ref="L4141:T4141"/>
    <mergeCell ref="F4130:S4132"/>
    <mergeCell ref="X4130:AA4131"/>
    <mergeCell ref="AF4130:AJ4130"/>
    <mergeCell ref="F4133:J4133"/>
    <mergeCell ref="L4133:T4133"/>
    <mergeCell ref="F4134:S4136"/>
    <mergeCell ref="X4134:AA4135"/>
    <mergeCell ref="AF4134:AJ4134"/>
    <mergeCell ref="F4125:J4125"/>
    <mergeCell ref="L4125:T4125"/>
    <mergeCell ref="F4126:S4128"/>
    <mergeCell ref="X4126:AA4126"/>
    <mergeCell ref="AF4126:AJ4126"/>
    <mergeCell ref="F4129:J4129"/>
    <mergeCell ref="L4129:T4129"/>
    <mergeCell ref="F4118:S4120"/>
    <mergeCell ref="X4118:AA4118"/>
    <mergeCell ref="AF4118:AJ4118"/>
    <mergeCell ref="F4121:J4121"/>
    <mergeCell ref="L4121:T4121"/>
    <mergeCell ref="F4122:S4124"/>
    <mergeCell ref="X4122:AA4122"/>
    <mergeCell ref="AF4122:AJ4122"/>
    <mergeCell ref="B4111:D4111"/>
    <mergeCell ref="J4111:AK4111"/>
    <mergeCell ref="C4113:H4113"/>
    <mergeCell ref="J4113:AK4113"/>
    <mergeCell ref="B4114:E4117"/>
    <mergeCell ref="AD4114:AJ4117"/>
    <mergeCell ref="H4115:R4116"/>
    <mergeCell ref="U4115:Z4116"/>
    <mergeCell ref="F4106:J4106"/>
    <mergeCell ref="L4106:T4106"/>
    <mergeCell ref="F4107:S4109"/>
    <mergeCell ref="X4107:AA4108"/>
    <mergeCell ref="AF4107:AJ4107"/>
    <mergeCell ref="F4110:J4110"/>
    <mergeCell ref="L4110:T4110"/>
    <mergeCell ref="F4099:S4101"/>
    <mergeCell ref="X4099:AA4099"/>
    <mergeCell ref="AF4099:AJ4099"/>
    <mergeCell ref="F4102:J4102"/>
    <mergeCell ref="L4102:T4102"/>
    <mergeCell ref="F4103:S4105"/>
    <mergeCell ref="X4103:AA4104"/>
    <mergeCell ref="AF4103:AJ4103"/>
    <mergeCell ref="F4094:J4094"/>
    <mergeCell ref="L4094:T4094"/>
    <mergeCell ref="F4095:S4097"/>
    <mergeCell ref="X4095:AA4095"/>
    <mergeCell ref="AF4095:AJ4095"/>
    <mergeCell ref="F4098:J4098"/>
    <mergeCell ref="L4098:T4098"/>
    <mergeCell ref="F4087:S4089"/>
    <mergeCell ref="X4087:AA4087"/>
    <mergeCell ref="AF4087:AJ4087"/>
    <mergeCell ref="F4090:J4090"/>
    <mergeCell ref="L4090:T4090"/>
    <mergeCell ref="F4091:S4093"/>
    <mergeCell ref="X4091:AA4092"/>
    <mergeCell ref="AF4091:AJ4091"/>
    <mergeCell ref="F4082:J4082"/>
    <mergeCell ref="L4082:T4082"/>
    <mergeCell ref="F4083:S4085"/>
    <mergeCell ref="X4083:AA4083"/>
    <mergeCell ref="AF4083:AJ4083"/>
    <mergeCell ref="F4086:J4086"/>
    <mergeCell ref="L4086:T4086"/>
    <mergeCell ref="F4075:S4077"/>
    <mergeCell ref="X4075:AA4076"/>
    <mergeCell ref="AF4075:AJ4075"/>
    <mergeCell ref="F4078:J4078"/>
    <mergeCell ref="L4078:T4078"/>
    <mergeCell ref="F4079:S4081"/>
    <mergeCell ref="X4079:AA4079"/>
    <mergeCell ref="AF4079:AJ4079"/>
    <mergeCell ref="B4068:D4068"/>
    <mergeCell ref="J4068:AK4068"/>
    <mergeCell ref="C4070:H4070"/>
    <mergeCell ref="J4070:AK4070"/>
    <mergeCell ref="B4071:E4074"/>
    <mergeCell ref="AD4071:AJ4074"/>
    <mergeCell ref="H4072:R4073"/>
    <mergeCell ref="U4072:Z4073"/>
    <mergeCell ref="F4063:J4063"/>
    <mergeCell ref="L4063:T4063"/>
    <mergeCell ref="F4064:S4066"/>
    <mergeCell ref="X4064:AA4064"/>
    <mergeCell ref="AF4064:AJ4064"/>
    <mergeCell ref="F4067:J4067"/>
    <mergeCell ref="L4067:T4067"/>
    <mergeCell ref="F4056:S4058"/>
    <mergeCell ref="X4056:AA4056"/>
    <mergeCell ref="AF4056:AJ4056"/>
    <mergeCell ref="F4059:J4059"/>
    <mergeCell ref="L4059:T4059"/>
    <mergeCell ref="F4060:S4062"/>
    <mergeCell ref="X4060:AA4061"/>
    <mergeCell ref="AF4060:AJ4060"/>
    <mergeCell ref="F4051:J4051"/>
    <mergeCell ref="L4051:T4051"/>
    <mergeCell ref="F4052:S4054"/>
    <mergeCell ref="X4052:AA4052"/>
    <mergeCell ref="AF4052:AJ4052"/>
    <mergeCell ref="F4055:J4055"/>
    <mergeCell ref="L4055:T4055"/>
    <mergeCell ref="F4044:S4046"/>
    <mergeCell ref="X4044:AA4045"/>
    <mergeCell ref="AF4044:AJ4044"/>
    <mergeCell ref="F4047:J4047"/>
    <mergeCell ref="L4047:T4047"/>
    <mergeCell ref="F4048:S4050"/>
    <mergeCell ref="X4048:AA4048"/>
    <mergeCell ref="AF4048:AJ4048"/>
    <mergeCell ref="F4039:J4039"/>
    <mergeCell ref="L4039:T4039"/>
    <mergeCell ref="F4040:S4042"/>
    <mergeCell ref="X4040:AA4041"/>
    <mergeCell ref="AF4040:AJ4040"/>
    <mergeCell ref="F4043:J4043"/>
    <mergeCell ref="L4043:T4043"/>
    <mergeCell ref="F4032:S4034"/>
    <mergeCell ref="X4032:AA4032"/>
    <mergeCell ref="AF4032:AJ4032"/>
    <mergeCell ref="F4035:J4035"/>
    <mergeCell ref="L4035:T4035"/>
    <mergeCell ref="F4036:S4038"/>
    <mergeCell ref="X4036:AA4036"/>
    <mergeCell ref="AF4036:AJ4036"/>
    <mergeCell ref="B4025:D4025"/>
    <mergeCell ref="J4025:AK4025"/>
    <mergeCell ref="C4027:H4027"/>
    <mergeCell ref="J4027:AK4027"/>
    <mergeCell ref="B4028:E4031"/>
    <mergeCell ref="AD4028:AJ4031"/>
    <mergeCell ref="H4029:R4030"/>
    <mergeCell ref="U4029:Z4030"/>
    <mergeCell ref="F4020:J4020"/>
    <mergeCell ref="L4020:T4020"/>
    <mergeCell ref="F4021:S4023"/>
    <mergeCell ref="X4021:AA4021"/>
    <mergeCell ref="AF4021:AJ4021"/>
    <mergeCell ref="F4024:J4024"/>
    <mergeCell ref="L4024:T4024"/>
    <mergeCell ref="F4013:S4015"/>
    <mergeCell ref="X4013:AA4013"/>
    <mergeCell ref="AF4013:AJ4013"/>
    <mergeCell ref="F4016:J4016"/>
    <mergeCell ref="L4016:T4016"/>
    <mergeCell ref="F4017:S4019"/>
    <mergeCell ref="X4017:AA4017"/>
    <mergeCell ref="AF4017:AJ4017"/>
    <mergeCell ref="F4008:J4008"/>
    <mergeCell ref="L4008:T4008"/>
    <mergeCell ref="F4009:S4011"/>
    <mergeCell ref="X4009:AA4010"/>
    <mergeCell ref="AF4009:AJ4009"/>
    <mergeCell ref="F4012:J4012"/>
    <mergeCell ref="L4012:T4012"/>
    <mergeCell ref="F4001:S4003"/>
    <mergeCell ref="X4001:AA4001"/>
    <mergeCell ref="AF4001:AJ4001"/>
    <mergeCell ref="F4004:J4004"/>
    <mergeCell ref="L4004:T4004"/>
    <mergeCell ref="F4005:S4007"/>
    <mergeCell ref="X4005:AA4006"/>
    <mergeCell ref="AF4005:AJ4005"/>
    <mergeCell ref="F3996:J3996"/>
    <mergeCell ref="L3996:T3996"/>
    <mergeCell ref="F3997:S3999"/>
    <mergeCell ref="X3997:AA3997"/>
    <mergeCell ref="AF3997:AJ3997"/>
    <mergeCell ref="F4000:J4000"/>
    <mergeCell ref="L4000:T4000"/>
    <mergeCell ref="F3989:S3991"/>
    <mergeCell ref="X3989:AA3989"/>
    <mergeCell ref="AF3989:AJ3989"/>
    <mergeCell ref="F3992:J3992"/>
    <mergeCell ref="L3992:T3992"/>
    <mergeCell ref="F3993:S3995"/>
    <mergeCell ref="X3993:AA3993"/>
    <mergeCell ref="AF3993:AJ3993"/>
    <mergeCell ref="B3982:D3982"/>
    <mergeCell ref="J3982:AK3982"/>
    <mergeCell ref="C3984:H3984"/>
    <mergeCell ref="J3984:AK3984"/>
    <mergeCell ref="B3985:E3988"/>
    <mergeCell ref="AD3985:AJ3988"/>
    <mergeCell ref="H3986:R3987"/>
    <mergeCell ref="U3986:Z3987"/>
    <mergeCell ref="F3977:J3977"/>
    <mergeCell ref="L3977:T3977"/>
    <mergeCell ref="F3978:S3980"/>
    <mergeCell ref="X3978:AA3978"/>
    <mergeCell ref="AF3978:AJ3978"/>
    <mergeCell ref="F3981:J3981"/>
    <mergeCell ref="L3981:T3981"/>
    <mergeCell ref="F3970:S3972"/>
    <mergeCell ref="X3970:AA3971"/>
    <mergeCell ref="AF3970:AJ3970"/>
    <mergeCell ref="F3973:J3973"/>
    <mergeCell ref="L3973:T3973"/>
    <mergeCell ref="F3974:S3976"/>
    <mergeCell ref="X3974:AA3974"/>
    <mergeCell ref="AF3974:AJ3974"/>
    <mergeCell ref="F3965:J3965"/>
    <mergeCell ref="L3965:T3965"/>
    <mergeCell ref="F3966:S3968"/>
    <mergeCell ref="X3966:AA3967"/>
    <mergeCell ref="AF3966:AJ3966"/>
    <mergeCell ref="F3969:J3969"/>
    <mergeCell ref="L3969:T3969"/>
    <mergeCell ref="F3958:S3960"/>
    <mergeCell ref="X3958:AA3959"/>
    <mergeCell ref="AF3958:AJ3958"/>
    <mergeCell ref="F3961:J3961"/>
    <mergeCell ref="L3961:T3961"/>
    <mergeCell ref="F3962:S3964"/>
    <mergeCell ref="X3962:AA3963"/>
    <mergeCell ref="AF3962:AJ3962"/>
    <mergeCell ref="F3953:J3953"/>
    <mergeCell ref="L3953:T3953"/>
    <mergeCell ref="F3954:S3956"/>
    <mergeCell ref="X3954:AA3954"/>
    <mergeCell ref="AF3954:AJ3954"/>
    <mergeCell ref="F3957:J3957"/>
    <mergeCell ref="L3957:T3957"/>
    <mergeCell ref="F3946:S3948"/>
    <mergeCell ref="X3946:AA3946"/>
    <mergeCell ref="AF3946:AJ3946"/>
    <mergeCell ref="F3949:J3949"/>
    <mergeCell ref="L3949:T3949"/>
    <mergeCell ref="F3950:S3952"/>
    <mergeCell ref="X3950:AA3950"/>
    <mergeCell ref="AF3950:AJ3950"/>
    <mergeCell ref="B3939:D3939"/>
    <mergeCell ref="J3939:AK3939"/>
    <mergeCell ref="C3941:H3941"/>
    <mergeCell ref="J3941:AK3941"/>
    <mergeCell ref="B3942:E3945"/>
    <mergeCell ref="AD3942:AJ3945"/>
    <mergeCell ref="H3943:R3944"/>
    <mergeCell ref="U3943:Z3944"/>
    <mergeCell ref="F3934:J3934"/>
    <mergeCell ref="L3934:T3934"/>
    <mergeCell ref="F3935:S3937"/>
    <mergeCell ref="X3935:AA3935"/>
    <mergeCell ref="AF3935:AJ3935"/>
    <mergeCell ref="F3938:J3938"/>
    <mergeCell ref="L3938:T3938"/>
    <mergeCell ref="F3927:S3929"/>
    <mergeCell ref="X3927:AA3927"/>
    <mergeCell ref="AF3927:AJ3927"/>
    <mergeCell ref="F3930:J3930"/>
    <mergeCell ref="L3930:T3930"/>
    <mergeCell ref="F3931:S3933"/>
    <mergeCell ref="X3931:AA3931"/>
    <mergeCell ref="AF3931:AJ3931"/>
    <mergeCell ref="F3922:J3922"/>
    <mergeCell ref="L3922:T3922"/>
    <mergeCell ref="F3923:S3925"/>
    <mergeCell ref="X3923:AA3923"/>
    <mergeCell ref="AF3923:AJ3923"/>
    <mergeCell ref="F3926:J3926"/>
    <mergeCell ref="L3926:T3926"/>
    <mergeCell ref="F3915:S3917"/>
    <mergeCell ref="X3915:AA3915"/>
    <mergeCell ref="AF3915:AJ3915"/>
    <mergeCell ref="F3918:J3918"/>
    <mergeCell ref="L3918:T3918"/>
    <mergeCell ref="F3919:S3921"/>
    <mergeCell ref="X3919:AA3920"/>
    <mergeCell ref="AF3919:AJ3919"/>
    <mergeCell ref="F3910:J3910"/>
    <mergeCell ref="L3910:T3910"/>
    <mergeCell ref="F3911:S3913"/>
    <mergeCell ref="X3911:AA3912"/>
    <mergeCell ref="AF3911:AJ3911"/>
    <mergeCell ref="F3914:J3914"/>
    <mergeCell ref="L3914:T3914"/>
    <mergeCell ref="F3903:S3905"/>
    <mergeCell ref="X3903:AA3904"/>
    <mergeCell ref="AF3903:AJ3903"/>
    <mergeCell ref="F3906:J3906"/>
    <mergeCell ref="L3906:T3906"/>
    <mergeCell ref="F3907:S3909"/>
    <mergeCell ref="X3907:AA3907"/>
    <mergeCell ref="AF3907:AJ3907"/>
    <mergeCell ref="B3896:D3896"/>
    <mergeCell ref="J3896:AK3896"/>
    <mergeCell ref="C3898:H3898"/>
    <mergeCell ref="J3898:AK3898"/>
    <mergeCell ref="B3899:E3902"/>
    <mergeCell ref="AD3899:AJ3902"/>
    <mergeCell ref="H3900:R3901"/>
    <mergeCell ref="U3900:Z3901"/>
    <mergeCell ref="F3891:J3891"/>
    <mergeCell ref="L3891:T3891"/>
    <mergeCell ref="F3892:S3894"/>
    <mergeCell ref="X3892:AA3893"/>
    <mergeCell ref="AF3892:AJ3892"/>
    <mergeCell ref="F3895:J3895"/>
    <mergeCell ref="L3895:T3895"/>
    <mergeCell ref="F3884:S3886"/>
    <mergeCell ref="X3884:AA3884"/>
    <mergeCell ref="AF3884:AJ3884"/>
    <mergeCell ref="F3887:J3887"/>
    <mergeCell ref="L3887:T3887"/>
    <mergeCell ref="F3888:S3890"/>
    <mergeCell ref="X3888:AA3888"/>
    <mergeCell ref="AF3888:AJ3888"/>
    <mergeCell ref="F3879:J3879"/>
    <mergeCell ref="L3879:T3879"/>
    <mergeCell ref="F3880:S3882"/>
    <mergeCell ref="X3880:AA3880"/>
    <mergeCell ref="AF3880:AJ3880"/>
    <mergeCell ref="F3883:J3883"/>
    <mergeCell ref="L3883:T3883"/>
    <mergeCell ref="F3873:J3873"/>
    <mergeCell ref="L3873:T3873"/>
    <mergeCell ref="X3874:AA3874"/>
    <mergeCell ref="F3876:S3878"/>
    <mergeCell ref="X3876:AA3876"/>
    <mergeCell ref="AF3876:AJ3876"/>
    <mergeCell ref="F3866:S3868"/>
    <mergeCell ref="X3866:AA3867"/>
    <mergeCell ref="AF3866:AJ3866"/>
    <mergeCell ref="F3869:J3869"/>
    <mergeCell ref="L3869:T3869"/>
    <mergeCell ref="F3870:S3872"/>
    <mergeCell ref="X3870:AA3870"/>
    <mergeCell ref="AF3870:AJ3870"/>
    <mergeCell ref="F3861:J3861"/>
    <mergeCell ref="L3861:T3861"/>
    <mergeCell ref="F3862:S3864"/>
    <mergeCell ref="X3862:AA3863"/>
    <mergeCell ref="AF3862:AJ3862"/>
    <mergeCell ref="F3865:J3865"/>
    <mergeCell ref="L3865:T3865"/>
    <mergeCell ref="B3854:D3854"/>
    <mergeCell ref="J3854:AK3854"/>
    <mergeCell ref="C3856:H3856"/>
    <mergeCell ref="J3856:AK3856"/>
    <mergeCell ref="B3857:E3860"/>
    <mergeCell ref="AD3857:AJ3860"/>
    <mergeCell ref="H3858:R3859"/>
    <mergeCell ref="U3858:Z3859"/>
    <mergeCell ref="F3847:S3849"/>
    <mergeCell ref="X3847:AA3847"/>
    <mergeCell ref="AF3847:AJ3847"/>
    <mergeCell ref="F3850:J3850"/>
    <mergeCell ref="L3850:T3850"/>
    <mergeCell ref="F3851:S3853"/>
    <mergeCell ref="X3851:AA3851"/>
    <mergeCell ref="AF3851:AJ3851"/>
    <mergeCell ref="F3842:J3842"/>
    <mergeCell ref="L3842:T3842"/>
    <mergeCell ref="F3843:S3845"/>
    <mergeCell ref="X3843:AA3843"/>
    <mergeCell ref="AF3843:AJ3843"/>
    <mergeCell ref="F3846:J3846"/>
    <mergeCell ref="L3846:T3846"/>
    <mergeCell ref="F3836:J3836"/>
    <mergeCell ref="L3836:T3836"/>
    <mergeCell ref="X3837:AA3837"/>
    <mergeCell ref="F3839:S3841"/>
    <mergeCell ref="X3839:AA3839"/>
    <mergeCell ref="AF3839:AJ3839"/>
    <mergeCell ref="F3829:S3831"/>
    <mergeCell ref="X3829:AA3830"/>
    <mergeCell ref="AF3829:AJ3829"/>
    <mergeCell ref="F3832:J3832"/>
    <mergeCell ref="L3832:T3832"/>
    <mergeCell ref="F3833:S3835"/>
    <mergeCell ref="X3833:AA3833"/>
    <mergeCell ref="AF3833:AJ3833"/>
    <mergeCell ref="F3824:J3824"/>
    <mergeCell ref="L3824:T3824"/>
    <mergeCell ref="F3825:S3827"/>
    <mergeCell ref="X3825:AA3825"/>
    <mergeCell ref="AF3825:AJ3825"/>
    <mergeCell ref="F3828:J3828"/>
    <mergeCell ref="L3828:T3828"/>
    <mergeCell ref="F3817:S3819"/>
    <mergeCell ref="X3817:AA3818"/>
    <mergeCell ref="AF3817:AJ3817"/>
    <mergeCell ref="F3820:J3820"/>
    <mergeCell ref="L3820:T3820"/>
    <mergeCell ref="F3821:S3823"/>
    <mergeCell ref="X3821:AA3821"/>
    <mergeCell ref="AF3821:AJ3821"/>
    <mergeCell ref="B3810:D3810"/>
    <mergeCell ref="J3810:AK3810"/>
    <mergeCell ref="C3812:H3812"/>
    <mergeCell ref="J3812:AK3812"/>
    <mergeCell ref="B3813:E3816"/>
    <mergeCell ref="AD3813:AJ3816"/>
    <mergeCell ref="H3814:R3815"/>
    <mergeCell ref="U3814:Z3815"/>
    <mergeCell ref="F3805:J3805"/>
    <mergeCell ref="L3805:T3805"/>
    <mergeCell ref="F3806:S3808"/>
    <mergeCell ref="X3806:AA3807"/>
    <mergeCell ref="AF3806:AJ3806"/>
    <mergeCell ref="F3809:J3809"/>
    <mergeCell ref="L3809:T3809"/>
    <mergeCell ref="F3798:S3800"/>
    <mergeCell ref="X3798:AA3799"/>
    <mergeCell ref="AF3798:AJ3798"/>
    <mergeCell ref="F3801:J3801"/>
    <mergeCell ref="L3801:T3801"/>
    <mergeCell ref="F3802:S3804"/>
    <mergeCell ref="X3802:AA3803"/>
    <mergeCell ref="AF3802:AJ3802"/>
    <mergeCell ref="F3793:J3793"/>
    <mergeCell ref="L3793:T3793"/>
    <mergeCell ref="F3794:S3796"/>
    <mergeCell ref="X3794:AA3795"/>
    <mergeCell ref="AF3794:AJ3794"/>
    <mergeCell ref="F3797:J3797"/>
    <mergeCell ref="L3797:T3797"/>
    <mergeCell ref="F3786:S3788"/>
    <mergeCell ref="X3786:AA3787"/>
    <mergeCell ref="AF3786:AJ3786"/>
    <mergeCell ref="F3789:J3789"/>
    <mergeCell ref="L3789:T3789"/>
    <mergeCell ref="F3790:S3792"/>
    <mergeCell ref="X3790:AA3791"/>
    <mergeCell ref="AF3790:AJ3790"/>
    <mergeCell ref="F3781:J3781"/>
    <mergeCell ref="L3781:T3781"/>
    <mergeCell ref="F3782:S3784"/>
    <mergeCell ref="X3782:AA3783"/>
    <mergeCell ref="AF3782:AJ3782"/>
    <mergeCell ref="F3785:J3785"/>
    <mergeCell ref="L3785:T3785"/>
    <mergeCell ref="F3774:S3776"/>
    <mergeCell ref="X3774:AA3775"/>
    <mergeCell ref="AF3774:AJ3774"/>
    <mergeCell ref="F3777:J3777"/>
    <mergeCell ref="L3777:T3777"/>
    <mergeCell ref="F3778:S3780"/>
    <mergeCell ref="X3778:AA3779"/>
    <mergeCell ref="AF3778:AJ3778"/>
    <mergeCell ref="B3767:D3767"/>
    <mergeCell ref="J3767:AK3767"/>
    <mergeCell ref="C3769:H3769"/>
    <mergeCell ref="J3769:AK3769"/>
    <mergeCell ref="B3770:E3773"/>
    <mergeCell ref="AD3770:AJ3773"/>
    <mergeCell ref="H3771:R3772"/>
    <mergeCell ref="U3771:Z3772"/>
    <mergeCell ref="F3762:J3762"/>
    <mergeCell ref="L3762:T3762"/>
    <mergeCell ref="F3763:S3765"/>
    <mergeCell ref="X3763:AA3763"/>
    <mergeCell ref="AF3763:AJ3763"/>
    <mergeCell ref="F3766:J3766"/>
    <mergeCell ref="L3766:T3766"/>
    <mergeCell ref="F3755:S3757"/>
    <mergeCell ref="X3755:AA3756"/>
    <mergeCell ref="AF3755:AJ3755"/>
    <mergeCell ref="F3758:J3758"/>
    <mergeCell ref="L3758:T3758"/>
    <mergeCell ref="F3759:S3761"/>
    <mergeCell ref="X3759:AA3760"/>
    <mergeCell ref="AF3759:AJ3759"/>
    <mergeCell ref="F3750:J3750"/>
    <mergeCell ref="L3750:T3750"/>
    <mergeCell ref="F3751:S3753"/>
    <mergeCell ref="X3751:AA3752"/>
    <mergeCell ref="AF3751:AJ3751"/>
    <mergeCell ref="F3754:J3754"/>
    <mergeCell ref="L3754:T3754"/>
    <mergeCell ref="F3743:S3745"/>
    <mergeCell ref="X3743:AA3744"/>
    <mergeCell ref="AF3743:AJ3743"/>
    <mergeCell ref="F3746:J3746"/>
    <mergeCell ref="L3746:T3746"/>
    <mergeCell ref="F3747:S3749"/>
    <mergeCell ref="X3747:AA3748"/>
    <mergeCell ref="AF3747:AJ3747"/>
    <mergeCell ref="F3738:J3738"/>
    <mergeCell ref="L3738:T3738"/>
    <mergeCell ref="F3739:S3741"/>
    <mergeCell ref="X3739:AA3740"/>
    <mergeCell ref="AF3739:AJ3739"/>
    <mergeCell ref="F3742:J3742"/>
    <mergeCell ref="L3742:T3742"/>
    <mergeCell ref="F3731:S3733"/>
    <mergeCell ref="X3731:AA3732"/>
    <mergeCell ref="AF3731:AJ3731"/>
    <mergeCell ref="F3734:J3734"/>
    <mergeCell ref="L3734:T3734"/>
    <mergeCell ref="F3735:S3737"/>
    <mergeCell ref="X3735:AA3736"/>
    <mergeCell ref="AF3735:AJ3735"/>
    <mergeCell ref="C3726:H3726"/>
    <mergeCell ref="J3726:AK3726"/>
    <mergeCell ref="B3727:E3730"/>
    <mergeCell ref="AD3727:AJ3730"/>
    <mergeCell ref="H3728:R3729"/>
    <mergeCell ref="U3728:Z3729"/>
    <mergeCell ref="F3720:S3722"/>
    <mergeCell ref="X3720:AA3720"/>
    <mergeCell ref="AF3720:AJ3720"/>
    <mergeCell ref="F3723:J3723"/>
    <mergeCell ref="L3723:T3723"/>
    <mergeCell ref="B3724:D3724"/>
    <mergeCell ref="J3724:AK3724"/>
    <mergeCell ref="F3715:J3715"/>
    <mergeCell ref="L3715:T3715"/>
    <mergeCell ref="F3716:S3718"/>
    <mergeCell ref="X3716:AA3716"/>
    <mergeCell ref="AF3716:AJ3716"/>
    <mergeCell ref="F3719:J3719"/>
    <mergeCell ref="L3719:T3719"/>
    <mergeCell ref="F3708:S3710"/>
    <mergeCell ref="X3708:AA3709"/>
    <mergeCell ref="AF3708:AJ3708"/>
    <mergeCell ref="F3711:J3711"/>
    <mergeCell ref="L3711:T3711"/>
    <mergeCell ref="F3712:S3714"/>
    <mergeCell ref="X3712:AA3713"/>
    <mergeCell ref="AF3712:AJ3712"/>
    <mergeCell ref="F3703:J3703"/>
    <mergeCell ref="L3703:T3703"/>
    <mergeCell ref="F3704:S3706"/>
    <mergeCell ref="X3704:AA3704"/>
    <mergeCell ref="AF3704:AJ3704"/>
    <mergeCell ref="F3707:J3707"/>
    <mergeCell ref="L3707:T3707"/>
    <mergeCell ref="F3696:S3698"/>
    <mergeCell ref="X3696:AA3697"/>
    <mergeCell ref="AF3696:AJ3696"/>
    <mergeCell ref="F3699:J3699"/>
    <mergeCell ref="L3699:T3699"/>
    <mergeCell ref="F3700:S3702"/>
    <mergeCell ref="X3700:AA3701"/>
    <mergeCell ref="AF3700:AJ3700"/>
    <mergeCell ref="F3691:J3691"/>
    <mergeCell ref="L3691:T3691"/>
    <mergeCell ref="F3692:S3694"/>
    <mergeCell ref="X3692:AA3693"/>
    <mergeCell ref="AF3692:AJ3692"/>
    <mergeCell ref="F3695:J3695"/>
    <mergeCell ref="L3695:T3695"/>
    <mergeCell ref="B3684:E3687"/>
    <mergeCell ref="AD3684:AJ3687"/>
    <mergeCell ref="H3685:R3686"/>
    <mergeCell ref="U3685:Z3686"/>
    <mergeCell ref="F3688:S3690"/>
    <mergeCell ref="X3688:AA3689"/>
    <mergeCell ref="AF3688:AJ3688"/>
    <mergeCell ref="F3680:J3680"/>
    <mergeCell ref="L3680:T3680"/>
    <mergeCell ref="B3681:D3681"/>
    <mergeCell ref="J3681:AK3681"/>
    <mergeCell ref="C3683:H3683"/>
    <mergeCell ref="J3683:AK3683"/>
    <mergeCell ref="F3673:S3675"/>
    <mergeCell ref="X3673:AA3674"/>
    <mergeCell ref="AF3673:AJ3673"/>
    <mergeCell ref="F3676:J3676"/>
    <mergeCell ref="L3676:T3676"/>
    <mergeCell ref="F3677:S3679"/>
    <mergeCell ref="X3677:AA3678"/>
    <mergeCell ref="AF3677:AJ3677"/>
    <mergeCell ref="F3668:J3668"/>
    <mergeCell ref="L3668:T3668"/>
    <mergeCell ref="F3669:S3671"/>
    <mergeCell ref="X3669:AA3670"/>
    <mergeCell ref="AF3669:AJ3669"/>
    <mergeCell ref="F3672:J3672"/>
    <mergeCell ref="L3672:T3672"/>
    <mergeCell ref="F3659:S3663"/>
    <mergeCell ref="X3659:AA3659"/>
    <mergeCell ref="AF3659:AJ3659"/>
    <mergeCell ref="F3664:J3664"/>
    <mergeCell ref="L3664:T3664"/>
    <mergeCell ref="F3665:S3667"/>
    <mergeCell ref="X3665:AA3666"/>
    <mergeCell ref="AF3665:AJ3665"/>
    <mergeCell ref="F3653:J3653"/>
    <mergeCell ref="L3653:T3653"/>
    <mergeCell ref="F3654:S3657"/>
    <mergeCell ref="X3654:AA3654"/>
    <mergeCell ref="AF3654:AJ3654"/>
    <mergeCell ref="F3658:J3658"/>
    <mergeCell ref="L3658:T3658"/>
    <mergeCell ref="F3646:S3648"/>
    <mergeCell ref="X3646:AA3647"/>
    <mergeCell ref="AF3646:AJ3646"/>
    <mergeCell ref="F3649:J3649"/>
    <mergeCell ref="L3649:T3649"/>
    <mergeCell ref="F3650:S3652"/>
    <mergeCell ref="X3650:AA3651"/>
    <mergeCell ref="AF3650:AJ3650"/>
    <mergeCell ref="C3641:H3641"/>
    <mergeCell ref="J3641:AK3641"/>
    <mergeCell ref="B3642:E3645"/>
    <mergeCell ref="AD3642:AJ3645"/>
    <mergeCell ref="H3643:R3644"/>
    <mergeCell ref="U3643:Z3644"/>
    <mergeCell ref="F3634:S3637"/>
    <mergeCell ref="X3634:AA3635"/>
    <mergeCell ref="AF3634:AJ3634"/>
    <mergeCell ref="F3638:J3638"/>
    <mergeCell ref="L3638:T3638"/>
    <mergeCell ref="B3639:D3639"/>
    <mergeCell ref="J3639:AK3639"/>
    <mergeCell ref="F3628:J3628"/>
    <mergeCell ref="L3628:T3628"/>
    <mergeCell ref="F3629:S3632"/>
    <mergeCell ref="X3629:AA3630"/>
    <mergeCell ref="AF3629:AJ3629"/>
    <mergeCell ref="F3633:J3633"/>
    <mergeCell ref="L3633:T3633"/>
    <mergeCell ref="F3619:S3622"/>
    <mergeCell ref="X3619:AA3620"/>
    <mergeCell ref="AF3619:AJ3619"/>
    <mergeCell ref="F3623:J3623"/>
    <mergeCell ref="L3623:T3623"/>
    <mergeCell ref="F3624:S3627"/>
    <mergeCell ref="X3624:AA3625"/>
    <mergeCell ref="AF3624:AJ3624"/>
    <mergeCell ref="F3612:J3612"/>
    <mergeCell ref="L3612:T3612"/>
    <mergeCell ref="F3613:S3617"/>
    <mergeCell ref="X3613:AA3614"/>
    <mergeCell ref="AF3613:AJ3613"/>
    <mergeCell ref="F3618:J3618"/>
    <mergeCell ref="L3618:T3618"/>
    <mergeCell ref="F3602:S3606"/>
    <mergeCell ref="X3602:AA3603"/>
    <mergeCell ref="AF3602:AJ3602"/>
    <mergeCell ref="F3607:J3607"/>
    <mergeCell ref="L3607:T3607"/>
    <mergeCell ref="F3608:S3611"/>
    <mergeCell ref="X3608:AA3609"/>
    <mergeCell ref="AF3608:AJ3608"/>
    <mergeCell ref="C3597:H3597"/>
    <mergeCell ref="J3597:AK3597"/>
    <mergeCell ref="B3598:E3601"/>
    <mergeCell ref="AD3598:AJ3601"/>
    <mergeCell ref="H3599:R3600"/>
    <mergeCell ref="U3599:Z3600"/>
    <mergeCell ref="F3590:S3593"/>
    <mergeCell ref="X3590:AA3591"/>
    <mergeCell ref="AF3590:AJ3590"/>
    <mergeCell ref="F3594:J3594"/>
    <mergeCell ref="L3594:T3594"/>
    <mergeCell ref="B3595:D3595"/>
    <mergeCell ref="J3595:AK3595"/>
    <mergeCell ref="F3584:J3584"/>
    <mergeCell ref="L3584:T3584"/>
    <mergeCell ref="F3585:S3588"/>
    <mergeCell ref="X3585:AA3586"/>
    <mergeCell ref="AF3585:AJ3585"/>
    <mergeCell ref="F3589:J3589"/>
    <mergeCell ref="L3589:T3589"/>
    <mergeCell ref="F3574:S3576"/>
    <mergeCell ref="X3574:AA3575"/>
    <mergeCell ref="AF3574:AJ3574"/>
    <mergeCell ref="F3577:J3577"/>
    <mergeCell ref="L3577:T3577"/>
    <mergeCell ref="F3578:S3583"/>
    <mergeCell ref="X3578:AA3579"/>
    <mergeCell ref="AF3578:AJ3578"/>
    <mergeCell ref="F3569:J3569"/>
    <mergeCell ref="L3569:T3569"/>
    <mergeCell ref="F3570:S3572"/>
    <mergeCell ref="X3570:AA3571"/>
    <mergeCell ref="AF3570:AJ3570"/>
    <mergeCell ref="F3573:J3573"/>
    <mergeCell ref="L3573:T3573"/>
    <mergeCell ref="F3558:S3562"/>
    <mergeCell ref="X3558:AA3559"/>
    <mergeCell ref="AF3558:AJ3558"/>
    <mergeCell ref="F3563:J3563"/>
    <mergeCell ref="L3563:T3563"/>
    <mergeCell ref="F3564:S3568"/>
    <mergeCell ref="X3564:AA3565"/>
    <mergeCell ref="AF3564:AJ3564"/>
    <mergeCell ref="C3553:H3553"/>
    <mergeCell ref="J3553:AK3553"/>
    <mergeCell ref="B3554:E3557"/>
    <mergeCell ref="AD3554:AJ3557"/>
    <mergeCell ref="H3555:R3556"/>
    <mergeCell ref="U3555:Z3556"/>
    <mergeCell ref="F3546:S3549"/>
    <mergeCell ref="X3546:AA3547"/>
    <mergeCell ref="AF3546:AJ3546"/>
    <mergeCell ref="F3550:J3550"/>
    <mergeCell ref="L3550:T3550"/>
    <mergeCell ref="B3551:D3551"/>
    <mergeCell ref="J3551:AK3551"/>
    <mergeCell ref="F3540:J3540"/>
    <mergeCell ref="L3540:T3540"/>
    <mergeCell ref="F3541:S3544"/>
    <mergeCell ref="X3541:AA3542"/>
    <mergeCell ref="AF3541:AJ3541"/>
    <mergeCell ref="F3545:J3545"/>
    <mergeCell ref="L3545:T3545"/>
    <mergeCell ref="F3531:S3534"/>
    <mergeCell ref="X3531:AA3531"/>
    <mergeCell ref="AF3531:AJ3531"/>
    <mergeCell ref="F3535:J3535"/>
    <mergeCell ref="L3535:T3535"/>
    <mergeCell ref="F3536:S3539"/>
    <mergeCell ref="X3536:AA3536"/>
    <mergeCell ref="AF3536:AJ3536"/>
    <mergeCell ref="F3525:J3525"/>
    <mergeCell ref="L3525:T3525"/>
    <mergeCell ref="F3526:S3529"/>
    <mergeCell ref="X3526:AA3526"/>
    <mergeCell ref="AF3526:AJ3526"/>
    <mergeCell ref="F3530:J3530"/>
    <mergeCell ref="L3530:T3530"/>
    <mergeCell ref="F3516:S3519"/>
    <mergeCell ref="X3516:AA3516"/>
    <mergeCell ref="AF3516:AJ3516"/>
    <mergeCell ref="F3520:J3520"/>
    <mergeCell ref="L3520:T3520"/>
    <mergeCell ref="F3521:S3524"/>
    <mergeCell ref="X3521:AA3521"/>
    <mergeCell ref="AF3521:AJ3521"/>
    <mergeCell ref="B3511:E3514"/>
    <mergeCell ref="AD3511:AJ3514"/>
    <mergeCell ref="H3512:R3513"/>
    <mergeCell ref="U3512:Z3513"/>
    <mergeCell ref="F3515:J3515"/>
    <mergeCell ref="L3515:T3515"/>
    <mergeCell ref="F3504:S3507"/>
    <mergeCell ref="X3504:AA3504"/>
    <mergeCell ref="AF3504:AJ3504"/>
    <mergeCell ref="B3508:D3508"/>
    <mergeCell ref="J3508:AK3508"/>
    <mergeCell ref="C3510:H3510"/>
    <mergeCell ref="J3510:AK3510"/>
    <mergeCell ref="F3498:J3498"/>
    <mergeCell ref="L3498:T3498"/>
    <mergeCell ref="F3499:S3502"/>
    <mergeCell ref="X3499:AA3499"/>
    <mergeCell ref="AF3499:AJ3499"/>
    <mergeCell ref="F3503:J3503"/>
    <mergeCell ref="L3503:T3503"/>
    <mergeCell ref="F3488:S3492"/>
    <mergeCell ref="X3488:AA3488"/>
    <mergeCell ref="AF3488:AJ3488"/>
    <mergeCell ref="F3493:J3493"/>
    <mergeCell ref="L3493:T3493"/>
    <mergeCell ref="F3494:S3497"/>
    <mergeCell ref="X3494:AA3494"/>
    <mergeCell ref="AF3494:AJ3494"/>
    <mergeCell ref="F3481:J3481"/>
    <mergeCell ref="L3481:T3481"/>
    <mergeCell ref="F3482:S3486"/>
    <mergeCell ref="X3482:AA3482"/>
    <mergeCell ref="AF3482:AJ3482"/>
    <mergeCell ref="F3487:J3487"/>
    <mergeCell ref="L3487:T3487"/>
    <mergeCell ref="F3471:S3475"/>
    <mergeCell ref="X3471:AA3471"/>
    <mergeCell ref="AF3471:AJ3471"/>
    <mergeCell ref="F3476:J3476"/>
    <mergeCell ref="L3476:T3476"/>
    <mergeCell ref="F3477:S3480"/>
    <mergeCell ref="X3477:AA3477"/>
    <mergeCell ref="AF3477:AJ3477"/>
    <mergeCell ref="B3464:D3464"/>
    <mergeCell ref="J3464:AK3464"/>
    <mergeCell ref="C3466:H3466"/>
    <mergeCell ref="J3466:AK3466"/>
    <mergeCell ref="B3467:E3470"/>
    <mergeCell ref="AD3467:AJ3470"/>
    <mergeCell ref="H3468:R3469"/>
    <mergeCell ref="U3468:Z3469"/>
    <mergeCell ref="F3457:J3457"/>
    <mergeCell ref="L3457:T3457"/>
    <mergeCell ref="F3458:S3462"/>
    <mergeCell ref="X3458:AA3458"/>
    <mergeCell ref="AF3458:AJ3458"/>
    <mergeCell ref="F3463:J3463"/>
    <mergeCell ref="L3463:T3463"/>
    <mergeCell ref="F3448:S3451"/>
    <mergeCell ref="X3448:AA3448"/>
    <mergeCell ref="AF3448:AJ3448"/>
    <mergeCell ref="F3452:J3452"/>
    <mergeCell ref="L3452:T3452"/>
    <mergeCell ref="F3453:S3456"/>
    <mergeCell ref="X3453:AA3453"/>
    <mergeCell ref="AF3453:AJ3453"/>
    <mergeCell ref="F3442:J3442"/>
    <mergeCell ref="L3442:T3442"/>
    <mergeCell ref="F3443:S3446"/>
    <mergeCell ref="X3443:AA3443"/>
    <mergeCell ref="AF3443:AJ3443"/>
    <mergeCell ref="F3447:J3447"/>
    <mergeCell ref="L3447:T3447"/>
    <mergeCell ref="F3432:S3435"/>
    <mergeCell ref="X3432:AA3432"/>
    <mergeCell ref="AF3432:AJ3432"/>
    <mergeCell ref="F3436:J3436"/>
    <mergeCell ref="L3436:T3436"/>
    <mergeCell ref="F3437:S3441"/>
    <mergeCell ref="X3437:AA3437"/>
    <mergeCell ref="AF3437:AJ3437"/>
    <mergeCell ref="B3427:E3430"/>
    <mergeCell ref="AD3427:AJ3430"/>
    <mergeCell ref="H3428:R3429"/>
    <mergeCell ref="U3428:Z3429"/>
    <mergeCell ref="F3431:J3431"/>
    <mergeCell ref="L3431:T3431"/>
    <mergeCell ref="F3419:S3423"/>
    <mergeCell ref="X3419:AA3419"/>
    <mergeCell ref="AF3419:AJ3419"/>
    <mergeCell ref="B3424:D3424"/>
    <mergeCell ref="J3424:AK3424"/>
    <mergeCell ref="C3426:H3426"/>
    <mergeCell ref="J3426:AK3426"/>
    <mergeCell ref="F3413:J3413"/>
    <mergeCell ref="L3413:T3413"/>
    <mergeCell ref="F3414:S3417"/>
    <mergeCell ref="X3414:AA3414"/>
    <mergeCell ref="AF3414:AJ3414"/>
    <mergeCell ref="F3418:J3418"/>
    <mergeCell ref="L3418:T3418"/>
    <mergeCell ref="F3402:S3406"/>
    <mergeCell ref="X3402:AA3402"/>
    <mergeCell ref="AF3402:AJ3402"/>
    <mergeCell ref="F3407:J3407"/>
    <mergeCell ref="L3407:T3407"/>
    <mergeCell ref="F3408:S3412"/>
    <mergeCell ref="X3408:AA3408"/>
    <mergeCell ref="AF3408:AJ3408"/>
    <mergeCell ref="F3396:J3396"/>
    <mergeCell ref="L3396:T3396"/>
    <mergeCell ref="F3397:S3400"/>
    <mergeCell ref="X3397:AA3397"/>
    <mergeCell ref="AF3397:AJ3397"/>
    <mergeCell ref="F3401:J3401"/>
    <mergeCell ref="L3401:T3401"/>
    <mergeCell ref="F3387:S3390"/>
    <mergeCell ref="X3387:AA3387"/>
    <mergeCell ref="AF3387:AJ3387"/>
    <mergeCell ref="F3391:J3391"/>
    <mergeCell ref="L3391:T3391"/>
    <mergeCell ref="F3392:S3395"/>
    <mergeCell ref="X3392:AA3392"/>
    <mergeCell ref="AF3392:AJ3392"/>
    <mergeCell ref="C3382:H3382"/>
    <mergeCell ref="J3382:AK3382"/>
    <mergeCell ref="B3383:E3386"/>
    <mergeCell ref="AD3383:AJ3386"/>
    <mergeCell ref="H3384:R3385"/>
    <mergeCell ref="U3384:Z3385"/>
    <mergeCell ref="F3375:S3378"/>
    <mergeCell ref="X3375:AA3375"/>
    <mergeCell ref="AF3375:AJ3375"/>
    <mergeCell ref="F3379:J3379"/>
    <mergeCell ref="L3379:T3379"/>
    <mergeCell ref="B3380:D3380"/>
    <mergeCell ref="J3380:AK3380"/>
    <mergeCell ref="F3369:J3369"/>
    <mergeCell ref="L3369:T3369"/>
    <mergeCell ref="F3370:S3373"/>
    <mergeCell ref="X3370:AA3370"/>
    <mergeCell ref="AF3370:AJ3370"/>
    <mergeCell ref="F3374:J3374"/>
    <mergeCell ref="L3374:T3374"/>
    <mergeCell ref="F3358:S3362"/>
    <mergeCell ref="X3358:AA3358"/>
    <mergeCell ref="AF3358:AJ3358"/>
    <mergeCell ref="F3363:J3363"/>
    <mergeCell ref="L3363:T3363"/>
    <mergeCell ref="F3364:S3368"/>
    <mergeCell ref="X3364:AA3364"/>
    <mergeCell ref="AF3364:AJ3364"/>
    <mergeCell ref="F3352:J3352"/>
    <mergeCell ref="L3352:T3352"/>
    <mergeCell ref="F3353:S3356"/>
    <mergeCell ref="X3353:AA3353"/>
    <mergeCell ref="AF3353:AJ3353"/>
    <mergeCell ref="F3357:J3357"/>
    <mergeCell ref="L3357:T3357"/>
    <mergeCell ref="F3343:S3346"/>
    <mergeCell ref="X3343:AA3343"/>
    <mergeCell ref="AF3343:AJ3343"/>
    <mergeCell ref="F3347:J3347"/>
    <mergeCell ref="L3347:T3347"/>
    <mergeCell ref="F3348:S3351"/>
    <mergeCell ref="X3348:AA3348"/>
    <mergeCell ref="AF3348:AJ3348"/>
    <mergeCell ref="B3336:D3336"/>
    <mergeCell ref="J3336:AK3336"/>
    <mergeCell ref="C3338:H3338"/>
    <mergeCell ref="J3338:AK3338"/>
    <mergeCell ref="B3339:E3342"/>
    <mergeCell ref="AD3339:AJ3342"/>
    <mergeCell ref="H3340:R3341"/>
    <mergeCell ref="U3340:Z3341"/>
    <mergeCell ref="F3330:J3330"/>
    <mergeCell ref="L3330:T3330"/>
    <mergeCell ref="F3331:S3334"/>
    <mergeCell ref="X3331:AA3331"/>
    <mergeCell ref="AF3331:AJ3331"/>
    <mergeCell ref="F3335:J3335"/>
    <mergeCell ref="L3335:T3335"/>
    <mergeCell ref="F3323:S3325"/>
    <mergeCell ref="X3323:AA3324"/>
    <mergeCell ref="AF3323:AJ3323"/>
    <mergeCell ref="F3326:J3326"/>
    <mergeCell ref="L3326:T3326"/>
    <mergeCell ref="F3327:S3329"/>
    <mergeCell ref="X3327:AA3328"/>
    <mergeCell ref="AF3327:AJ3327"/>
    <mergeCell ref="F3318:J3318"/>
    <mergeCell ref="L3318:T3318"/>
    <mergeCell ref="F3319:S3321"/>
    <mergeCell ref="X3319:AA3320"/>
    <mergeCell ref="AF3319:AJ3319"/>
    <mergeCell ref="F3322:J3322"/>
    <mergeCell ref="L3322:T3322"/>
    <mergeCell ref="F3311:S3313"/>
    <mergeCell ref="X3311:AA3311"/>
    <mergeCell ref="AF3311:AJ3311"/>
    <mergeCell ref="F3314:J3314"/>
    <mergeCell ref="L3314:T3314"/>
    <mergeCell ref="F3315:S3317"/>
    <mergeCell ref="X3315:AA3316"/>
    <mergeCell ref="AF3315:AJ3315"/>
    <mergeCell ref="F3306:J3306"/>
    <mergeCell ref="L3306:T3306"/>
    <mergeCell ref="F3307:S3309"/>
    <mergeCell ref="X3307:AA3308"/>
    <mergeCell ref="AF3307:AJ3307"/>
    <mergeCell ref="F3310:J3310"/>
    <mergeCell ref="L3310:T3310"/>
    <mergeCell ref="F3299:S3301"/>
    <mergeCell ref="X3299:AA3300"/>
    <mergeCell ref="AF3299:AJ3299"/>
    <mergeCell ref="F3302:J3302"/>
    <mergeCell ref="L3302:T3302"/>
    <mergeCell ref="F3303:S3305"/>
    <mergeCell ref="X3303:AA3303"/>
    <mergeCell ref="AF3303:AJ3303"/>
    <mergeCell ref="B3292:D3292"/>
    <mergeCell ref="J3292:AK3292"/>
    <mergeCell ref="C3294:H3294"/>
    <mergeCell ref="J3294:AK3294"/>
    <mergeCell ref="B3295:E3298"/>
    <mergeCell ref="AD3295:AJ3298"/>
    <mergeCell ref="H3296:R3297"/>
    <mergeCell ref="U3296:Z3297"/>
    <mergeCell ref="F3287:J3287"/>
    <mergeCell ref="L3287:T3287"/>
    <mergeCell ref="F3288:S3290"/>
    <mergeCell ref="X3288:AA3289"/>
    <mergeCell ref="AF3288:AJ3288"/>
    <mergeCell ref="F3291:J3291"/>
    <mergeCell ref="L3291:T3291"/>
    <mergeCell ref="F3280:S3282"/>
    <mergeCell ref="X3280:AA3281"/>
    <mergeCell ref="AF3280:AJ3280"/>
    <mergeCell ref="F3283:J3283"/>
    <mergeCell ref="L3283:T3283"/>
    <mergeCell ref="F3284:S3286"/>
    <mergeCell ref="X3284:AA3285"/>
    <mergeCell ref="AF3284:AJ3284"/>
    <mergeCell ref="F3275:J3275"/>
    <mergeCell ref="L3275:T3275"/>
    <mergeCell ref="F3276:S3278"/>
    <mergeCell ref="X3276:AA3277"/>
    <mergeCell ref="AF3276:AJ3276"/>
    <mergeCell ref="F3279:J3279"/>
    <mergeCell ref="L3279:T3279"/>
    <mergeCell ref="F3268:S3270"/>
    <mergeCell ref="X3268:AA3269"/>
    <mergeCell ref="AF3268:AJ3268"/>
    <mergeCell ref="F3271:J3271"/>
    <mergeCell ref="L3271:T3271"/>
    <mergeCell ref="F3272:S3274"/>
    <mergeCell ref="X3272:AA3273"/>
    <mergeCell ref="AF3272:AJ3272"/>
    <mergeCell ref="F3263:J3263"/>
    <mergeCell ref="L3263:T3263"/>
    <mergeCell ref="F3264:S3266"/>
    <mergeCell ref="X3264:AA3265"/>
    <mergeCell ref="AF3264:AJ3264"/>
    <mergeCell ref="F3267:J3267"/>
    <mergeCell ref="L3267:T3267"/>
    <mergeCell ref="F3256:S3258"/>
    <mergeCell ref="X3256:AA3257"/>
    <mergeCell ref="AF3256:AJ3256"/>
    <mergeCell ref="F3259:J3259"/>
    <mergeCell ref="L3259:T3259"/>
    <mergeCell ref="F3260:S3262"/>
    <mergeCell ref="X3260:AA3261"/>
    <mergeCell ref="AF3260:AJ3260"/>
    <mergeCell ref="B3249:D3249"/>
    <mergeCell ref="J3249:AK3249"/>
    <mergeCell ref="C3251:H3251"/>
    <mergeCell ref="J3251:AK3251"/>
    <mergeCell ref="B3252:E3255"/>
    <mergeCell ref="AD3252:AJ3255"/>
    <mergeCell ref="H3253:R3254"/>
    <mergeCell ref="U3253:Z3254"/>
    <mergeCell ref="F3244:J3244"/>
    <mergeCell ref="L3244:T3244"/>
    <mergeCell ref="F3245:S3247"/>
    <mergeCell ref="X3245:AA3246"/>
    <mergeCell ref="AF3245:AJ3245"/>
    <mergeCell ref="F3248:J3248"/>
    <mergeCell ref="L3248:T3248"/>
    <mergeCell ref="F3237:S3239"/>
    <mergeCell ref="X3237:AA3238"/>
    <mergeCell ref="AF3237:AJ3237"/>
    <mergeCell ref="F3240:J3240"/>
    <mergeCell ref="L3240:T3240"/>
    <mergeCell ref="F3241:S3243"/>
    <mergeCell ref="X3241:AA3242"/>
    <mergeCell ref="AF3241:AJ3241"/>
    <mergeCell ref="F3232:J3232"/>
    <mergeCell ref="L3232:T3232"/>
    <mergeCell ref="F3233:S3235"/>
    <mergeCell ref="X3233:AA3233"/>
    <mergeCell ref="AF3233:AJ3233"/>
    <mergeCell ref="F3236:J3236"/>
    <mergeCell ref="L3236:T3236"/>
    <mergeCell ref="F3225:S3227"/>
    <mergeCell ref="X3225:AA3225"/>
    <mergeCell ref="AF3225:AJ3225"/>
    <mergeCell ref="F3228:J3228"/>
    <mergeCell ref="L3228:T3228"/>
    <mergeCell ref="F3229:S3231"/>
    <mergeCell ref="X3229:AA3230"/>
    <mergeCell ref="AF3229:AJ3229"/>
    <mergeCell ref="F3220:J3220"/>
    <mergeCell ref="L3220:T3220"/>
    <mergeCell ref="F3221:S3223"/>
    <mergeCell ref="X3221:AA3222"/>
    <mergeCell ref="AF3221:AJ3221"/>
    <mergeCell ref="F3224:J3224"/>
    <mergeCell ref="L3224:T3224"/>
    <mergeCell ref="F3213:S3215"/>
    <mergeCell ref="X3213:AA3214"/>
    <mergeCell ref="AF3213:AJ3213"/>
    <mergeCell ref="F3216:J3216"/>
    <mergeCell ref="L3216:T3216"/>
    <mergeCell ref="F3217:S3219"/>
    <mergeCell ref="X3217:AA3218"/>
    <mergeCell ref="AF3217:AJ3217"/>
    <mergeCell ref="B3206:D3206"/>
    <mergeCell ref="J3206:AK3206"/>
    <mergeCell ref="C3208:H3208"/>
    <mergeCell ref="J3208:AK3208"/>
    <mergeCell ref="B3209:E3212"/>
    <mergeCell ref="AD3209:AJ3212"/>
    <mergeCell ref="H3210:R3211"/>
    <mergeCell ref="U3210:Z3211"/>
    <mergeCell ref="F3201:J3201"/>
    <mergeCell ref="L3201:T3201"/>
    <mergeCell ref="F3202:S3204"/>
    <mergeCell ref="X3202:AA3203"/>
    <mergeCell ref="AF3202:AJ3202"/>
    <mergeCell ref="F3205:J3205"/>
    <mergeCell ref="L3205:T3205"/>
    <mergeCell ref="F3194:S3196"/>
    <mergeCell ref="X3194:AA3195"/>
    <mergeCell ref="AF3194:AJ3194"/>
    <mergeCell ref="F3197:J3197"/>
    <mergeCell ref="L3197:T3197"/>
    <mergeCell ref="F3198:S3200"/>
    <mergeCell ref="X3198:AA3199"/>
    <mergeCell ref="AF3198:AJ3198"/>
    <mergeCell ref="F3189:J3189"/>
    <mergeCell ref="L3189:T3189"/>
    <mergeCell ref="F3190:S3192"/>
    <mergeCell ref="X3190:AA3191"/>
    <mergeCell ref="AF3190:AJ3190"/>
    <mergeCell ref="F3193:J3193"/>
    <mergeCell ref="L3193:T3193"/>
    <mergeCell ref="F3182:S3184"/>
    <mergeCell ref="X3182:AA3183"/>
    <mergeCell ref="AF3182:AJ3182"/>
    <mergeCell ref="F3185:J3185"/>
    <mergeCell ref="L3185:T3185"/>
    <mergeCell ref="F3186:S3188"/>
    <mergeCell ref="X3186:AA3187"/>
    <mergeCell ref="AF3186:AJ3186"/>
    <mergeCell ref="F3177:J3177"/>
    <mergeCell ref="L3177:T3177"/>
    <mergeCell ref="F3178:S3180"/>
    <mergeCell ref="X3178:AA3179"/>
    <mergeCell ref="AF3178:AJ3178"/>
    <mergeCell ref="F3181:J3181"/>
    <mergeCell ref="L3181:T3181"/>
    <mergeCell ref="F3170:S3172"/>
    <mergeCell ref="X3170:AA3171"/>
    <mergeCell ref="AF3170:AJ3170"/>
    <mergeCell ref="F3173:J3173"/>
    <mergeCell ref="L3173:T3173"/>
    <mergeCell ref="F3174:S3176"/>
    <mergeCell ref="X3174:AA3175"/>
    <mergeCell ref="AF3174:AJ3174"/>
    <mergeCell ref="B3163:D3163"/>
    <mergeCell ref="J3163:AK3163"/>
    <mergeCell ref="C3165:H3165"/>
    <mergeCell ref="J3165:AK3165"/>
    <mergeCell ref="B3166:E3169"/>
    <mergeCell ref="AD3166:AJ3169"/>
    <mergeCell ref="H3167:R3168"/>
    <mergeCell ref="U3167:Z3168"/>
    <mergeCell ref="F3158:J3158"/>
    <mergeCell ref="L3158:T3158"/>
    <mergeCell ref="F3159:S3161"/>
    <mergeCell ref="X3159:AA3160"/>
    <mergeCell ref="AF3159:AJ3159"/>
    <mergeCell ref="F3162:J3162"/>
    <mergeCell ref="L3162:T3162"/>
    <mergeCell ref="F3151:S3153"/>
    <mergeCell ref="X3151:AA3151"/>
    <mergeCell ref="AF3151:AJ3151"/>
    <mergeCell ref="F3154:J3154"/>
    <mergeCell ref="L3154:T3154"/>
    <mergeCell ref="F3155:S3157"/>
    <mergeCell ref="X3155:AA3156"/>
    <mergeCell ref="AF3155:AJ3155"/>
    <mergeCell ref="F3146:J3146"/>
    <mergeCell ref="L3146:T3146"/>
    <mergeCell ref="F3147:S3149"/>
    <mergeCell ref="X3147:AA3147"/>
    <mergeCell ref="AF3147:AJ3147"/>
    <mergeCell ref="F3150:J3150"/>
    <mergeCell ref="L3150:T3150"/>
    <mergeCell ref="F3139:S3141"/>
    <mergeCell ref="X3139:AA3140"/>
    <mergeCell ref="AF3139:AJ3139"/>
    <mergeCell ref="F3142:J3142"/>
    <mergeCell ref="L3142:T3142"/>
    <mergeCell ref="F3143:S3145"/>
    <mergeCell ref="X3143:AA3144"/>
    <mergeCell ref="AF3143:AJ3143"/>
    <mergeCell ref="F3134:J3134"/>
    <mergeCell ref="L3134:T3134"/>
    <mergeCell ref="F3135:S3137"/>
    <mergeCell ref="X3135:AA3136"/>
    <mergeCell ref="AF3135:AJ3135"/>
    <mergeCell ref="F3138:J3138"/>
    <mergeCell ref="L3138:T3138"/>
    <mergeCell ref="F3127:S3129"/>
    <mergeCell ref="X3127:AA3128"/>
    <mergeCell ref="AF3127:AJ3127"/>
    <mergeCell ref="F3130:J3130"/>
    <mergeCell ref="L3130:T3130"/>
    <mergeCell ref="F3131:S3133"/>
    <mergeCell ref="X3131:AA3132"/>
    <mergeCell ref="AF3131:AJ3131"/>
    <mergeCell ref="B3120:D3120"/>
    <mergeCell ref="J3120:AK3120"/>
    <mergeCell ref="C3122:H3122"/>
    <mergeCell ref="J3122:AK3122"/>
    <mergeCell ref="B3123:E3126"/>
    <mergeCell ref="AD3123:AJ3126"/>
    <mergeCell ref="H3124:R3125"/>
    <mergeCell ref="U3124:Z3125"/>
    <mergeCell ref="F3115:J3115"/>
    <mergeCell ref="L3115:T3115"/>
    <mergeCell ref="F3116:S3118"/>
    <mergeCell ref="X3116:AA3117"/>
    <mergeCell ref="AF3116:AJ3116"/>
    <mergeCell ref="F3119:J3119"/>
    <mergeCell ref="L3119:T3119"/>
    <mergeCell ref="F3108:S3110"/>
    <mergeCell ref="X3108:AA3109"/>
    <mergeCell ref="AF3108:AJ3108"/>
    <mergeCell ref="F3111:J3111"/>
    <mergeCell ref="L3111:T3111"/>
    <mergeCell ref="F3112:S3114"/>
    <mergeCell ref="X3112:AA3113"/>
    <mergeCell ref="AF3112:AJ3112"/>
    <mergeCell ref="F3103:J3103"/>
    <mergeCell ref="L3103:T3103"/>
    <mergeCell ref="F3104:S3106"/>
    <mergeCell ref="X3104:AA3105"/>
    <mergeCell ref="AF3104:AJ3104"/>
    <mergeCell ref="F3107:J3107"/>
    <mergeCell ref="L3107:T3107"/>
    <mergeCell ref="F3096:S3098"/>
    <mergeCell ref="X3096:AA3097"/>
    <mergeCell ref="AF3096:AJ3096"/>
    <mergeCell ref="F3099:J3099"/>
    <mergeCell ref="L3099:T3099"/>
    <mergeCell ref="F3100:S3102"/>
    <mergeCell ref="X3100:AA3101"/>
    <mergeCell ref="AF3100:AJ3100"/>
    <mergeCell ref="F3091:J3091"/>
    <mergeCell ref="L3091:T3091"/>
    <mergeCell ref="F3092:S3094"/>
    <mergeCell ref="X3092:AA3093"/>
    <mergeCell ref="AF3092:AJ3092"/>
    <mergeCell ref="F3095:J3095"/>
    <mergeCell ref="L3095:T3095"/>
    <mergeCell ref="F3084:S3086"/>
    <mergeCell ref="X3084:AA3085"/>
    <mergeCell ref="AF3084:AJ3084"/>
    <mergeCell ref="F3087:J3087"/>
    <mergeCell ref="L3087:T3087"/>
    <mergeCell ref="F3088:S3090"/>
    <mergeCell ref="X3088:AA3089"/>
    <mergeCell ref="AF3088:AJ3088"/>
    <mergeCell ref="B3077:D3077"/>
    <mergeCell ref="J3077:AK3077"/>
    <mergeCell ref="C3079:H3079"/>
    <mergeCell ref="J3079:AK3079"/>
    <mergeCell ref="B3080:E3083"/>
    <mergeCell ref="AD3080:AJ3083"/>
    <mergeCell ref="H3081:R3082"/>
    <mergeCell ref="U3081:Z3082"/>
    <mergeCell ref="F3072:J3072"/>
    <mergeCell ref="L3072:T3072"/>
    <mergeCell ref="F3073:S3075"/>
    <mergeCell ref="X3073:AA3073"/>
    <mergeCell ref="AF3073:AJ3073"/>
    <mergeCell ref="F3076:J3076"/>
    <mergeCell ref="L3076:T3076"/>
    <mergeCell ref="F3065:S3067"/>
    <mergeCell ref="X3065:AA3066"/>
    <mergeCell ref="AF3065:AJ3065"/>
    <mergeCell ref="F3068:J3068"/>
    <mergeCell ref="L3068:T3068"/>
    <mergeCell ref="F3069:S3071"/>
    <mergeCell ref="X3069:AA3069"/>
    <mergeCell ref="AF3069:AJ3069"/>
    <mergeCell ref="F3060:J3060"/>
    <mergeCell ref="L3060:T3060"/>
    <mergeCell ref="F3061:S3063"/>
    <mergeCell ref="X3061:AA3062"/>
    <mergeCell ref="AF3061:AJ3061"/>
    <mergeCell ref="F3064:J3064"/>
    <mergeCell ref="L3064:T3064"/>
    <mergeCell ref="F3053:S3055"/>
    <mergeCell ref="X3053:AA3054"/>
    <mergeCell ref="AF3053:AJ3053"/>
    <mergeCell ref="F3056:J3056"/>
    <mergeCell ref="L3056:T3056"/>
    <mergeCell ref="F3057:S3059"/>
    <mergeCell ref="X3057:AA3058"/>
    <mergeCell ref="AF3057:AJ3057"/>
    <mergeCell ref="F3048:J3048"/>
    <mergeCell ref="L3048:T3048"/>
    <mergeCell ref="F3049:S3051"/>
    <mergeCell ref="X3049:AA3050"/>
    <mergeCell ref="AF3049:AJ3049"/>
    <mergeCell ref="F3052:J3052"/>
    <mergeCell ref="L3052:T3052"/>
    <mergeCell ref="F3041:S3043"/>
    <mergeCell ref="X3041:AA3042"/>
    <mergeCell ref="AF3041:AJ3041"/>
    <mergeCell ref="F3044:J3044"/>
    <mergeCell ref="L3044:T3044"/>
    <mergeCell ref="F3045:S3047"/>
    <mergeCell ref="X3045:AA3046"/>
    <mergeCell ref="AF3045:AJ3045"/>
    <mergeCell ref="B3034:D3034"/>
    <mergeCell ref="J3034:AK3034"/>
    <mergeCell ref="C3036:H3036"/>
    <mergeCell ref="J3036:AK3036"/>
    <mergeCell ref="B3037:E3040"/>
    <mergeCell ref="AD3037:AJ3040"/>
    <mergeCell ref="H3038:R3039"/>
    <mergeCell ref="U3038:Z3039"/>
    <mergeCell ref="F3029:J3029"/>
    <mergeCell ref="L3029:T3029"/>
    <mergeCell ref="F3030:S3032"/>
    <mergeCell ref="X3030:AA3031"/>
    <mergeCell ref="AF3030:AJ3030"/>
    <mergeCell ref="F3033:J3033"/>
    <mergeCell ref="L3033:T3033"/>
    <mergeCell ref="F3022:S3024"/>
    <mergeCell ref="X3022:AA3023"/>
    <mergeCell ref="AF3022:AJ3022"/>
    <mergeCell ref="F3025:J3025"/>
    <mergeCell ref="L3025:T3025"/>
    <mergeCell ref="F3026:S3028"/>
    <mergeCell ref="X3026:AA3027"/>
    <mergeCell ref="AF3026:AJ3026"/>
    <mergeCell ref="F3017:J3017"/>
    <mergeCell ref="L3017:T3017"/>
    <mergeCell ref="F3018:S3020"/>
    <mergeCell ref="X3018:AA3019"/>
    <mergeCell ref="AF3018:AJ3018"/>
    <mergeCell ref="F3021:J3021"/>
    <mergeCell ref="L3021:T3021"/>
    <mergeCell ref="F3010:S3012"/>
    <mergeCell ref="X3010:AA3011"/>
    <mergeCell ref="AF3010:AJ3010"/>
    <mergeCell ref="F3013:J3013"/>
    <mergeCell ref="L3013:T3013"/>
    <mergeCell ref="F3014:S3016"/>
    <mergeCell ref="X3014:AA3015"/>
    <mergeCell ref="AF3014:AJ3014"/>
    <mergeCell ref="F3005:J3005"/>
    <mergeCell ref="L3005:T3005"/>
    <mergeCell ref="F3006:S3008"/>
    <mergeCell ref="X3006:AA3006"/>
    <mergeCell ref="AF3006:AJ3006"/>
    <mergeCell ref="F3009:J3009"/>
    <mergeCell ref="L3009:T3009"/>
    <mergeCell ref="F2998:S3000"/>
    <mergeCell ref="X2998:AA2999"/>
    <mergeCell ref="AF2998:AJ2998"/>
    <mergeCell ref="F3001:J3001"/>
    <mergeCell ref="L3001:T3001"/>
    <mergeCell ref="F3002:S3004"/>
    <mergeCell ref="X3002:AA3002"/>
    <mergeCell ref="AF3002:AJ3002"/>
    <mergeCell ref="B2991:D2991"/>
    <mergeCell ref="J2991:AK2991"/>
    <mergeCell ref="C2993:H2993"/>
    <mergeCell ref="J2993:AK2993"/>
    <mergeCell ref="B2994:E2997"/>
    <mergeCell ref="AD2994:AJ2997"/>
    <mergeCell ref="H2995:R2996"/>
    <mergeCell ref="U2995:Z2996"/>
    <mergeCell ref="F2986:J2986"/>
    <mergeCell ref="L2986:T2986"/>
    <mergeCell ref="F2987:S2989"/>
    <mergeCell ref="X2987:AA2988"/>
    <mergeCell ref="AF2987:AJ2987"/>
    <mergeCell ref="F2990:J2990"/>
    <mergeCell ref="L2990:T2990"/>
    <mergeCell ref="F2979:S2981"/>
    <mergeCell ref="X2979:AA2980"/>
    <mergeCell ref="AF2979:AJ2979"/>
    <mergeCell ref="F2982:J2982"/>
    <mergeCell ref="L2982:T2982"/>
    <mergeCell ref="F2983:S2985"/>
    <mergeCell ref="X2983:AA2984"/>
    <mergeCell ref="AF2983:AJ2983"/>
    <mergeCell ref="F2974:J2974"/>
    <mergeCell ref="L2974:T2974"/>
    <mergeCell ref="F2975:S2977"/>
    <mergeCell ref="X2975:AA2976"/>
    <mergeCell ref="AF2975:AJ2975"/>
    <mergeCell ref="F2978:J2978"/>
    <mergeCell ref="L2978:T2978"/>
    <mergeCell ref="F2967:S2969"/>
    <mergeCell ref="X2967:AA2968"/>
    <mergeCell ref="AF2967:AJ2967"/>
    <mergeCell ref="F2970:J2970"/>
    <mergeCell ref="L2970:T2970"/>
    <mergeCell ref="F2971:S2973"/>
    <mergeCell ref="X2971:AA2972"/>
    <mergeCell ref="AF2971:AJ2971"/>
    <mergeCell ref="F2962:J2962"/>
    <mergeCell ref="L2962:T2962"/>
    <mergeCell ref="F2963:S2965"/>
    <mergeCell ref="X2963:AA2964"/>
    <mergeCell ref="AF2963:AJ2963"/>
    <mergeCell ref="F2966:J2966"/>
    <mergeCell ref="L2966:T2966"/>
    <mergeCell ref="F2955:S2957"/>
    <mergeCell ref="X2955:AA2956"/>
    <mergeCell ref="AF2955:AJ2955"/>
    <mergeCell ref="F2958:J2958"/>
    <mergeCell ref="L2958:T2958"/>
    <mergeCell ref="F2959:S2961"/>
    <mergeCell ref="X2959:AA2960"/>
    <mergeCell ref="AF2959:AJ2959"/>
    <mergeCell ref="B2948:D2948"/>
    <mergeCell ref="J2948:AK2948"/>
    <mergeCell ref="C2950:H2950"/>
    <mergeCell ref="J2950:AK2950"/>
    <mergeCell ref="B2951:E2954"/>
    <mergeCell ref="AD2951:AJ2954"/>
    <mergeCell ref="H2952:R2953"/>
    <mergeCell ref="U2952:Z2953"/>
    <mergeCell ref="F2943:J2943"/>
    <mergeCell ref="L2943:T2943"/>
    <mergeCell ref="F2944:S2946"/>
    <mergeCell ref="X2944:AA2945"/>
    <mergeCell ref="AF2944:AJ2944"/>
    <mergeCell ref="F2947:J2947"/>
    <mergeCell ref="L2947:T2947"/>
    <mergeCell ref="F2936:S2938"/>
    <mergeCell ref="X2936:AA2937"/>
    <mergeCell ref="AF2936:AJ2936"/>
    <mergeCell ref="F2939:J2939"/>
    <mergeCell ref="L2939:T2939"/>
    <mergeCell ref="F2940:S2942"/>
    <mergeCell ref="X2940:AA2941"/>
    <mergeCell ref="AF2940:AJ2940"/>
    <mergeCell ref="F2931:J2931"/>
    <mergeCell ref="L2931:T2931"/>
    <mergeCell ref="F2932:S2934"/>
    <mergeCell ref="X2932:AA2932"/>
    <mergeCell ref="AF2932:AJ2932"/>
    <mergeCell ref="F2935:J2935"/>
    <mergeCell ref="L2935:T2935"/>
    <mergeCell ref="F2924:S2926"/>
    <mergeCell ref="X2924:AA2925"/>
    <mergeCell ref="AF2924:AJ2924"/>
    <mergeCell ref="F2927:J2927"/>
    <mergeCell ref="L2927:T2927"/>
    <mergeCell ref="F2928:S2930"/>
    <mergeCell ref="X2928:AA2928"/>
    <mergeCell ref="AF2928:AJ2928"/>
    <mergeCell ref="F2919:J2919"/>
    <mergeCell ref="L2919:T2919"/>
    <mergeCell ref="F2920:S2922"/>
    <mergeCell ref="X2920:AA2921"/>
    <mergeCell ref="AF2920:AJ2920"/>
    <mergeCell ref="F2923:J2923"/>
    <mergeCell ref="L2923:T2923"/>
    <mergeCell ref="F2912:S2914"/>
    <mergeCell ref="X2912:AA2913"/>
    <mergeCell ref="AF2912:AJ2912"/>
    <mergeCell ref="F2915:J2915"/>
    <mergeCell ref="L2915:T2915"/>
    <mergeCell ref="F2916:S2918"/>
    <mergeCell ref="X2916:AA2917"/>
    <mergeCell ref="AF2916:AJ2916"/>
    <mergeCell ref="B2905:D2905"/>
    <mergeCell ref="J2905:AK2905"/>
    <mergeCell ref="C2907:H2907"/>
    <mergeCell ref="J2907:AK2907"/>
    <mergeCell ref="B2908:E2911"/>
    <mergeCell ref="AD2908:AJ2911"/>
    <mergeCell ref="H2909:R2910"/>
    <mergeCell ref="U2909:Z2910"/>
    <mergeCell ref="F2900:J2900"/>
    <mergeCell ref="L2900:T2900"/>
    <mergeCell ref="F2901:S2903"/>
    <mergeCell ref="X2901:AA2902"/>
    <mergeCell ref="AF2901:AJ2901"/>
    <mergeCell ref="F2904:J2904"/>
    <mergeCell ref="L2904:T2904"/>
    <mergeCell ref="F2893:S2895"/>
    <mergeCell ref="X2893:AA2894"/>
    <mergeCell ref="AF2893:AJ2893"/>
    <mergeCell ref="F2896:J2896"/>
    <mergeCell ref="L2896:T2896"/>
    <mergeCell ref="F2897:S2899"/>
    <mergeCell ref="X2897:AA2898"/>
    <mergeCell ref="AF2897:AJ2897"/>
    <mergeCell ref="F2888:J2888"/>
    <mergeCell ref="L2888:T2888"/>
    <mergeCell ref="F2889:S2891"/>
    <mergeCell ref="X2889:AA2890"/>
    <mergeCell ref="AF2889:AJ2889"/>
    <mergeCell ref="F2892:J2892"/>
    <mergeCell ref="L2892:T2892"/>
    <mergeCell ref="F2881:S2883"/>
    <mergeCell ref="X2881:AA2882"/>
    <mergeCell ref="AF2881:AJ2881"/>
    <mergeCell ref="F2884:J2884"/>
    <mergeCell ref="L2884:T2884"/>
    <mergeCell ref="F2885:S2887"/>
    <mergeCell ref="X2885:AA2886"/>
    <mergeCell ref="AF2885:AJ2885"/>
    <mergeCell ref="F2876:J2876"/>
    <mergeCell ref="L2876:T2876"/>
    <mergeCell ref="F2877:S2879"/>
    <mergeCell ref="X2877:AA2878"/>
    <mergeCell ref="AF2877:AJ2877"/>
    <mergeCell ref="F2880:J2880"/>
    <mergeCell ref="L2880:T2880"/>
    <mergeCell ref="F2869:S2871"/>
    <mergeCell ref="X2869:AA2870"/>
    <mergeCell ref="AF2869:AJ2869"/>
    <mergeCell ref="F2872:J2872"/>
    <mergeCell ref="L2872:T2872"/>
    <mergeCell ref="F2873:S2875"/>
    <mergeCell ref="X2873:AA2874"/>
    <mergeCell ref="AF2873:AJ2873"/>
    <mergeCell ref="B2862:D2862"/>
    <mergeCell ref="J2862:AK2862"/>
    <mergeCell ref="C2864:H2864"/>
    <mergeCell ref="J2864:AK2864"/>
    <mergeCell ref="B2865:E2868"/>
    <mergeCell ref="AD2865:AJ2868"/>
    <mergeCell ref="H2866:R2867"/>
    <mergeCell ref="U2866:Z2867"/>
    <mergeCell ref="F2857:J2857"/>
    <mergeCell ref="L2857:T2857"/>
    <mergeCell ref="F2858:S2860"/>
    <mergeCell ref="X2858:AA2858"/>
    <mergeCell ref="AF2858:AJ2858"/>
    <mergeCell ref="F2861:J2861"/>
    <mergeCell ref="L2861:T2861"/>
    <mergeCell ref="F2850:S2852"/>
    <mergeCell ref="X2850:AA2851"/>
    <mergeCell ref="AF2850:AJ2850"/>
    <mergeCell ref="F2853:J2853"/>
    <mergeCell ref="L2853:T2853"/>
    <mergeCell ref="F2854:S2856"/>
    <mergeCell ref="X2854:AA2854"/>
    <mergeCell ref="AF2854:AJ2854"/>
    <mergeCell ref="F2845:J2845"/>
    <mergeCell ref="L2845:T2845"/>
    <mergeCell ref="F2846:S2848"/>
    <mergeCell ref="X2846:AA2847"/>
    <mergeCell ref="AF2846:AJ2846"/>
    <mergeCell ref="F2849:J2849"/>
    <mergeCell ref="L2849:T2849"/>
    <mergeCell ref="F2838:S2840"/>
    <mergeCell ref="X2838:AA2839"/>
    <mergeCell ref="AF2838:AJ2838"/>
    <mergeCell ref="F2841:J2841"/>
    <mergeCell ref="L2841:T2841"/>
    <mergeCell ref="F2842:S2844"/>
    <mergeCell ref="X2842:AA2843"/>
    <mergeCell ref="AF2842:AJ2842"/>
    <mergeCell ref="F2833:J2833"/>
    <mergeCell ref="L2833:T2833"/>
    <mergeCell ref="F2834:S2836"/>
    <mergeCell ref="X2834:AA2835"/>
    <mergeCell ref="AF2834:AJ2834"/>
    <mergeCell ref="F2837:J2837"/>
    <mergeCell ref="L2837:T2837"/>
    <mergeCell ref="F2826:S2828"/>
    <mergeCell ref="X2826:AA2827"/>
    <mergeCell ref="AF2826:AJ2826"/>
    <mergeCell ref="F2829:J2829"/>
    <mergeCell ref="L2829:T2829"/>
    <mergeCell ref="F2830:S2832"/>
    <mergeCell ref="X2830:AA2831"/>
    <mergeCell ref="AF2830:AJ2830"/>
    <mergeCell ref="B2819:D2819"/>
    <mergeCell ref="J2819:AK2819"/>
    <mergeCell ref="C2821:H2821"/>
    <mergeCell ref="J2821:AK2821"/>
    <mergeCell ref="B2822:E2825"/>
    <mergeCell ref="AD2822:AJ2825"/>
    <mergeCell ref="H2823:R2824"/>
    <mergeCell ref="U2823:Z2824"/>
    <mergeCell ref="F2814:J2814"/>
    <mergeCell ref="L2814:T2814"/>
    <mergeCell ref="F2815:S2817"/>
    <mergeCell ref="X2815:AA2816"/>
    <mergeCell ref="AF2815:AJ2815"/>
    <mergeCell ref="F2818:J2818"/>
    <mergeCell ref="L2818:T2818"/>
    <mergeCell ref="F2807:S2809"/>
    <mergeCell ref="X2807:AA2808"/>
    <mergeCell ref="AF2807:AJ2807"/>
    <mergeCell ref="F2810:J2810"/>
    <mergeCell ref="L2810:T2810"/>
    <mergeCell ref="F2811:S2813"/>
    <mergeCell ref="X2811:AA2812"/>
    <mergeCell ref="AF2811:AJ2811"/>
    <mergeCell ref="F2802:J2802"/>
    <mergeCell ref="L2802:T2802"/>
    <mergeCell ref="F2803:S2805"/>
    <mergeCell ref="X2803:AA2804"/>
    <mergeCell ref="AF2803:AJ2803"/>
    <mergeCell ref="F2806:J2806"/>
    <mergeCell ref="L2806:T2806"/>
    <mergeCell ref="F2795:S2797"/>
    <mergeCell ref="X2795:AA2796"/>
    <mergeCell ref="AF2795:AJ2795"/>
    <mergeCell ref="F2798:J2798"/>
    <mergeCell ref="L2798:T2798"/>
    <mergeCell ref="F2799:S2801"/>
    <mergeCell ref="X2799:AA2800"/>
    <mergeCell ref="AF2799:AJ2799"/>
    <mergeCell ref="F2790:J2790"/>
    <mergeCell ref="L2790:T2790"/>
    <mergeCell ref="F2791:S2793"/>
    <mergeCell ref="X2791:AA2791"/>
    <mergeCell ref="AF2791:AJ2791"/>
    <mergeCell ref="F2794:J2794"/>
    <mergeCell ref="L2794:T2794"/>
    <mergeCell ref="F2783:S2785"/>
    <mergeCell ref="X2783:AA2784"/>
    <mergeCell ref="AF2783:AJ2783"/>
    <mergeCell ref="F2786:J2786"/>
    <mergeCell ref="L2786:T2786"/>
    <mergeCell ref="F2787:S2789"/>
    <mergeCell ref="X2787:AA2787"/>
    <mergeCell ref="AF2787:AJ2787"/>
    <mergeCell ref="B2776:D2776"/>
    <mergeCell ref="J2776:AK2776"/>
    <mergeCell ref="C2778:H2778"/>
    <mergeCell ref="J2778:AK2778"/>
    <mergeCell ref="B2779:E2782"/>
    <mergeCell ref="AD2779:AJ2782"/>
    <mergeCell ref="H2780:R2781"/>
    <mergeCell ref="U2780:Z2781"/>
    <mergeCell ref="F2771:J2771"/>
    <mergeCell ref="L2771:T2771"/>
    <mergeCell ref="F2772:S2774"/>
    <mergeCell ref="X2772:AA2773"/>
    <mergeCell ref="AF2772:AJ2772"/>
    <mergeCell ref="F2775:J2775"/>
    <mergeCell ref="L2775:T2775"/>
    <mergeCell ref="F2764:S2766"/>
    <mergeCell ref="X2764:AA2765"/>
    <mergeCell ref="AF2764:AJ2764"/>
    <mergeCell ref="F2767:J2767"/>
    <mergeCell ref="L2767:T2767"/>
    <mergeCell ref="F2768:S2770"/>
    <mergeCell ref="X2768:AA2769"/>
    <mergeCell ref="AF2768:AJ2768"/>
    <mergeCell ref="F2759:J2759"/>
    <mergeCell ref="L2759:T2759"/>
    <mergeCell ref="F2760:S2762"/>
    <mergeCell ref="X2760:AA2761"/>
    <mergeCell ref="AF2760:AJ2760"/>
    <mergeCell ref="F2763:J2763"/>
    <mergeCell ref="L2763:T2763"/>
    <mergeCell ref="F2752:S2754"/>
    <mergeCell ref="X2752:AA2753"/>
    <mergeCell ref="AF2752:AJ2752"/>
    <mergeCell ref="F2755:J2755"/>
    <mergeCell ref="L2755:T2755"/>
    <mergeCell ref="F2756:S2758"/>
    <mergeCell ref="X2756:AA2757"/>
    <mergeCell ref="AF2756:AJ2756"/>
    <mergeCell ref="F2747:J2747"/>
    <mergeCell ref="L2747:T2747"/>
    <mergeCell ref="F2748:S2750"/>
    <mergeCell ref="X2748:AA2749"/>
    <mergeCell ref="AF2748:AJ2748"/>
    <mergeCell ref="F2751:J2751"/>
    <mergeCell ref="L2751:T2751"/>
    <mergeCell ref="F2740:S2742"/>
    <mergeCell ref="X2740:AA2741"/>
    <mergeCell ref="AF2740:AJ2740"/>
    <mergeCell ref="F2743:J2743"/>
    <mergeCell ref="L2743:T2743"/>
    <mergeCell ref="F2744:S2746"/>
    <mergeCell ref="X2744:AA2745"/>
    <mergeCell ref="AF2744:AJ2744"/>
    <mergeCell ref="B2733:D2733"/>
    <mergeCell ref="J2733:AK2733"/>
    <mergeCell ref="C2735:H2735"/>
    <mergeCell ref="J2735:AK2735"/>
    <mergeCell ref="B2736:E2739"/>
    <mergeCell ref="AD2736:AJ2739"/>
    <mergeCell ref="H2737:R2738"/>
    <mergeCell ref="U2737:Z2738"/>
    <mergeCell ref="F2728:J2728"/>
    <mergeCell ref="L2728:T2728"/>
    <mergeCell ref="F2729:S2731"/>
    <mergeCell ref="X2729:AA2730"/>
    <mergeCell ref="AF2729:AJ2729"/>
    <mergeCell ref="F2732:J2732"/>
    <mergeCell ref="L2732:T2732"/>
    <mergeCell ref="F2721:S2723"/>
    <mergeCell ref="X2721:AA2722"/>
    <mergeCell ref="AF2721:AJ2721"/>
    <mergeCell ref="F2724:J2724"/>
    <mergeCell ref="L2724:T2724"/>
    <mergeCell ref="F2725:S2727"/>
    <mergeCell ref="X2725:AA2726"/>
    <mergeCell ref="AF2725:AJ2725"/>
    <mergeCell ref="F2716:J2716"/>
    <mergeCell ref="L2716:T2716"/>
    <mergeCell ref="F2717:S2719"/>
    <mergeCell ref="X2717:AA2717"/>
    <mergeCell ref="AF2717:AJ2717"/>
    <mergeCell ref="F2720:J2720"/>
    <mergeCell ref="L2720:T2720"/>
    <mergeCell ref="F2709:S2711"/>
    <mergeCell ref="X2709:AA2710"/>
    <mergeCell ref="AF2709:AJ2709"/>
    <mergeCell ref="F2712:J2712"/>
    <mergeCell ref="L2712:T2712"/>
    <mergeCell ref="F2713:S2715"/>
    <mergeCell ref="X2713:AA2713"/>
    <mergeCell ref="AF2713:AJ2713"/>
    <mergeCell ref="F2704:J2704"/>
    <mergeCell ref="L2704:T2704"/>
    <mergeCell ref="F2705:S2707"/>
    <mergeCell ref="X2705:AA2706"/>
    <mergeCell ref="AF2705:AJ2705"/>
    <mergeCell ref="F2708:J2708"/>
    <mergeCell ref="L2708:T2708"/>
    <mergeCell ref="F2697:S2699"/>
    <mergeCell ref="X2697:AA2698"/>
    <mergeCell ref="AF2697:AJ2697"/>
    <mergeCell ref="F2700:J2700"/>
    <mergeCell ref="L2700:T2700"/>
    <mergeCell ref="F2701:S2703"/>
    <mergeCell ref="X2701:AA2702"/>
    <mergeCell ref="AF2701:AJ2701"/>
    <mergeCell ref="B2690:D2690"/>
    <mergeCell ref="J2690:AK2690"/>
    <mergeCell ref="C2692:H2692"/>
    <mergeCell ref="J2692:AK2692"/>
    <mergeCell ref="B2693:E2696"/>
    <mergeCell ref="AD2693:AJ2696"/>
    <mergeCell ref="H2694:R2695"/>
    <mergeCell ref="U2694:Z2695"/>
    <mergeCell ref="F2685:J2685"/>
    <mergeCell ref="L2685:T2685"/>
    <mergeCell ref="F2686:S2688"/>
    <mergeCell ref="X2686:AA2687"/>
    <mergeCell ref="AF2686:AJ2686"/>
    <mergeCell ref="F2689:J2689"/>
    <mergeCell ref="L2689:T2689"/>
    <mergeCell ref="F2678:S2680"/>
    <mergeCell ref="X2678:AA2679"/>
    <mergeCell ref="AF2678:AJ2678"/>
    <mergeCell ref="F2681:J2681"/>
    <mergeCell ref="L2681:T2681"/>
    <mergeCell ref="F2682:S2684"/>
    <mergeCell ref="X2682:AA2683"/>
    <mergeCell ref="AF2682:AJ2682"/>
    <mergeCell ref="F2673:J2673"/>
    <mergeCell ref="L2673:T2673"/>
    <mergeCell ref="F2674:S2676"/>
    <mergeCell ref="X2674:AA2675"/>
    <mergeCell ref="AF2674:AJ2674"/>
    <mergeCell ref="F2677:J2677"/>
    <mergeCell ref="L2677:T2677"/>
    <mergeCell ref="F2666:S2668"/>
    <mergeCell ref="X2666:AA2667"/>
    <mergeCell ref="AF2666:AJ2666"/>
    <mergeCell ref="F2669:J2669"/>
    <mergeCell ref="L2669:T2669"/>
    <mergeCell ref="F2670:S2672"/>
    <mergeCell ref="X2670:AA2671"/>
    <mergeCell ref="AF2670:AJ2670"/>
    <mergeCell ref="F2661:J2661"/>
    <mergeCell ref="L2661:T2661"/>
    <mergeCell ref="F2662:S2664"/>
    <mergeCell ref="X2662:AA2663"/>
    <mergeCell ref="AF2662:AJ2662"/>
    <mergeCell ref="F2665:J2665"/>
    <mergeCell ref="L2665:T2665"/>
    <mergeCell ref="F2654:S2656"/>
    <mergeCell ref="X2654:AA2655"/>
    <mergeCell ref="AF2654:AJ2654"/>
    <mergeCell ref="F2657:J2657"/>
    <mergeCell ref="L2657:T2657"/>
    <mergeCell ref="F2658:S2660"/>
    <mergeCell ref="X2658:AA2659"/>
    <mergeCell ref="AF2658:AJ2658"/>
    <mergeCell ref="B2647:D2647"/>
    <mergeCell ref="J2647:AK2647"/>
    <mergeCell ref="C2649:H2649"/>
    <mergeCell ref="J2649:AK2649"/>
    <mergeCell ref="B2650:E2653"/>
    <mergeCell ref="AD2650:AJ2653"/>
    <mergeCell ref="H2651:R2652"/>
    <mergeCell ref="U2651:Z2652"/>
    <mergeCell ref="F2642:J2642"/>
    <mergeCell ref="L2642:T2642"/>
    <mergeCell ref="F2643:S2645"/>
    <mergeCell ref="X2643:AA2643"/>
    <mergeCell ref="AF2643:AJ2643"/>
    <mergeCell ref="F2646:J2646"/>
    <mergeCell ref="L2646:T2646"/>
    <mergeCell ref="F2635:S2637"/>
    <mergeCell ref="X2635:AA2635"/>
    <mergeCell ref="AF2635:AJ2635"/>
    <mergeCell ref="F2638:J2638"/>
    <mergeCell ref="L2638:T2638"/>
    <mergeCell ref="F2639:S2641"/>
    <mergeCell ref="X2639:AA2640"/>
    <mergeCell ref="AF2639:AJ2639"/>
    <mergeCell ref="F2630:J2630"/>
    <mergeCell ref="L2630:T2630"/>
    <mergeCell ref="F2631:S2633"/>
    <mergeCell ref="X2631:AA2632"/>
    <mergeCell ref="AF2631:AJ2631"/>
    <mergeCell ref="F2634:J2634"/>
    <mergeCell ref="L2634:T2634"/>
    <mergeCell ref="F2623:S2625"/>
    <mergeCell ref="X2623:AA2624"/>
    <mergeCell ref="AF2623:AJ2623"/>
    <mergeCell ref="F2626:J2626"/>
    <mergeCell ref="L2626:T2626"/>
    <mergeCell ref="F2627:S2629"/>
    <mergeCell ref="X2627:AA2628"/>
    <mergeCell ref="AF2627:AJ2627"/>
    <mergeCell ref="F2618:J2618"/>
    <mergeCell ref="L2618:T2618"/>
    <mergeCell ref="F2619:S2621"/>
    <mergeCell ref="X2619:AA2620"/>
    <mergeCell ref="AF2619:AJ2619"/>
    <mergeCell ref="F2622:J2622"/>
    <mergeCell ref="L2622:T2622"/>
    <mergeCell ref="F2611:S2613"/>
    <mergeCell ref="X2611:AA2612"/>
    <mergeCell ref="AF2611:AJ2611"/>
    <mergeCell ref="F2614:J2614"/>
    <mergeCell ref="L2614:T2614"/>
    <mergeCell ref="F2615:S2617"/>
    <mergeCell ref="X2615:AA2616"/>
    <mergeCell ref="AF2615:AJ2615"/>
    <mergeCell ref="B2604:D2604"/>
    <mergeCell ref="J2604:AK2604"/>
    <mergeCell ref="C2606:H2606"/>
    <mergeCell ref="J2606:AK2606"/>
    <mergeCell ref="B2607:E2610"/>
    <mergeCell ref="AD2607:AJ2610"/>
    <mergeCell ref="H2608:R2609"/>
    <mergeCell ref="U2608:Z2609"/>
    <mergeCell ref="F2599:J2599"/>
    <mergeCell ref="L2599:T2599"/>
    <mergeCell ref="F2600:S2602"/>
    <mergeCell ref="X2600:AA2601"/>
    <mergeCell ref="AF2600:AJ2600"/>
    <mergeCell ref="F2603:J2603"/>
    <mergeCell ref="L2603:T2603"/>
    <mergeCell ref="F2592:S2594"/>
    <mergeCell ref="X2592:AA2593"/>
    <mergeCell ref="AF2592:AJ2592"/>
    <mergeCell ref="F2595:J2595"/>
    <mergeCell ref="L2595:T2595"/>
    <mergeCell ref="F2596:S2598"/>
    <mergeCell ref="X2596:AA2597"/>
    <mergeCell ref="AF2596:AJ2596"/>
    <mergeCell ref="F2587:J2587"/>
    <mergeCell ref="L2587:T2587"/>
    <mergeCell ref="F2588:S2590"/>
    <mergeCell ref="X2588:AA2589"/>
    <mergeCell ref="AF2588:AJ2588"/>
    <mergeCell ref="F2591:J2591"/>
    <mergeCell ref="L2591:T2591"/>
    <mergeCell ref="F2580:S2582"/>
    <mergeCell ref="X2580:AA2581"/>
    <mergeCell ref="AF2580:AJ2580"/>
    <mergeCell ref="F2583:J2583"/>
    <mergeCell ref="L2583:T2583"/>
    <mergeCell ref="F2584:S2586"/>
    <mergeCell ref="X2584:AA2585"/>
    <mergeCell ref="AF2584:AJ2584"/>
    <mergeCell ref="F2575:J2575"/>
    <mergeCell ref="L2575:T2575"/>
    <mergeCell ref="F2576:S2578"/>
    <mergeCell ref="X2576:AA2577"/>
    <mergeCell ref="AF2576:AJ2576"/>
    <mergeCell ref="F2579:J2579"/>
    <mergeCell ref="L2579:T2579"/>
    <mergeCell ref="F2568:S2570"/>
    <mergeCell ref="X2568:AA2568"/>
    <mergeCell ref="AF2568:AJ2568"/>
    <mergeCell ref="F2571:J2571"/>
    <mergeCell ref="L2571:T2571"/>
    <mergeCell ref="F2572:S2574"/>
    <mergeCell ref="X2572:AA2572"/>
    <mergeCell ref="AF2572:AJ2572"/>
    <mergeCell ref="B2561:D2561"/>
    <mergeCell ref="J2561:AK2561"/>
    <mergeCell ref="C2563:H2563"/>
    <mergeCell ref="J2563:AK2563"/>
    <mergeCell ref="B2564:E2567"/>
    <mergeCell ref="AD2564:AJ2567"/>
    <mergeCell ref="H2565:R2566"/>
    <mergeCell ref="U2565:Z2566"/>
    <mergeCell ref="F2556:J2556"/>
    <mergeCell ref="L2556:T2556"/>
    <mergeCell ref="F2557:S2559"/>
    <mergeCell ref="X2557:AA2558"/>
    <mergeCell ref="AF2557:AJ2557"/>
    <mergeCell ref="F2560:J2560"/>
    <mergeCell ref="L2560:T2560"/>
    <mergeCell ref="F2549:S2551"/>
    <mergeCell ref="X2549:AA2550"/>
    <mergeCell ref="AF2549:AJ2549"/>
    <mergeCell ref="F2552:J2552"/>
    <mergeCell ref="L2552:T2552"/>
    <mergeCell ref="F2553:S2555"/>
    <mergeCell ref="X2553:AA2554"/>
    <mergeCell ref="AF2553:AJ2553"/>
    <mergeCell ref="F2544:J2544"/>
    <mergeCell ref="L2544:T2544"/>
    <mergeCell ref="F2545:S2547"/>
    <mergeCell ref="X2545:AA2546"/>
    <mergeCell ref="AF2545:AJ2545"/>
    <mergeCell ref="F2548:J2548"/>
    <mergeCell ref="L2548:T2548"/>
    <mergeCell ref="F2537:S2539"/>
    <mergeCell ref="X2537:AA2538"/>
    <mergeCell ref="AF2537:AJ2537"/>
    <mergeCell ref="F2540:J2540"/>
    <mergeCell ref="L2540:T2540"/>
    <mergeCell ref="F2541:S2543"/>
    <mergeCell ref="X2541:AA2542"/>
    <mergeCell ref="AF2541:AJ2541"/>
    <mergeCell ref="F2532:J2532"/>
    <mergeCell ref="L2532:T2532"/>
    <mergeCell ref="F2533:S2535"/>
    <mergeCell ref="X2533:AA2534"/>
    <mergeCell ref="AF2533:AJ2533"/>
    <mergeCell ref="F2536:J2536"/>
    <mergeCell ref="L2536:T2536"/>
    <mergeCell ref="F2525:S2527"/>
    <mergeCell ref="X2525:AA2526"/>
    <mergeCell ref="AF2525:AJ2525"/>
    <mergeCell ref="F2528:J2528"/>
    <mergeCell ref="L2528:T2528"/>
    <mergeCell ref="F2529:S2531"/>
    <mergeCell ref="X2529:AA2530"/>
    <mergeCell ref="AF2529:AJ2529"/>
    <mergeCell ref="B2518:D2518"/>
    <mergeCell ref="J2518:AK2518"/>
    <mergeCell ref="C2520:H2520"/>
    <mergeCell ref="J2520:AK2520"/>
    <mergeCell ref="B2521:E2524"/>
    <mergeCell ref="AD2521:AJ2524"/>
    <mergeCell ref="H2522:R2523"/>
    <mergeCell ref="U2522:Z2523"/>
    <mergeCell ref="F2513:J2513"/>
    <mergeCell ref="L2513:T2513"/>
    <mergeCell ref="F2514:S2516"/>
    <mergeCell ref="X2514:AA2515"/>
    <mergeCell ref="AF2514:AJ2514"/>
    <mergeCell ref="F2517:J2517"/>
    <mergeCell ref="L2517:T2517"/>
    <mergeCell ref="F2506:S2508"/>
    <mergeCell ref="X2506:AA2507"/>
    <mergeCell ref="AF2506:AJ2506"/>
    <mergeCell ref="F2509:J2509"/>
    <mergeCell ref="L2509:T2509"/>
    <mergeCell ref="F2510:S2512"/>
    <mergeCell ref="X2510:AA2511"/>
    <mergeCell ref="AF2510:AJ2510"/>
    <mergeCell ref="F2501:J2501"/>
    <mergeCell ref="L2501:T2501"/>
    <mergeCell ref="F2502:S2504"/>
    <mergeCell ref="X2502:AA2503"/>
    <mergeCell ref="AF2502:AJ2502"/>
    <mergeCell ref="F2505:J2505"/>
    <mergeCell ref="L2505:T2505"/>
    <mergeCell ref="F2494:S2496"/>
    <mergeCell ref="X2494:AA2494"/>
    <mergeCell ref="AF2494:AJ2494"/>
    <mergeCell ref="F2497:J2497"/>
    <mergeCell ref="L2497:T2497"/>
    <mergeCell ref="F2498:S2500"/>
    <mergeCell ref="X2498:AA2498"/>
    <mergeCell ref="AF2498:AJ2498"/>
    <mergeCell ref="F2489:J2489"/>
    <mergeCell ref="L2489:T2489"/>
    <mergeCell ref="F2490:S2492"/>
    <mergeCell ref="X2490:AA2491"/>
    <mergeCell ref="AF2490:AJ2490"/>
    <mergeCell ref="F2493:J2493"/>
    <mergeCell ref="L2493:T2493"/>
    <mergeCell ref="F2482:S2484"/>
    <mergeCell ref="X2482:AA2483"/>
    <mergeCell ref="AF2482:AJ2482"/>
    <mergeCell ref="F2485:J2485"/>
    <mergeCell ref="L2485:T2485"/>
    <mergeCell ref="F2486:S2488"/>
    <mergeCell ref="X2486:AA2487"/>
    <mergeCell ref="AF2486:AJ2486"/>
    <mergeCell ref="B2475:D2475"/>
    <mergeCell ref="J2475:AK2475"/>
    <mergeCell ref="C2477:H2477"/>
    <mergeCell ref="J2477:AK2477"/>
    <mergeCell ref="B2478:E2481"/>
    <mergeCell ref="AD2478:AJ2481"/>
    <mergeCell ref="H2479:R2480"/>
    <mergeCell ref="U2479:Z2480"/>
    <mergeCell ref="F2470:J2470"/>
    <mergeCell ref="L2470:T2470"/>
    <mergeCell ref="F2471:S2473"/>
    <mergeCell ref="X2471:AA2472"/>
    <mergeCell ref="AF2471:AJ2471"/>
    <mergeCell ref="F2474:J2474"/>
    <mergeCell ref="L2474:T2474"/>
    <mergeCell ref="F2463:S2465"/>
    <mergeCell ref="X2463:AA2464"/>
    <mergeCell ref="AF2463:AJ2463"/>
    <mergeCell ref="F2466:J2466"/>
    <mergeCell ref="L2466:T2466"/>
    <mergeCell ref="F2467:S2469"/>
    <mergeCell ref="X2467:AA2468"/>
    <mergeCell ref="AF2467:AJ2467"/>
    <mergeCell ref="F2458:J2458"/>
    <mergeCell ref="L2458:T2458"/>
    <mergeCell ref="F2459:S2461"/>
    <mergeCell ref="X2459:AA2460"/>
    <mergeCell ref="AF2459:AJ2459"/>
    <mergeCell ref="F2462:J2462"/>
    <mergeCell ref="L2462:T2462"/>
    <mergeCell ref="F2451:S2453"/>
    <mergeCell ref="X2451:AA2452"/>
    <mergeCell ref="AF2451:AJ2451"/>
    <mergeCell ref="F2454:J2454"/>
    <mergeCell ref="L2454:T2454"/>
    <mergeCell ref="F2455:S2457"/>
    <mergeCell ref="X2455:AA2456"/>
    <mergeCell ref="AF2455:AJ2455"/>
    <mergeCell ref="F2446:J2446"/>
    <mergeCell ref="L2446:T2446"/>
    <mergeCell ref="F2447:S2449"/>
    <mergeCell ref="X2447:AA2448"/>
    <mergeCell ref="AF2447:AJ2447"/>
    <mergeCell ref="F2450:J2450"/>
    <mergeCell ref="L2450:T2450"/>
    <mergeCell ref="F2439:S2441"/>
    <mergeCell ref="X2439:AA2440"/>
    <mergeCell ref="AF2439:AJ2439"/>
    <mergeCell ref="F2442:J2442"/>
    <mergeCell ref="L2442:T2442"/>
    <mergeCell ref="F2443:S2445"/>
    <mergeCell ref="X2443:AA2444"/>
    <mergeCell ref="AF2443:AJ2443"/>
    <mergeCell ref="C2434:H2434"/>
    <mergeCell ref="J2434:AK2434"/>
    <mergeCell ref="B2435:E2438"/>
    <mergeCell ref="AD2435:AJ2438"/>
    <mergeCell ref="H2436:R2437"/>
    <mergeCell ref="U2436:Z2437"/>
    <mergeCell ref="F2428:S2430"/>
    <mergeCell ref="X2428:AA2428"/>
    <mergeCell ref="AF2428:AJ2428"/>
    <mergeCell ref="F2431:J2431"/>
    <mergeCell ref="L2431:T2431"/>
    <mergeCell ref="B2432:D2432"/>
    <mergeCell ref="J2432:AK2432"/>
    <mergeCell ref="F2423:J2423"/>
    <mergeCell ref="L2423:T2423"/>
    <mergeCell ref="F2424:S2426"/>
    <mergeCell ref="X2424:AA2424"/>
    <mergeCell ref="AF2424:AJ2424"/>
    <mergeCell ref="F2427:J2427"/>
    <mergeCell ref="L2427:T2427"/>
    <mergeCell ref="F2416:S2418"/>
    <mergeCell ref="X2416:AA2417"/>
    <mergeCell ref="AF2416:AJ2416"/>
    <mergeCell ref="F2419:J2419"/>
    <mergeCell ref="L2419:T2419"/>
    <mergeCell ref="F2420:S2422"/>
    <mergeCell ref="X2420:AA2421"/>
    <mergeCell ref="AF2420:AJ2420"/>
    <mergeCell ref="F2411:J2411"/>
    <mergeCell ref="L2411:T2411"/>
    <mergeCell ref="F2412:S2414"/>
    <mergeCell ref="X2412:AA2412"/>
    <mergeCell ref="AF2412:AJ2412"/>
    <mergeCell ref="F2415:J2415"/>
    <mergeCell ref="L2415:T2415"/>
    <mergeCell ref="F2404:S2406"/>
    <mergeCell ref="X2404:AA2404"/>
    <mergeCell ref="AF2404:AJ2404"/>
    <mergeCell ref="F2407:J2407"/>
    <mergeCell ref="L2407:T2407"/>
    <mergeCell ref="F2408:S2410"/>
    <mergeCell ref="X2408:AA2408"/>
    <mergeCell ref="AF2408:AJ2408"/>
    <mergeCell ref="F2399:J2399"/>
    <mergeCell ref="L2399:T2399"/>
    <mergeCell ref="F2400:S2402"/>
    <mergeCell ref="X2400:AA2400"/>
    <mergeCell ref="AF2400:AJ2400"/>
    <mergeCell ref="F2403:J2403"/>
    <mergeCell ref="L2403:T2403"/>
    <mergeCell ref="B2392:E2395"/>
    <mergeCell ref="AD2392:AJ2395"/>
    <mergeCell ref="H2393:R2394"/>
    <mergeCell ref="U2393:Z2394"/>
    <mergeCell ref="F2396:S2398"/>
    <mergeCell ref="X2396:AA2397"/>
    <mergeCell ref="AF2396:AJ2396"/>
    <mergeCell ref="F2388:J2388"/>
    <mergeCell ref="L2388:T2388"/>
    <mergeCell ref="B2389:D2389"/>
    <mergeCell ref="J2389:AK2389"/>
    <mergeCell ref="C2391:H2391"/>
    <mergeCell ref="J2391:AK2391"/>
    <mergeCell ref="F2381:S2383"/>
    <mergeCell ref="X2381:AA2381"/>
    <mergeCell ref="AF2381:AJ2381"/>
    <mergeCell ref="F2384:J2384"/>
    <mergeCell ref="L2384:T2384"/>
    <mergeCell ref="F2385:S2387"/>
    <mergeCell ref="X2385:AA2386"/>
    <mergeCell ref="AF2385:AJ2385"/>
    <mergeCell ref="F2376:J2376"/>
    <mergeCell ref="L2376:T2376"/>
    <mergeCell ref="F2377:S2379"/>
    <mergeCell ref="X2377:AA2377"/>
    <mergeCell ref="AF2377:AJ2377"/>
    <mergeCell ref="F2380:J2380"/>
    <mergeCell ref="L2380:T2380"/>
    <mergeCell ref="F2367:S2370"/>
    <mergeCell ref="X2367:AA2367"/>
    <mergeCell ref="AF2367:AJ2367"/>
    <mergeCell ref="F2371:J2371"/>
    <mergeCell ref="L2371:T2371"/>
    <mergeCell ref="F2372:S2375"/>
    <mergeCell ref="X2372:AA2372"/>
    <mergeCell ref="AF2372:AJ2372"/>
    <mergeCell ref="F2361:J2361"/>
    <mergeCell ref="L2361:T2361"/>
    <mergeCell ref="F2362:S2365"/>
    <mergeCell ref="X2362:AA2362"/>
    <mergeCell ref="AF2362:AJ2362"/>
    <mergeCell ref="F2366:J2366"/>
    <mergeCell ref="L2366:T2366"/>
    <mergeCell ref="F2352:S2355"/>
    <mergeCell ref="X2352:AA2352"/>
    <mergeCell ref="AF2352:AJ2352"/>
    <mergeCell ref="F2356:J2356"/>
    <mergeCell ref="L2356:T2356"/>
    <mergeCell ref="F2357:S2360"/>
    <mergeCell ref="X2357:AA2357"/>
    <mergeCell ref="AF2357:AJ2357"/>
    <mergeCell ref="C2347:H2347"/>
    <mergeCell ref="J2347:AK2347"/>
    <mergeCell ref="B2348:E2351"/>
    <mergeCell ref="AD2348:AJ2351"/>
    <mergeCell ref="H2349:R2350"/>
    <mergeCell ref="U2349:Z2350"/>
    <mergeCell ref="F2340:S2343"/>
    <mergeCell ref="X2340:AA2340"/>
    <mergeCell ref="AF2340:AJ2340"/>
    <mergeCell ref="F2344:J2344"/>
    <mergeCell ref="L2344:T2344"/>
    <mergeCell ref="B2345:D2345"/>
    <mergeCell ref="J2345:AK2345"/>
    <mergeCell ref="F2334:J2334"/>
    <mergeCell ref="L2334:T2334"/>
    <mergeCell ref="F2335:S2338"/>
    <mergeCell ref="X2335:AA2335"/>
    <mergeCell ref="AF2335:AJ2335"/>
    <mergeCell ref="F2339:J2339"/>
    <mergeCell ref="L2339:T2339"/>
    <mergeCell ref="F2325:S2328"/>
    <mergeCell ref="X2325:AA2325"/>
    <mergeCell ref="AF2325:AJ2325"/>
    <mergeCell ref="F2329:J2329"/>
    <mergeCell ref="L2329:T2329"/>
    <mergeCell ref="F2330:S2333"/>
    <mergeCell ref="X2330:AA2330"/>
    <mergeCell ref="AF2330:AJ2330"/>
    <mergeCell ref="F2319:J2319"/>
    <mergeCell ref="L2319:T2319"/>
    <mergeCell ref="F2320:S2323"/>
    <mergeCell ref="X2320:AA2320"/>
    <mergeCell ref="AF2320:AJ2320"/>
    <mergeCell ref="F2324:J2324"/>
    <mergeCell ref="L2324:T2324"/>
    <mergeCell ref="F2308:S2312"/>
    <mergeCell ref="X2308:AA2308"/>
    <mergeCell ref="AF2308:AJ2308"/>
    <mergeCell ref="F2313:J2313"/>
    <mergeCell ref="L2313:T2313"/>
    <mergeCell ref="F2314:S2318"/>
    <mergeCell ref="X2314:AA2314"/>
    <mergeCell ref="AF2314:AJ2314"/>
    <mergeCell ref="B2301:D2301"/>
    <mergeCell ref="J2301:AK2301"/>
    <mergeCell ref="C2303:H2303"/>
    <mergeCell ref="J2303:AK2303"/>
    <mergeCell ref="B2304:E2307"/>
    <mergeCell ref="AD2304:AJ2307"/>
    <mergeCell ref="H2305:R2306"/>
    <mergeCell ref="U2305:Z2306"/>
    <mergeCell ref="F2294:J2294"/>
    <mergeCell ref="L2294:T2294"/>
    <mergeCell ref="F2295:S2299"/>
    <mergeCell ref="X2295:AA2295"/>
    <mergeCell ref="AF2295:AJ2295"/>
    <mergeCell ref="F2300:J2300"/>
    <mergeCell ref="L2300:T2300"/>
    <mergeCell ref="F2284:S2288"/>
    <mergeCell ref="X2284:AA2284"/>
    <mergeCell ref="AF2284:AJ2284"/>
    <mergeCell ref="F2289:J2289"/>
    <mergeCell ref="L2289:T2289"/>
    <mergeCell ref="F2290:S2293"/>
    <mergeCell ref="X2290:AA2290"/>
    <mergeCell ref="AF2290:AJ2290"/>
    <mergeCell ref="F2277:J2277"/>
    <mergeCell ref="L2277:T2277"/>
    <mergeCell ref="F2278:S2282"/>
    <mergeCell ref="X2278:AA2278"/>
    <mergeCell ref="AF2278:AJ2278"/>
    <mergeCell ref="F2283:J2283"/>
    <mergeCell ref="L2283:T2283"/>
    <mergeCell ref="F2266:S2270"/>
    <mergeCell ref="X2266:AA2266"/>
    <mergeCell ref="AF2266:AJ2266"/>
    <mergeCell ref="F2271:J2271"/>
    <mergeCell ref="L2271:T2271"/>
    <mergeCell ref="F2272:S2276"/>
    <mergeCell ref="X2272:AA2272"/>
    <mergeCell ref="AF2272:AJ2272"/>
    <mergeCell ref="C2261:H2261"/>
    <mergeCell ref="J2261:AK2261"/>
    <mergeCell ref="B2262:E2265"/>
    <mergeCell ref="AD2262:AJ2265"/>
    <mergeCell ref="H2263:R2264"/>
    <mergeCell ref="U2263:Z2264"/>
    <mergeCell ref="F2254:S2257"/>
    <mergeCell ref="X2254:AA2254"/>
    <mergeCell ref="AF2254:AJ2254"/>
    <mergeCell ref="F2258:J2258"/>
    <mergeCell ref="L2258:T2258"/>
    <mergeCell ref="B2259:D2259"/>
    <mergeCell ref="J2259:AK2259"/>
    <mergeCell ref="F2247:J2247"/>
    <mergeCell ref="L2247:T2247"/>
    <mergeCell ref="F2248:S2252"/>
    <mergeCell ref="X2248:AA2248"/>
    <mergeCell ref="AF2248:AJ2248"/>
    <mergeCell ref="F2253:J2253"/>
    <mergeCell ref="L2253:T2253"/>
    <mergeCell ref="F2236:S2240"/>
    <mergeCell ref="X2236:AA2236"/>
    <mergeCell ref="AF2236:AJ2236"/>
    <mergeCell ref="F2241:J2241"/>
    <mergeCell ref="L2241:T2241"/>
    <mergeCell ref="F2242:S2246"/>
    <mergeCell ref="X2242:AA2242"/>
    <mergeCell ref="AF2242:AJ2242"/>
    <mergeCell ref="F2230:J2230"/>
    <mergeCell ref="L2230:T2230"/>
    <mergeCell ref="F2231:S2234"/>
    <mergeCell ref="X2231:AA2231"/>
    <mergeCell ref="AF2231:AJ2231"/>
    <mergeCell ref="F2235:J2235"/>
    <mergeCell ref="L2235:T2235"/>
    <mergeCell ref="B2222:E2225"/>
    <mergeCell ref="AD2222:AJ2225"/>
    <mergeCell ref="H2223:R2224"/>
    <mergeCell ref="U2223:Z2224"/>
    <mergeCell ref="F2226:S2229"/>
    <mergeCell ref="X2226:AA2226"/>
    <mergeCell ref="AF2226:AJ2226"/>
    <mergeCell ref="F2218:J2218"/>
    <mergeCell ref="L2218:T2218"/>
    <mergeCell ref="B2219:D2219"/>
    <mergeCell ref="J2219:AK2219"/>
    <mergeCell ref="C2221:H2221"/>
    <mergeCell ref="J2221:AK2221"/>
    <mergeCell ref="F2208:S2212"/>
    <mergeCell ref="X2208:AA2208"/>
    <mergeCell ref="AF2208:AJ2208"/>
    <mergeCell ref="F2213:J2213"/>
    <mergeCell ref="L2213:T2213"/>
    <mergeCell ref="F2214:S2217"/>
    <mergeCell ref="X2214:AA2214"/>
    <mergeCell ref="AF2214:AJ2214"/>
    <mergeCell ref="F2201:J2201"/>
    <mergeCell ref="L2201:T2201"/>
    <mergeCell ref="F2202:S2206"/>
    <mergeCell ref="X2202:AA2202"/>
    <mergeCell ref="AF2202:AJ2202"/>
    <mergeCell ref="F2207:J2207"/>
    <mergeCell ref="L2207:T2207"/>
    <mergeCell ref="F2192:S2195"/>
    <mergeCell ref="X2192:AA2192"/>
    <mergeCell ref="AF2192:AJ2192"/>
    <mergeCell ref="F2196:J2196"/>
    <mergeCell ref="L2196:T2196"/>
    <mergeCell ref="F2197:S2200"/>
    <mergeCell ref="X2197:AA2197"/>
    <mergeCell ref="AF2197:AJ2197"/>
    <mergeCell ref="F2188:J2188"/>
    <mergeCell ref="L2188:T2188"/>
    <mergeCell ref="F2189:S2190"/>
    <mergeCell ref="X2189:AA2190"/>
    <mergeCell ref="AF2189:AJ2189"/>
    <mergeCell ref="F2191:J2191"/>
    <mergeCell ref="L2191:T2191"/>
    <mergeCell ref="F2183:S2184"/>
    <mergeCell ref="X2183:AA2183"/>
    <mergeCell ref="AF2183:AJ2183"/>
    <mergeCell ref="F2185:J2185"/>
    <mergeCell ref="L2185:T2185"/>
    <mergeCell ref="F2186:S2187"/>
    <mergeCell ref="X2186:AA2186"/>
    <mergeCell ref="AF2186:AJ2186"/>
    <mergeCell ref="C2178:H2178"/>
    <mergeCell ref="J2178:AK2178"/>
    <mergeCell ref="B2179:E2182"/>
    <mergeCell ref="AD2179:AJ2182"/>
    <mergeCell ref="H2180:R2181"/>
    <mergeCell ref="U2180:Z2181"/>
    <mergeCell ref="F2173:S2174"/>
    <mergeCell ref="X2173:AA2173"/>
    <mergeCell ref="AF2173:AJ2173"/>
    <mergeCell ref="F2175:J2175"/>
    <mergeCell ref="L2175:T2175"/>
    <mergeCell ref="B2176:D2176"/>
    <mergeCell ref="J2176:AK2176"/>
    <mergeCell ref="F2169:J2169"/>
    <mergeCell ref="L2169:T2169"/>
    <mergeCell ref="F2170:S2171"/>
    <mergeCell ref="X2170:AA2170"/>
    <mergeCell ref="AF2170:AJ2170"/>
    <mergeCell ref="F2172:J2172"/>
    <mergeCell ref="L2172:T2172"/>
    <mergeCell ref="F2164:S2165"/>
    <mergeCell ref="X2164:AA2164"/>
    <mergeCell ref="AF2164:AJ2164"/>
    <mergeCell ref="F2166:J2166"/>
    <mergeCell ref="L2166:T2166"/>
    <mergeCell ref="F2167:S2168"/>
    <mergeCell ref="X2167:AA2167"/>
    <mergeCell ref="AF2167:AJ2167"/>
    <mergeCell ref="D2156:N2156"/>
    <mergeCell ref="AC2156:AK2156"/>
    <mergeCell ref="C2159:H2159"/>
    <mergeCell ref="J2159:AK2159"/>
    <mergeCell ref="B2160:E2163"/>
    <mergeCell ref="AD2160:AJ2163"/>
    <mergeCell ref="H2161:R2162"/>
    <mergeCell ref="U2161:Z2162"/>
    <mergeCell ref="F2150:J2150"/>
    <mergeCell ref="L2150:T2150"/>
    <mergeCell ref="F2151:S2153"/>
    <mergeCell ref="X2151:AA2152"/>
    <mergeCell ref="AF2151:AJ2151"/>
    <mergeCell ref="F2154:J2154"/>
    <mergeCell ref="L2154:T2154"/>
    <mergeCell ref="F2142:S2145"/>
    <mergeCell ref="X2142:AA2142"/>
    <mergeCell ref="AF2142:AJ2142"/>
    <mergeCell ref="F2146:J2146"/>
    <mergeCell ref="L2146:T2146"/>
    <mergeCell ref="F2147:S2149"/>
    <mergeCell ref="X2147:AA2148"/>
    <mergeCell ref="AF2147:AJ2147"/>
    <mergeCell ref="C2137:H2137"/>
    <mergeCell ref="J2137:AK2137"/>
    <mergeCell ref="B2138:E2141"/>
    <mergeCell ref="AD2138:AJ2141"/>
    <mergeCell ref="H2139:R2140"/>
    <mergeCell ref="U2139:Z2140"/>
    <mergeCell ref="F2130:S2133"/>
    <mergeCell ref="X2130:AA2130"/>
    <mergeCell ref="AF2130:AJ2130"/>
    <mergeCell ref="F2134:J2134"/>
    <mergeCell ref="L2134:T2134"/>
    <mergeCell ref="B2135:D2135"/>
    <mergeCell ref="J2135:AK2135"/>
    <mergeCell ref="F2124:J2124"/>
    <mergeCell ref="L2124:T2124"/>
    <mergeCell ref="F2125:S2128"/>
    <mergeCell ref="X2125:AA2125"/>
    <mergeCell ref="AF2125:AJ2125"/>
    <mergeCell ref="F2129:J2129"/>
    <mergeCell ref="L2129:T2129"/>
    <mergeCell ref="F2115:S2118"/>
    <mergeCell ref="X2115:AA2115"/>
    <mergeCell ref="AF2115:AJ2115"/>
    <mergeCell ref="F2119:J2119"/>
    <mergeCell ref="L2119:T2119"/>
    <mergeCell ref="F2120:S2123"/>
    <mergeCell ref="X2120:AA2120"/>
    <mergeCell ref="AF2120:AJ2120"/>
    <mergeCell ref="F2109:J2109"/>
    <mergeCell ref="L2109:T2109"/>
    <mergeCell ref="F2110:S2113"/>
    <mergeCell ref="X2110:AA2110"/>
    <mergeCell ref="AF2110:AJ2110"/>
    <mergeCell ref="F2114:J2114"/>
    <mergeCell ref="L2114:T2114"/>
    <mergeCell ref="F2100:S2103"/>
    <mergeCell ref="X2100:AA2100"/>
    <mergeCell ref="AF2100:AJ2100"/>
    <mergeCell ref="F2104:J2104"/>
    <mergeCell ref="L2104:T2104"/>
    <mergeCell ref="F2105:S2108"/>
    <mergeCell ref="X2105:AA2105"/>
    <mergeCell ref="AF2105:AJ2105"/>
    <mergeCell ref="B2093:D2093"/>
    <mergeCell ref="J2093:AK2093"/>
    <mergeCell ref="C2095:H2095"/>
    <mergeCell ref="J2095:AK2095"/>
    <mergeCell ref="B2096:E2099"/>
    <mergeCell ref="AD2096:AJ2099"/>
    <mergeCell ref="H2097:R2098"/>
    <mergeCell ref="U2097:Z2098"/>
    <mergeCell ref="F2087:J2087"/>
    <mergeCell ref="L2087:T2087"/>
    <mergeCell ref="F2088:S2091"/>
    <mergeCell ref="X2088:AA2088"/>
    <mergeCell ref="AF2088:AJ2088"/>
    <mergeCell ref="F2092:J2092"/>
    <mergeCell ref="L2092:T2092"/>
    <mergeCell ref="F2078:S2081"/>
    <mergeCell ref="X2078:AA2078"/>
    <mergeCell ref="AF2078:AJ2078"/>
    <mergeCell ref="F2082:J2082"/>
    <mergeCell ref="L2082:T2082"/>
    <mergeCell ref="F2083:S2086"/>
    <mergeCell ref="X2083:AA2083"/>
    <mergeCell ref="AF2083:AJ2083"/>
    <mergeCell ref="F2072:J2072"/>
    <mergeCell ref="L2072:T2072"/>
    <mergeCell ref="F2073:S2076"/>
    <mergeCell ref="X2073:AA2073"/>
    <mergeCell ref="AF2073:AJ2073"/>
    <mergeCell ref="F2077:J2077"/>
    <mergeCell ref="L2077:T2077"/>
    <mergeCell ref="B2065:E2068"/>
    <mergeCell ref="AD2065:AJ2068"/>
    <mergeCell ref="H2066:R2067"/>
    <mergeCell ref="U2066:Z2067"/>
    <mergeCell ref="F2069:S2071"/>
    <mergeCell ref="X2069:AA2070"/>
    <mergeCell ref="AF2069:AJ2069"/>
    <mergeCell ref="B2058:D2058"/>
    <mergeCell ref="F2058:S2062"/>
    <mergeCell ref="X2058:AA2058"/>
    <mergeCell ref="AF2058:AJ2058"/>
    <mergeCell ref="F2063:J2063"/>
    <mergeCell ref="L2063:T2063"/>
    <mergeCell ref="C2053:H2053"/>
    <mergeCell ref="J2053:AK2053"/>
    <mergeCell ref="B2054:E2057"/>
    <mergeCell ref="AD2054:AJ2057"/>
    <mergeCell ref="H2055:R2056"/>
    <mergeCell ref="U2055:Z2056"/>
    <mergeCell ref="F2047:J2047"/>
    <mergeCell ref="L2047:T2047"/>
    <mergeCell ref="D2049:N2049"/>
    <mergeCell ref="AC2049:AK2049"/>
    <mergeCell ref="B2051:D2051"/>
    <mergeCell ref="J2051:AK2051"/>
    <mergeCell ref="F2040:S2042"/>
    <mergeCell ref="X2040:AA2041"/>
    <mergeCell ref="AF2040:AJ2040"/>
    <mergeCell ref="F2043:J2043"/>
    <mergeCell ref="L2043:T2043"/>
    <mergeCell ref="F2044:S2046"/>
    <mergeCell ref="X2044:AA2045"/>
    <mergeCell ref="AF2044:AJ2044"/>
    <mergeCell ref="F2035:J2035"/>
    <mergeCell ref="L2035:T2035"/>
    <mergeCell ref="F2036:S2038"/>
    <mergeCell ref="X2036:AA2037"/>
    <mergeCell ref="AF2036:AJ2036"/>
    <mergeCell ref="F2039:J2039"/>
    <mergeCell ref="L2039:T2039"/>
    <mergeCell ref="F2028:S2030"/>
    <mergeCell ref="X2028:AA2029"/>
    <mergeCell ref="AF2028:AJ2028"/>
    <mergeCell ref="F2031:J2031"/>
    <mergeCell ref="L2031:T2031"/>
    <mergeCell ref="F2032:S2034"/>
    <mergeCell ref="X2032:AA2033"/>
    <mergeCell ref="AF2032:AJ2032"/>
    <mergeCell ref="F2023:J2023"/>
    <mergeCell ref="L2023:T2023"/>
    <mergeCell ref="F2024:S2026"/>
    <mergeCell ref="X2024:AA2025"/>
    <mergeCell ref="AF2024:AJ2024"/>
    <mergeCell ref="F2027:J2027"/>
    <mergeCell ref="L2027:T2027"/>
    <mergeCell ref="F2016:S2018"/>
    <mergeCell ref="X2016:AA2017"/>
    <mergeCell ref="AF2016:AJ2016"/>
    <mergeCell ref="F2019:J2019"/>
    <mergeCell ref="L2019:T2019"/>
    <mergeCell ref="F2020:S2022"/>
    <mergeCell ref="X2020:AA2021"/>
    <mergeCell ref="AF2020:AJ2020"/>
    <mergeCell ref="B2009:D2009"/>
    <mergeCell ref="J2009:AK2009"/>
    <mergeCell ref="C2011:H2011"/>
    <mergeCell ref="J2011:AK2011"/>
    <mergeCell ref="B2012:E2015"/>
    <mergeCell ref="AD2012:AJ2015"/>
    <mergeCell ref="H2013:R2014"/>
    <mergeCell ref="U2013:Z2014"/>
    <mergeCell ref="F2004:J2004"/>
    <mergeCell ref="L2004:T2004"/>
    <mergeCell ref="F2005:S2007"/>
    <mergeCell ref="X2005:AA2006"/>
    <mergeCell ref="AF2005:AJ2005"/>
    <mergeCell ref="F2008:J2008"/>
    <mergeCell ref="L2008:T2008"/>
    <mergeCell ref="F1997:S1999"/>
    <mergeCell ref="X1997:AA1998"/>
    <mergeCell ref="AF1997:AJ1997"/>
    <mergeCell ref="F2000:J2000"/>
    <mergeCell ref="L2000:T2000"/>
    <mergeCell ref="F2001:S2003"/>
    <mergeCell ref="X2001:AA2002"/>
    <mergeCell ref="AF2001:AJ2001"/>
    <mergeCell ref="F1992:J1992"/>
    <mergeCell ref="L1992:T1992"/>
    <mergeCell ref="F1993:S1995"/>
    <mergeCell ref="X1993:AA1994"/>
    <mergeCell ref="AF1993:AJ1993"/>
    <mergeCell ref="F1996:J1996"/>
    <mergeCell ref="L1996:T1996"/>
    <mergeCell ref="F1985:S1987"/>
    <mergeCell ref="X1985:AA1986"/>
    <mergeCell ref="AF1985:AJ1985"/>
    <mergeCell ref="F1988:J1988"/>
    <mergeCell ref="L1988:T1988"/>
    <mergeCell ref="F1989:S1991"/>
    <mergeCell ref="X1989:AA1990"/>
    <mergeCell ref="AF1989:AJ1989"/>
    <mergeCell ref="F1980:J1980"/>
    <mergeCell ref="L1980:T1980"/>
    <mergeCell ref="F1981:S1983"/>
    <mergeCell ref="X1981:AA1982"/>
    <mergeCell ref="AF1981:AJ1981"/>
    <mergeCell ref="F1984:J1984"/>
    <mergeCell ref="L1984:T1984"/>
    <mergeCell ref="F1973:S1975"/>
    <mergeCell ref="X1973:AA1974"/>
    <mergeCell ref="AF1973:AJ1973"/>
    <mergeCell ref="F1976:J1976"/>
    <mergeCell ref="L1976:T1976"/>
    <mergeCell ref="F1977:S1979"/>
    <mergeCell ref="X1977:AA1978"/>
    <mergeCell ref="AF1977:AJ1977"/>
    <mergeCell ref="B1968:E1971"/>
    <mergeCell ref="AD1968:AJ1971"/>
    <mergeCell ref="H1969:R1970"/>
    <mergeCell ref="U1969:Z1970"/>
    <mergeCell ref="F1972:J1972"/>
    <mergeCell ref="L1972:T1972"/>
    <mergeCell ref="F1962:S1964"/>
    <mergeCell ref="X1962:AA1963"/>
    <mergeCell ref="AF1962:AJ1962"/>
    <mergeCell ref="B1965:D1965"/>
    <mergeCell ref="J1965:AK1965"/>
    <mergeCell ref="C1967:H1967"/>
    <mergeCell ref="J1967:AK1967"/>
    <mergeCell ref="F1956:J1956"/>
    <mergeCell ref="L1956:T1956"/>
    <mergeCell ref="B1958:E1961"/>
    <mergeCell ref="AD1958:AJ1961"/>
    <mergeCell ref="H1959:R1960"/>
    <mergeCell ref="U1959:Z1960"/>
    <mergeCell ref="F1953:J1953"/>
    <mergeCell ref="L1953:T1953"/>
    <mergeCell ref="B1954:D1954"/>
    <mergeCell ref="F1954:S1955"/>
    <mergeCell ref="X1954:AA1954"/>
    <mergeCell ref="AF1954:AJ1954"/>
    <mergeCell ref="F1950:J1950"/>
    <mergeCell ref="L1950:T1950"/>
    <mergeCell ref="B1951:D1951"/>
    <mergeCell ref="F1951:S1952"/>
    <mergeCell ref="X1951:AA1951"/>
    <mergeCell ref="AF1951:AJ1951"/>
    <mergeCell ref="F1946:J1946"/>
    <mergeCell ref="L1946:T1946"/>
    <mergeCell ref="B1947:D1947"/>
    <mergeCell ref="F1947:S1949"/>
    <mergeCell ref="X1947:AA1947"/>
    <mergeCell ref="AF1947:AJ1947"/>
    <mergeCell ref="F1943:J1943"/>
    <mergeCell ref="L1943:T1943"/>
    <mergeCell ref="B1944:D1944"/>
    <mergeCell ref="F1944:S1945"/>
    <mergeCell ref="X1944:AA1944"/>
    <mergeCell ref="AF1944:AJ1944"/>
    <mergeCell ref="F1940:J1940"/>
    <mergeCell ref="L1940:T1940"/>
    <mergeCell ref="B1941:D1941"/>
    <mergeCell ref="F1941:S1942"/>
    <mergeCell ref="X1941:AA1941"/>
    <mergeCell ref="AF1941:AJ1941"/>
    <mergeCell ref="F1937:J1937"/>
    <mergeCell ref="L1937:T1937"/>
    <mergeCell ref="B1938:D1938"/>
    <mergeCell ref="F1938:S1939"/>
    <mergeCell ref="X1938:AA1938"/>
    <mergeCell ref="AF1938:AJ1938"/>
    <mergeCell ref="F1934:J1934"/>
    <mergeCell ref="L1934:T1934"/>
    <mergeCell ref="B1935:D1935"/>
    <mergeCell ref="F1935:S1936"/>
    <mergeCell ref="X1935:AA1935"/>
    <mergeCell ref="AF1935:AJ1935"/>
    <mergeCell ref="F1931:J1931"/>
    <mergeCell ref="L1931:T1931"/>
    <mergeCell ref="B1932:D1932"/>
    <mergeCell ref="F1932:S1933"/>
    <mergeCell ref="X1932:AA1932"/>
    <mergeCell ref="AF1932:AJ1932"/>
    <mergeCell ref="F1928:J1928"/>
    <mergeCell ref="L1928:T1928"/>
    <mergeCell ref="B1929:D1929"/>
    <mergeCell ref="F1929:S1930"/>
    <mergeCell ref="X1929:AA1929"/>
    <mergeCell ref="AF1929:AJ1929"/>
    <mergeCell ref="B1922:E1925"/>
    <mergeCell ref="AD1922:AJ1925"/>
    <mergeCell ref="H1923:R1924"/>
    <mergeCell ref="U1923:Z1924"/>
    <mergeCell ref="B1926:D1926"/>
    <mergeCell ref="F1926:S1927"/>
    <mergeCell ref="X1926:AA1926"/>
    <mergeCell ref="AF1926:AJ1926"/>
    <mergeCell ref="F1918:J1918"/>
    <mergeCell ref="L1918:T1918"/>
    <mergeCell ref="B1919:D1919"/>
    <mergeCell ref="J1919:AK1919"/>
    <mergeCell ref="C1921:H1921"/>
    <mergeCell ref="J1921:AK1921"/>
    <mergeCell ref="F1915:J1915"/>
    <mergeCell ref="L1915:T1915"/>
    <mergeCell ref="B1916:D1916"/>
    <mergeCell ref="F1916:S1917"/>
    <mergeCell ref="X1916:AA1916"/>
    <mergeCell ref="AF1916:AJ1916"/>
    <mergeCell ref="F1909:J1909"/>
    <mergeCell ref="L1909:T1909"/>
    <mergeCell ref="B1910:D1910"/>
    <mergeCell ref="F1910:S1914"/>
    <mergeCell ref="X1910:AA1910"/>
    <mergeCell ref="AF1910:AJ1910"/>
    <mergeCell ref="B1903:E1906"/>
    <mergeCell ref="AD1903:AJ1906"/>
    <mergeCell ref="H1904:R1905"/>
    <mergeCell ref="U1904:Z1905"/>
    <mergeCell ref="B1907:D1907"/>
    <mergeCell ref="F1907:S1908"/>
    <mergeCell ref="X1907:AA1907"/>
    <mergeCell ref="AF1907:AJ1907"/>
    <mergeCell ref="F1897:J1897"/>
    <mergeCell ref="L1897:T1897"/>
    <mergeCell ref="D1899:N1899"/>
    <mergeCell ref="AC1899:AK1899"/>
    <mergeCell ref="C1902:H1902"/>
    <mergeCell ref="J1902:AK1902"/>
    <mergeCell ref="F1884:S1890"/>
    <mergeCell ref="X1884:AA1884"/>
    <mergeCell ref="AF1884:AJ1884"/>
    <mergeCell ref="F1891:J1891"/>
    <mergeCell ref="L1891:T1891"/>
    <mergeCell ref="F1892:S1896"/>
    <mergeCell ref="X1892:AA1892"/>
    <mergeCell ref="AF1892:AJ1892"/>
    <mergeCell ref="C1879:H1879"/>
    <mergeCell ref="J1879:AK1879"/>
    <mergeCell ref="B1880:E1883"/>
    <mergeCell ref="AD1880:AJ1883"/>
    <mergeCell ref="H1881:R1882"/>
    <mergeCell ref="U1881:Z1882"/>
    <mergeCell ref="F1872:S1875"/>
    <mergeCell ref="X1872:AA1872"/>
    <mergeCell ref="AF1872:AJ1872"/>
    <mergeCell ref="F1876:J1876"/>
    <mergeCell ref="L1876:T1876"/>
    <mergeCell ref="B1877:D1877"/>
    <mergeCell ref="J1877:AK1877"/>
    <mergeCell ref="F1864:J1864"/>
    <mergeCell ref="L1864:T1864"/>
    <mergeCell ref="F1865:S1870"/>
    <mergeCell ref="X1865:AA1865"/>
    <mergeCell ref="AF1865:AJ1865"/>
    <mergeCell ref="F1871:J1871"/>
    <mergeCell ref="L1871:T1871"/>
    <mergeCell ref="F1857:S1859"/>
    <mergeCell ref="X1857:AA1857"/>
    <mergeCell ref="AF1857:AJ1857"/>
    <mergeCell ref="F1860:J1860"/>
    <mergeCell ref="L1860:T1860"/>
    <mergeCell ref="F1861:S1863"/>
    <mergeCell ref="X1861:AA1861"/>
    <mergeCell ref="AF1861:AJ1861"/>
    <mergeCell ref="F1852:J1852"/>
    <mergeCell ref="L1852:T1852"/>
    <mergeCell ref="F1853:S1855"/>
    <mergeCell ref="X1853:AA1853"/>
    <mergeCell ref="AF1853:AJ1853"/>
    <mergeCell ref="F1856:J1856"/>
    <mergeCell ref="L1856:T1856"/>
    <mergeCell ref="F1845:S1847"/>
    <mergeCell ref="X1845:AA1845"/>
    <mergeCell ref="AF1845:AJ1845"/>
    <mergeCell ref="F1848:J1848"/>
    <mergeCell ref="L1848:T1848"/>
    <mergeCell ref="F1849:S1851"/>
    <mergeCell ref="X1849:AA1849"/>
    <mergeCell ref="AF1849:AJ1849"/>
    <mergeCell ref="C1840:H1840"/>
    <mergeCell ref="J1840:AK1840"/>
    <mergeCell ref="B1841:E1844"/>
    <mergeCell ref="AD1841:AJ1844"/>
    <mergeCell ref="H1842:R1843"/>
    <mergeCell ref="U1842:Z1843"/>
    <mergeCell ref="F1834:S1836"/>
    <mergeCell ref="X1834:AA1834"/>
    <mergeCell ref="AF1834:AJ1834"/>
    <mergeCell ref="F1837:J1837"/>
    <mergeCell ref="L1837:T1837"/>
    <mergeCell ref="B1838:D1838"/>
    <mergeCell ref="J1838:AK1838"/>
    <mergeCell ref="F1828:J1828"/>
    <mergeCell ref="L1828:T1828"/>
    <mergeCell ref="B1830:E1833"/>
    <mergeCell ref="AD1830:AJ1833"/>
    <mergeCell ref="H1831:R1832"/>
    <mergeCell ref="U1831:Z1832"/>
    <mergeCell ref="F1824:J1824"/>
    <mergeCell ref="L1824:T1824"/>
    <mergeCell ref="B1825:D1825"/>
    <mergeCell ref="F1825:S1827"/>
    <mergeCell ref="X1825:AA1825"/>
    <mergeCell ref="AF1825:AJ1825"/>
    <mergeCell ref="F1820:J1820"/>
    <mergeCell ref="L1820:T1820"/>
    <mergeCell ref="B1821:D1821"/>
    <mergeCell ref="F1821:S1823"/>
    <mergeCell ref="X1821:AA1821"/>
    <mergeCell ref="AF1821:AJ1821"/>
    <mergeCell ref="F1816:J1816"/>
    <mergeCell ref="L1816:T1816"/>
    <mergeCell ref="B1817:D1817"/>
    <mergeCell ref="F1817:S1819"/>
    <mergeCell ref="X1817:AA1817"/>
    <mergeCell ref="AF1817:AJ1817"/>
    <mergeCell ref="F1812:J1812"/>
    <mergeCell ref="L1812:T1812"/>
    <mergeCell ref="B1813:D1813"/>
    <mergeCell ref="F1813:S1815"/>
    <mergeCell ref="X1813:AA1813"/>
    <mergeCell ref="AF1813:AJ1813"/>
    <mergeCell ref="F1808:J1808"/>
    <mergeCell ref="L1808:T1808"/>
    <mergeCell ref="B1809:D1809"/>
    <mergeCell ref="F1809:S1811"/>
    <mergeCell ref="X1809:AA1809"/>
    <mergeCell ref="AF1809:AJ1809"/>
    <mergeCell ref="F1804:J1804"/>
    <mergeCell ref="L1804:T1804"/>
    <mergeCell ref="B1805:D1805"/>
    <mergeCell ref="F1805:S1807"/>
    <mergeCell ref="X1805:AA1805"/>
    <mergeCell ref="AF1805:AJ1805"/>
    <mergeCell ref="B1797:E1800"/>
    <mergeCell ref="AD1797:AJ1800"/>
    <mergeCell ref="H1798:R1799"/>
    <mergeCell ref="U1798:Z1799"/>
    <mergeCell ref="B1801:D1801"/>
    <mergeCell ref="F1801:S1803"/>
    <mergeCell ref="X1801:AA1801"/>
    <mergeCell ref="AF1801:AJ1801"/>
    <mergeCell ref="F1793:J1793"/>
    <mergeCell ref="L1793:T1793"/>
    <mergeCell ref="B1794:D1794"/>
    <mergeCell ref="J1794:AK1794"/>
    <mergeCell ref="C1796:H1796"/>
    <mergeCell ref="J1796:AK1796"/>
    <mergeCell ref="F1789:J1789"/>
    <mergeCell ref="L1789:T1789"/>
    <mergeCell ref="B1790:D1790"/>
    <mergeCell ref="F1790:S1792"/>
    <mergeCell ref="X1790:AA1790"/>
    <mergeCell ref="AF1790:AJ1790"/>
    <mergeCell ref="F1785:J1785"/>
    <mergeCell ref="L1785:T1785"/>
    <mergeCell ref="B1786:D1786"/>
    <mergeCell ref="F1786:S1788"/>
    <mergeCell ref="X1786:AA1786"/>
    <mergeCell ref="AF1786:AJ1786"/>
    <mergeCell ref="F1781:J1781"/>
    <mergeCell ref="L1781:T1781"/>
    <mergeCell ref="B1782:D1782"/>
    <mergeCell ref="F1782:S1784"/>
    <mergeCell ref="X1782:AA1782"/>
    <mergeCell ref="AF1782:AJ1782"/>
    <mergeCell ref="F1777:J1777"/>
    <mergeCell ref="L1777:T1777"/>
    <mergeCell ref="B1778:D1778"/>
    <mergeCell ref="F1778:S1780"/>
    <mergeCell ref="X1778:AA1778"/>
    <mergeCell ref="AF1778:AJ1778"/>
    <mergeCell ref="B1770:E1773"/>
    <mergeCell ref="AD1770:AJ1773"/>
    <mergeCell ref="H1771:R1772"/>
    <mergeCell ref="U1771:Z1772"/>
    <mergeCell ref="B1774:D1774"/>
    <mergeCell ref="F1774:S1776"/>
    <mergeCell ref="X1774:AA1774"/>
    <mergeCell ref="AF1774:AJ1774"/>
    <mergeCell ref="F1764:J1764"/>
    <mergeCell ref="L1764:T1764"/>
    <mergeCell ref="D1766:N1766"/>
    <mergeCell ref="AC1766:AK1766"/>
    <mergeCell ref="C1769:H1769"/>
    <mergeCell ref="J1769:AK1769"/>
    <mergeCell ref="B1757:E1760"/>
    <mergeCell ref="AD1757:AJ1760"/>
    <mergeCell ref="H1758:R1759"/>
    <mergeCell ref="U1758:Z1759"/>
    <mergeCell ref="B1761:D1761"/>
    <mergeCell ref="F1761:S1763"/>
    <mergeCell ref="X1761:AA1761"/>
    <mergeCell ref="AF1761:AJ1761"/>
    <mergeCell ref="F1753:J1753"/>
    <mergeCell ref="L1753:T1753"/>
    <mergeCell ref="B1754:D1754"/>
    <mergeCell ref="J1754:AK1754"/>
    <mergeCell ref="C1756:H1756"/>
    <mergeCell ref="J1756:AK1756"/>
    <mergeCell ref="F1749:J1749"/>
    <mergeCell ref="L1749:T1749"/>
    <mergeCell ref="B1750:D1750"/>
    <mergeCell ref="F1750:S1752"/>
    <mergeCell ref="X1750:AA1750"/>
    <mergeCell ref="AF1750:AJ1750"/>
    <mergeCell ref="F1744:J1744"/>
    <mergeCell ref="L1744:T1744"/>
    <mergeCell ref="B1745:D1745"/>
    <mergeCell ref="F1745:S1748"/>
    <mergeCell ref="X1745:AA1745"/>
    <mergeCell ref="AF1745:AJ1745"/>
    <mergeCell ref="F1740:J1740"/>
    <mergeCell ref="L1740:T1740"/>
    <mergeCell ref="B1741:D1741"/>
    <mergeCell ref="F1741:S1743"/>
    <mergeCell ref="X1741:AA1741"/>
    <mergeCell ref="AF1741:AJ1741"/>
    <mergeCell ref="F1735:J1735"/>
    <mergeCell ref="L1735:T1735"/>
    <mergeCell ref="B1736:D1736"/>
    <mergeCell ref="F1736:S1739"/>
    <mergeCell ref="X1736:AA1736"/>
    <mergeCell ref="AF1736:AJ1736"/>
    <mergeCell ref="F1731:J1731"/>
    <mergeCell ref="L1731:T1731"/>
    <mergeCell ref="B1732:D1732"/>
    <mergeCell ref="F1732:S1734"/>
    <mergeCell ref="X1732:AA1732"/>
    <mergeCell ref="AF1732:AJ1732"/>
    <mergeCell ref="F1726:J1726"/>
    <mergeCell ref="L1726:T1726"/>
    <mergeCell ref="B1727:D1727"/>
    <mergeCell ref="F1727:S1730"/>
    <mergeCell ref="X1727:AA1727"/>
    <mergeCell ref="AF1727:AJ1727"/>
    <mergeCell ref="F1723:J1723"/>
    <mergeCell ref="L1723:T1723"/>
    <mergeCell ref="B1724:D1724"/>
    <mergeCell ref="F1724:S1725"/>
    <mergeCell ref="X1724:AA1724"/>
    <mergeCell ref="AF1724:AJ1724"/>
    <mergeCell ref="B1714:E1717"/>
    <mergeCell ref="AD1714:AJ1717"/>
    <mergeCell ref="H1715:R1716"/>
    <mergeCell ref="U1715:Z1716"/>
    <mergeCell ref="B1718:D1718"/>
    <mergeCell ref="F1718:S1722"/>
    <mergeCell ref="X1718:AA1718"/>
    <mergeCell ref="AF1718:AJ1718"/>
    <mergeCell ref="F1710:J1710"/>
    <mergeCell ref="L1710:T1710"/>
    <mergeCell ref="B1711:D1711"/>
    <mergeCell ref="J1711:AK1711"/>
    <mergeCell ref="C1713:H1713"/>
    <mergeCell ref="J1713:AK1713"/>
    <mergeCell ref="B1702:E1705"/>
    <mergeCell ref="AD1702:AJ1705"/>
    <mergeCell ref="H1703:R1704"/>
    <mergeCell ref="U1703:Z1704"/>
    <mergeCell ref="B1706:D1706"/>
    <mergeCell ref="F1706:S1709"/>
    <mergeCell ref="X1706:AA1706"/>
    <mergeCell ref="AF1706:AJ1706"/>
    <mergeCell ref="F1697:J1697"/>
    <mergeCell ref="L1697:T1697"/>
    <mergeCell ref="D1699:N1699"/>
    <mergeCell ref="AC1699:AK1699"/>
    <mergeCell ref="C1701:H1701"/>
    <mergeCell ref="J1701:AK1701"/>
    <mergeCell ref="F1690:S1692"/>
    <mergeCell ref="X1690:AA1690"/>
    <mergeCell ref="AF1690:AJ1690"/>
    <mergeCell ref="F1693:J1693"/>
    <mergeCell ref="L1693:T1693"/>
    <mergeCell ref="F1694:S1696"/>
    <mergeCell ref="X1694:AA1694"/>
    <mergeCell ref="AF1694:AJ1694"/>
    <mergeCell ref="F1685:J1685"/>
    <mergeCell ref="L1685:T1685"/>
    <mergeCell ref="F1686:S1688"/>
    <mergeCell ref="X1686:AA1686"/>
    <mergeCell ref="AF1686:AJ1686"/>
    <mergeCell ref="F1689:J1689"/>
    <mergeCell ref="L1689:T1689"/>
    <mergeCell ref="F1678:S1680"/>
    <mergeCell ref="X1678:AA1678"/>
    <mergeCell ref="AF1678:AJ1678"/>
    <mergeCell ref="F1681:J1681"/>
    <mergeCell ref="L1681:T1681"/>
    <mergeCell ref="F1682:S1684"/>
    <mergeCell ref="X1682:AA1682"/>
    <mergeCell ref="AF1682:AJ1682"/>
    <mergeCell ref="B1671:D1671"/>
    <mergeCell ref="J1671:AK1671"/>
    <mergeCell ref="C1673:H1673"/>
    <mergeCell ref="J1673:AK1673"/>
    <mergeCell ref="B1674:E1677"/>
    <mergeCell ref="AD1674:AJ1677"/>
    <mergeCell ref="H1675:R1676"/>
    <mergeCell ref="U1675:Z1676"/>
    <mergeCell ref="F1666:J1666"/>
    <mergeCell ref="L1666:T1666"/>
    <mergeCell ref="F1667:S1669"/>
    <mergeCell ref="X1667:AA1667"/>
    <mergeCell ref="AF1667:AJ1667"/>
    <mergeCell ref="F1670:J1670"/>
    <mergeCell ref="L1670:T1670"/>
    <mergeCell ref="F1659:S1661"/>
    <mergeCell ref="X1659:AA1659"/>
    <mergeCell ref="AF1659:AJ1659"/>
    <mergeCell ref="F1662:J1662"/>
    <mergeCell ref="L1662:T1662"/>
    <mergeCell ref="F1663:S1665"/>
    <mergeCell ref="X1663:AA1663"/>
    <mergeCell ref="AF1663:AJ1663"/>
    <mergeCell ref="F1654:J1654"/>
    <mergeCell ref="L1654:T1654"/>
    <mergeCell ref="F1655:S1657"/>
    <mergeCell ref="X1655:AA1655"/>
    <mergeCell ref="AF1655:AJ1655"/>
    <mergeCell ref="F1658:J1658"/>
    <mergeCell ref="L1658:T1658"/>
    <mergeCell ref="F1647:S1649"/>
    <mergeCell ref="X1647:AA1647"/>
    <mergeCell ref="AF1647:AJ1647"/>
    <mergeCell ref="F1650:J1650"/>
    <mergeCell ref="L1650:T1650"/>
    <mergeCell ref="F1651:S1653"/>
    <mergeCell ref="X1651:AA1651"/>
    <mergeCell ref="AF1651:AJ1651"/>
    <mergeCell ref="F1642:J1642"/>
    <mergeCell ref="L1642:T1642"/>
    <mergeCell ref="F1643:S1645"/>
    <mergeCell ref="X1643:AA1643"/>
    <mergeCell ref="AF1643:AJ1643"/>
    <mergeCell ref="F1646:J1646"/>
    <mergeCell ref="L1646:T1646"/>
    <mergeCell ref="F1635:S1637"/>
    <mergeCell ref="X1635:AA1635"/>
    <mergeCell ref="AF1635:AJ1635"/>
    <mergeCell ref="F1638:J1638"/>
    <mergeCell ref="L1638:T1638"/>
    <mergeCell ref="F1639:S1641"/>
    <mergeCell ref="X1639:AA1639"/>
    <mergeCell ref="AF1639:AJ1639"/>
    <mergeCell ref="C1630:H1630"/>
    <mergeCell ref="J1630:AK1630"/>
    <mergeCell ref="B1631:E1634"/>
    <mergeCell ref="AD1631:AJ1634"/>
    <mergeCell ref="H1632:R1633"/>
    <mergeCell ref="U1632:Z1633"/>
    <mergeCell ref="F1624:S1626"/>
    <mergeCell ref="X1624:AA1624"/>
    <mergeCell ref="AF1624:AJ1624"/>
    <mergeCell ref="F1627:J1627"/>
    <mergeCell ref="L1627:T1627"/>
    <mergeCell ref="B1628:D1628"/>
    <mergeCell ref="J1628:AK1628"/>
    <mergeCell ref="F1619:J1619"/>
    <mergeCell ref="L1619:T1619"/>
    <mergeCell ref="F1620:S1622"/>
    <mergeCell ref="X1620:AA1620"/>
    <mergeCell ref="AF1620:AJ1620"/>
    <mergeCell ref="F1623:J1623"/>
    <mergeCell ref="L1623:T1623"/>
    <mergeCell ref="F1612:S1614"/>
    <mergeCell ref="X1612:AA1612"/>
    <mergeCell ref="AF1612:AJ1612"/>
    <mergeCell ref="F1615:J1615"/>
    <mergeCell ref="L1615:T1615"/>
    <mergeCell ref="F1616:S1618"/>
    <mergeCell ref="X1616:AA1616"/>
    <mergeCell ref="AF1616:AJ1616"/>
    <mergeCell ref="F1607:J1607"/>
    <mergeCell ref="L1607:T1607"/>
    <mergeCell ref="F1608:S1610"/>
    <mergeCell ref="X1608:AA1608"/>
    <mergeCell ref="AF1608:AJ1608"/>
    <mergeCell ref="F1611:J1611"/>
    <mergeCell ref="L1611:T1611"/>
    <mergeCell ref="F1600:S1602"/>
    <mergeCell ref="X1600:AA1600"/>
    <mergeCell ref="AF1600:AJ1600"/>
    <mergeCell ref="F1603:J1603"/>
    <mergeCell ref="L1603:T1603"/>
    <mergeCell ref="F1604:S1606"/>
    <mergeCell ref="X1604:AA1604"/>
    <mergeCell ref="AF1604:AJ1604"/>
    <mergeCell ref="F1593:J1593"/>
    <mergeCell ref="L1593:T1593"/>
    <mergeCell ref="F1594:S1598"/>
    <mergeCell ref="X1594:AA1594"/>
    <mergeCell ref="AF1594:AJ1594"/>
    <mergeCell ref="F1599:J1599"/>
    <mergeCell ref="L1599:T1599"/>
    <mergeCell ref="B1586:D1586"/>
    <mergeCell ref="J1586:AK1586"/>
    <mergeCell ref="C1588:H1588"/>
    <mergeCell ref="J1588:AK1588"/>
    <mergeCell ref="B1589:E1592"/>
    <mergeCell ref="AD1589:AJ1592"/>
    <mergeCell ref="H1590:R1591"/>
    <mergeCell ref="U1590:Z1591"/>
    <mergeCell ref="F1577:S1580"/>
    <mergeCell ref="X1577:AA1577"/>
    <mergeCell ref="AF1577:AJ1577"/>
    <mergeCell ref="F1581:J1581"/>
    <mergeCell ref="L1581:T1581"/>
    <mergeCell ref="F1582:S1585"/>
    <mergeCell ref="X1582:AA1582"/>
    <mergeCell ref="AF1582:AJ1582"/>
    <mergeCell ref="F1571:J1571"/>
    <mergeCell ref="L1571:T1571"/>
    <mergeCell ref="F1572:S1575"/>
    <mergeCell ref="X1572:AA1572"/>
    <mergeCell ref="AF1572:AJ1572"/>
    <mergeCell ref="F1576:J1576"/>
    <mergeCell ref="L1576:T1576"/>
    <mergeCell ref="F1560:S1565"/>
    <mergeCell ref="X1560:AA1560"/>
    <mergeCell ref="AF1560:AJ1560"/>
    <mergeCell ref="F1566:J1566"/>
    <mergeCell ref="L1566:T1566"/>
    <mergeCell ref="F1567:S1570"/>
    <mergeCell ref="X1567:AA1567"/>
    <mergeCell ref="AF1567:AJ1567"/>
    <mergeCell ref="F1553:J1553"/>
    <mergeCell ref="L1553:T1553"/>
    <mergeCell ref="F1554:S1558"/>
    <mergeCell ref="X1554:AA1554"/>
    <mergeCell ref="AF1554:AJ1554"/>
    <mergeCell ref="F1559:J1559"/>
    <mergeCell ref="L1559:T1559"/>
    <mergeCell ref="B1545:E1548"/>
    <mergeCell ref="AD1545:AJ1548"/>
    <mergeCell ref="H1546:R1547"/>
    <mergeCell ref="U1546:Z1547"/>
    <mergeCell ref="F1549:S1552"/>
    <mergeCell ref="X1549:AA1549"/>
    <mergeCell ref="AF1549:AJ1549"/>
    <mergeCell ref="F1541:J1541"/>
    <mergeCell ref="L1541:T1541"/>
    <mergeCell ref="B1542:D1542"/>
    <mergeCell ref="J1542:AK1542"/>
    <mergeCell ref="C1544:H1544"/>
    <mergeCell ref="J1544:AK1544"/>
    <mergeCell ref="F1530:S1533"/>
    <mergeCell ref="X1530:AA1530"/>
    <mergeCell ref="AF1530:AJ1530"/>
    <mergeCell ref="F1534:J1534"/>
    <mergeCell ref="L1534:T1534"/>
    <mergeCell ref="F1535:S1540"/>
    <mergeCell ref="X1535:AA1535"/>
    <mergeCell ref="AF1535:AJ1535"/>
    <mergeCell ref="F1524:J1524"/>
    <mergeCell ref="L1524:T1524"/>
    <mergeCell ref="F1525:S1528"/>
    <mergeCell ref="X1525:AA1525"/>
    <mergeCell ref="AF1525:AJ1525"/>
    <mergeCell ref="F1529:J1529"/>
    <mergeCell ref="L1529:T1529"/>
    <mergeCell ref="F1515:S1518"/>
    <mergeCell ref="X1515:AA1515"/>
    <mergeCell ref="AF1515:AJ1515"/>
    <mergeCell ref="F1519:J1519"/>
    <mergeCell ref="L1519:T1519"/>
    <mergeCell ref="F1520:S1523"/>
    <mergeCell ref="X1520:AA1520"/>
    <mergeCell ref="AF1520:AJ1520"/>
    <mergeCell ref="F1508:J1508"/>
    <mergeCell ref="L1508:T1508"/>
    <mergeCell ref="F1509:S1513"/>
    <mergeCell ref="X1509:AA1509"/>
    <mergeCell ref="AF1509:AJ1509"/>
    <mergeCell ref="F1514:J1514"/>
    <mergeCell ref="L1514:T1514"/>
    <mergeCell ref="C1503:H1503"/>
    <mergeCell ref="J1503:AK1503"/>
    <mergeCell ref="B1504:E1507"/>
    <mergeCell ref="AD1504:AJ1507"/>
    <mergeCell ref="H1505:R1506"/>
    <mergeCell ref="U1505:Z1506"/>
    <mergeCell ref="F1496:J1496"/>
    <mergeCell ref="L1496:T1496"/>
    <mergeCell ref="F1497:S1500"/>
    <mergeCell ref="X1497:AA1497"/>
    <mergeCell ref="AF1497:AJ1497"/>
    <mergeCell ref="B1501:D1501"/>
    <mergeCell ref="J1501:AK1501"/>
    <mergeCell ref="F1487:S1490"/>
    <mergeCell ref="X1487:AA1487"/>
    <mergeCell ref="AF1487:AJ1487"/>
    <mergeCell ref="F1491:J1491"/>
    <mergeCell ref="L1491:T1491"/>
    <mergeCell ref="F1492:S1495"/>
    <mergeCell ref="X1492:AA1492"/>
    <mergeCell ref="AF1492:AJ1492"/>
    <mergeCell ref="F1481:J1481"/>
    <mergeCell ref="L1481:T1481"/>
    <mergeCell ref="F1482:S1485"/>
    <mergeCell ref="X1482:AA1482"/>
    <mergeCell ref="AF1482:AJ1482"/>
    <mergeCell ref="F1486:J1486"/>
    <mergeCell ref="L1486:T1486"/>
    <mergeCell ref="F1470:S1475"/>
    <mergeCell ref="X1470:AA1470"/>
    <mergeCell ref="AF1470:AJ1470"/>
    <mergeCell ref="F1476:J1476"/>
    <mergeCell ref="L1476:T1476"/>
    <mergeCell ref="F1477:S1480"/>
    <mergeCell ref="X1477:AA1477"/>
    <mergeCell ref="AF1477:AJ1477"/>
    <mergeCell ref="F1464:J1464"/>
    <mergeCell ref="L1464:T1464"/>
    <mergeCell ref="F1465:S1468"/>
    <mergeCell ref="X1465:AA1465"/>
    <mergeCell ref="AF1465:AJ1465"/>
    <mergeCell ref="F1469:J1469"/>
    <mergeCell ref="L1469:T1469"/>
    <mergeCell ref="C1459:H1459"/>
    <mergeCell ref="J1459:AK1459"/>
    <mergeCell ref="B1460:E1463"/>
    <mergeCell ref="AD1460:AJ1463"/>
    <mergeCell ref="H1461:R1462"/>
    <mergeCell ref="U1461:Z1462"/>
    <mergeCell ref="F1452:J1452"/>
    <mergeCell ref="L1452:T1452"/>
    <mergeCell ref="F1453:S1456"/>
    <mergeCell ref="X1453:AA1453"/>
    <mergeCell ref="AF1453:AJ1453"/>
    <mergeCell ref="B1457:D1457"/>
    <mergeCell ref="J1457:AK1457"/>
    <mergeCell ref="F1444:S1446"/>
    <mergeCell ref="X1444:AA1445"/>
    <mergeCell ref="AF1444:AJ1444"/>
    <mergeCell ref="F1447:J1447"/>
    <mergeCell ref="L1447:T1447"/>
    <mergeCell ref="F1448:S1451"/>
    <mergeCell ref="X1448:AA1448"/>
    <mergeCell ref="AF1448:AJ1448"/>
    <mergeCell ref="F1437:S1439"/>
    <mergeCell ref="X1437:AA1438"/>
    <mergeCell ref="AF1437:AJ1437"/>
    <mergeCell ref="F1440:J1440"/>
    <mergeCell ref="L1440:T1440"/>
    <mergeCell ref="X1441:AA1442"/>
    <mergeCell ref="F1432:J1432"/>
    <mergeCell ref="L1432:T1432"/>
    <mergeCell ref="F1433:S1435"/>
    <mergeCell ref="X1433:AA1433"/>
    <mergeCell ref="AF1433:AJ1433"/>
    <mergeCell ref="F1436:J1436"/>
    <mergeCell ref="L1436:T1436"/>
    <mergeCell ref="F1425:S1427"/>
    <mergeCell ref="X1425:AA1425"/>
    <mergeCell ref="AF1425:AJ1425"/>
    <mergeCell ref="F1428:J1428"/>
    <mergeCell ref="L1428:T1428"/>
    <mergeCell ref="F1429:S1431"/>
    <mergeCell ref="X1429:AA1429"/>
    <mergeCell ref="AF1429:AJ1429"/>
    <mergeCell ref="F1420:J1420"/>
    <mergeCell ref="L1420:T1420"/>
    <mergeCell ref="F1421:S1423"/>
    <mergeCell ref="X1421:AA1421"/>
    <mergeCell ref="AF1421:AJ1421"/>
    <mergeCell ref="F1424:J1424"/>
    <mergeCell ref="L1424:T1424"/>
    <mergeCell ref="B1413:D1413"/>
    <mergeCell ref="J1413:AK1413"/>
    <mergeCell ref="C1415:H1415"/>
    <mergeCell ref="J1415:AK1415"/>
    <mergeCell ref="B1416:E1419"/>
    <mergeCell ref="AD1416:AJ1419"/>
    <mergeCell ref="H1417:R1418"/>
    <mergeCell ref="U1417:Z1418"/>
    <mergeCell ref="F1405:S1407"/>
    <mergeCell ref="X1405:AA1406"/>
    <mergeCell ref="AF1405:AJ1405"/>
    <mergeCell ref="F1408:J1408"/>
    <mergeCell ref="L1408:T1409"/>
    <mergeCell ref="F1410:S1412"/>
    <mergeCell ref="X1410:AA1410"/>
    <mergeCell ref="AF1410:AJ1410"/>
    <mergeCell ref="F1399:J1399"/>
    <mergeCell ref="L1399:T1399"/>
    <mergeCell ref="F1400:S1402"/>
    <mergeCell ref="X1400:AA1401"/>
    <mergeCell ref="AF1400:AJ1400"/>
    <mergeCell ref="F1403:J1403"/>
    <mergeCell ref="L1403:T1404"/>
    <mergeCell ref="F1390:S1393"/>
    <mergeCell ref="X1390:AA1390"/>
    <mergeCell ref="AF1390:AJ1390"/>
    <mergeCell ref="F1394:J1394"/>
    <mergeCell ref="L1394:T1394"/>
    <mergeCell ref="F1395:S1398"/>
    <mergeCell ref="X1395:AA1395"/>
    <mergeCell ref="AF1395:AJ1395"/>
    <mergeCell ref="F1384:J1384"/>
    <mergeCell ref="L1384:T1384"/>
    <mergeCell ref="F1385:S1388"/>
    <mergeCell ref="X1385:AA1385"/>
    <mergeCell ref="AF1385:AJ1385"/>
    <mergeCell ref="F1389:J1389"/>
    <mergeCell ref="L1389:T1389"/>
    <mergeCell ref="F1376:S1378"/>
    <mergeCell ref="X1376:AA1376"/>
    <mergeCell ref="AF1376:AJ1376"/>
    <mergeCell ref="F1379:J1379"/>
    <mergeCell ref="L1379:T1379"/>
    <mergeCell ref="F1380:S1383"/>
    <mergeCell ref="X1380:AA1380"/>
    <mergeCell ref="AF1380:AJ1380"/>
    <mergeCell ref="C1371:H1371"/>
    <mergeCell ref="J1371:AK1371"/>
    <mergeCell ref="B1372:E1375"/>
    <mergeCell ref="AD1372:AJ1375"/>
    <mergeCell ref="H1373:R1374"/>
    <mergeCell ref="U1373:Z1374"/>
    <mergeCell ref="F1365:S1367"/>
    <mergeCell ref="X1365:AA1365"/>
    <mergeCell ref="AF1365:AJ1365"/>
    <mergeCell ref="F1368:J1368"/>
    <mergeCell ref="L1368:T1368"/>
    <mergeCell ref="B1369:D1369"/>
    <mergeCell ref="J1369:AK1369"/>
    <mergeCell ref="F1360:J1360"/>
    <mergeCell ref="L1360:T1360"/>
    <mergeCell ref="F1361:S1363"/>
    <mergeCell ref="X1361:AA1361"/>
    <mergeCell ref="AF1361:AJ1361"/>
    <mergeCell ref="F1364:J1364"/>
    <mergeCell ref="L1364:T1364"/>
    <mergeCell ref="F1353:S1355"/>
    <mergeCell ref="X1353:AA1353"/>
    <mergeCell ref="AF1353:AJ1353"/>
    <mergeCell ref="F1356:J1356"/>
    <mergeCell ref="L1356:T1356"/>
    <mergeCell ref="F1357:S1359"/>
    <mergeCell ref="X1357:AA1357"/>
    <mergeCell ref="AF1357:AJ1357"/>
    <mergeCell ref="F1348:J1348"/>
    <mergeCell ref="L1348:T1348"/>
    <mergeCell ref="F1349:S1351"/>
    <mergeCell ref="X1349:AA1349"/>
    <mergeCell ref="AF1349:AJ1349"/>
    <mergeCell ref="F1352:J1352"/>
    <mergeCell ref="L1352:T1352"/>
    <mergeCell ref="F1341:S1343"/>
    <mergeCell ref="X1341:AA1341"/>
    <mergeCell ref="AF1341:AJ1341"/>
    <mergeCell ref="F1344:J1344"/>
    <mergeCell ref="L1344:T1344"/>
    <mergeCell ref="F1345:S1347"/>
    <mergeCell ref="X1345:AA1345"/>
    <mergeCell ref="AF1345:AJ1345"/>
    <mergeCell ref="F1335:J1335"/>
    <mergeCell ref="L1335:T1335"/>
    <mergeCell ref="F1336:S1338"/>
    <mergeCell ref="X1336:AA1337"/>
    <mergeCell ref="AF1336:AJ1336"/>
    <mergeCell ref="F1339:J1339"/>
    <mergeCell ref="L1339:T1340"/>
    <mergeCell ref="B1328:E1331"/>
    <mergeCell ref="AD1328:AJ1331"/>
    <mergeCell ref="H1329:R1330"/>
    <mergeCell ref="U1329:Z1330"/>
    <mergeCell ref="F1332:S1334"/>
    <mergeCell ref="X1332:AA1332"/>
    <mergeCell ref="AF1332:AJ1332"/>
    <mergeCell ref="F1322:J1322"/>
    <mergeCell ref="L1322:T1323"/>
    <mergeCell ref="B1325:D1325"/>
    <mergeCell ref="J1325:AK1325"/>
    <mergeCell ref="C1327:H1327"/>
    <mergeCell ref="J1327:AK1327"/>
    <mergeCell ref="F1317:J1317"/>
    <mergeCell ref="L1317:T1318"/>
    <mergeCell ref="B1319:D1319"/>
    <mergeCell ref="F1319:S1321"/>
    <mergeCell ref="X1319:AA1319"/>
    <mergeCell ref="AF1319:AJ1319"/>
    <mergeCell ref="F1313:J1313"/>
    <mergeCell ref="L1313:T1313"/>
    <mergeCell ref="B1314:D1314"/>
    <mergeCell ref="F1314:S1316"/>
    <mergeCell ref="X1314:AA1314"/>
    <mergeCell ref="AF1314:AJ1314"/>
    <mergeCell ref="F1309:J1309"/>
    <mergeCell ref="L1309:T1309"/>
    <mergeCell ref="B1310:D1310"/>
    <mergeCell ref="F1310:S1312"/>
    <mergeCell ref="X1310:AA1310"/>
    <mergeCell ref="AF1310:AJ1310"/>
    <mergeCell ref="F1304:J1304"/>
    <mergeCell ref="L1304:T1304"/>
    <mergeCell ref="B1305:D1305"/>
    <mergeCell ref="F1305:S1308"/>
    <mergeCell ref="X1305:AA1305"/>
    <mergeCell ref="AF1305:AJ1305"/>
    <mergeCell ref="F1299:J1299"/>
    <mergeCell ref="L1299:T1299"/>
    <mergeCell ref="B1300:D1300"/>
    <mergeCell ref="F1300:S1303"/>
    <mergeCell ref="X1300:AA1300"/>
    <mergeCell ref="AF1300:AJ1300"/>
    <mergeCell ref="F1295:J1295"/>
    <mergeCell ref="L1295:T1295"/>
    <mergeCell ref="B1296:D1296"/>
    <mergeCell ref="F1296:S1298"/>
    <mergeCell ref="X1296:AA1297"/>
    <mergeCell ref="AF1296:AJ1296"/>
    <mergeCell ref="F1290:J1290"/>
    <mergeCell ref="L1290:T1290"/>
    <mergeCell ref="B1291:D1291"/>
    <mergeCell ref="F1291:S1294"/>
    <mergeCell ref="X1291:AA1291"/>
    <mergeCell ref="AF1291:AJ1291"/>
    <mergeCell ref="B1284:E1287"/>
    <mergeCell ref="AD1284:AJ1287"/>
    <mergeCell ref="H1285:R1286"/>
    <mergeCell ref="U1285:Z1286"/>
    <mergeCell ref="B1288:D1288"/>
    <mergeCell ref="F1288:S1289"/>
    <mergeCell ref="X1288:AA1288"/>
    <mergeCell ref="AF1288:AJ1288"/>
    <mergeCell ref="F1280:J1280"/>
    <mergeCell ref="L1280:T1280"/>
    <mergeCell ref="B1281:D1281"/>
    <mergeCell ref="J1281:AK1281"/>
    <mergeCell ref="C1283:H1283"/>
    <mergeCell ref="J1283:AK1283"/>
    <mergeCell ref="F1276:J1276"/>
    <mergeCell ref="L1276:T1276"/>
    <mergeCell ref="B1277:D1277"/>
    <mergeCell ref="F1277:S1279"/>
    <mergeCell ref="X1277:AA1278"/>
    <mergeCell ref="AF1277:AJ1277"/>
    <mergeCell ref="F1271:J1271"/>
    <mergeCell ref="L1271:T1271"/>
    <mergeCell ref="B1272:D1272"/>
    <mergeCell ref="F1272:S1275"/>
    <mergeCell ref="X1272:AA1272"/>
    <mergeCell ref="AF1272:AJ1272"/>
    <mergeCell ref="F1266:J1266"/>
    <mergeCell ref="L1266:T1267"/>
    <mergeCell ref="B1268:D1268"/>
    <mergeCell ref="F1268:S1270"/>
    <mergeCell ref="X1268:AA1269"/>
    <mergeCell ref="AF1268:AJ1268"/>
    <mergeCell ref="F1261:J1261"/>
    <mergeCell ref="L1261:T1262"/>
    <mergeCell ref="B1263:D1263"/>
    <mergeCell ref="F1263:S1265"/>
    <mergeCell ref="X1263:AA1263"/>
    <mergeCell ref="AF1263:AJ1263"/>
    <mergeCell ref="F1257:J1257"/>
    <mergeCell ref="L1257:T1257"/>
    <mergeCell ref="B1258:D1258"/>
    <mergeCell ref="F1258:S1260"/>
    <mergeCell ref="X1258:AA1258"/>
    <mergeCell ref="AF1258:AJ1258"/>
    <mergeCell ref="F1253:J1253"/>
    <mergeCell ref="L1253:T1253"/>
    <mergeCell ref="B1254:D1254"/>
    <mergeCell ref="F1254:S1256"/>
    <mergeCell ref="X1254:AA1254"/>
    <mergeCell ref="AF1254:AJ1254"/>
    <mergeCell ref="F1249:J1249"/>
    <mergeCell ref="L1249:T1249"/>
    <mergeCell ref="B1250:D1250"/>
    <mergeCell ref="F1250:S1252"/>
    <mergeCell ref="X1250:AA1251"/>
    <mergeCell ref="AF1250:AJ1250"/>
    <mergeCell ref="B1241:E1244"/>
    <mergeCell ref="AD1241:AJ1244"/>
    <mergeCell ref="H1242:R1243"/>
    <mergeCell ref="U1242:Z1243"/>
    <mergeCell ref="B1245:D1245"/>
    <mergeCell ref="F1245:S1248"/>
    <mergeCell ref="X1245:AA1246"/>
    <mergeCell ref="AF1245:AJ1245"/>
    <mergeCell ref="F1237:J1237"/>
    <mergeCell ref="L1237:T1237"/>
    <mergeCell ref="B1238:D1238"/>
    <mergeCell ref="J1238:AK1238"/>
    <mergeCell ref="C1240:H1240"/>
    <mergeCell ref="J1240:AK1240"/>
    <mergeCell ref="F1231:J1231"/>
    <mergeCell ref="L1231:T1231"/>
    <mergeCell ref="B1232:D1232"/>
    <mergeCell ref="F1232:S1236"/>
    <mergeCell ref="X1232:AA1232"/>
    <mergeCell ref="AF1232:AJ1232"/>
    <mergeCell ref="F1227:J1227"/>
    <mergeCell ref="L1227:T1227"/>
    <mergeCell ref="B1228:D1228"/>
    <mergeCell ref="F1228:S1230"/>
    <mergeCell ref="X1228:AA1228"/>
    <mergeCell ref="AF1228:AJ1228"/>
    <mergeCell ref="F1222:J1222"/>
    <mergeCell ref="L1222:T1222"/>
    <mergeCell ref="B1223:D1223"/>
    <mergeCell ref="F1223:S1226"/>
    <mergeCell ref="X1223:AA1223"/>
    <mergeCell ref="AF1223:AJ1223"/>
    <mergeCell ref="F1217:J1217"/>
    <mergeCell ref="L1217:T1217"/>
    <mergeCell ref="B1218:D1218"/>
    <mergeCell ref="F1218:S1221"/>
    <mergeCell ref="X1218:AA1218"/>
    <mergeCell ref="AF1218:AJ1218"/>
    <mergeCell ref="F1211:J1211"/>
    <mergeCell ref="L1211:T1211"/>
    <mergeCell ref="B1212:D1212"/>
    <mergeCell ref="F1212:S1216"/>
    <mergeCell ref="X1212:AA1212"/>
    <mergeCell ref="AF1212:AJ1212"/>
    <mergeCell ref="F1207:J1207"/>
    <mergeCell ref="L1207:T1207"/>
    <mergeCell ref="B1208:D1208"/>
    <mergeCell ref="F1208:S1210"/>
    <mergeCell ref="X1208:AA1209"/>
    <mergeCell ref="AF1208:AJ1208"/>
    <mergeCell ref="B1198:E1201"/>
    <mergeCell ref="AD1198:AJ1201"/>
    <mergeCell ref="H1199:R1200"/>
    <mergeCell ref="U1199:Z1200"/>
    <mergeCell ref="B1202:D1202"/>
    <mergeCell ref="F1202:S1206"/>
    <mergeCell ref="X1202:AA1202"/>
    <mergeCell ref="AF1202:AJ1202"/>
    <mergeCell ref="F1194:J1194"/>
    <mergeCell ref="L1194:T1194"/>
    <mergeCell ref="B1195:D1195"/>
    <mergeCell ref="J1195:AK1195"/>
    <mergeCell ref="C1197:H1197"/>
    <mergeCell ref="J1197:AK1197"/>
    <mergeCell ref="F1190:J1190"/>
    <mergeCell ref="L1190:T1190"/>
    <mergeCell ref="B1191:D1191"/>
    <mergeCell ref="F1191:S1193"/>
    <mergeCell ref="X1191:AA1192"/>
    <mergeCell ref="AF1191:AJ1191"/>
    <mergeCell ref="F1187:J1187"/>
    <mergeCell ref="L1187:T1187"/>
    <mergeCell ref="B1188:D1188"/>
    <mergeCell ref="F1188:S1189"/>
    <mergeCell ref="X1188:AA1188"/>
    <mergeCell ref="AF1188:AJ1188"/>
    <mergeCell ref="F1184:J1184"/>
    <mergeCell ref="L1184:T1184"/>
    <mergeCell ref="B1185:D1185"/>
    <mergeCell ref="F1185:S1186"/>
    <mergeCell ref="X1185:AA1185"/>
    <mergeCell ref="AF1185:AJ1185"/>
    <mergeCell ref="AF1176:AJ1176"/>
    <mergeCell ref="F1181:J1181"/>
    <mergeCell ref="L1181:T1181"/>
    <mergeCell ref="B1182:D1182"/>
    <mergeCell ref="F1182:S1183"/>
    <mergeCell ref="X1182:AA1182"/>
    <mergeCell ref="AF1182:AJ1182"/>
    <mergeCell ref="F1173:J1173"/>
    <mergeCell ref="L1173:T1173"/>
    <mergeCell ref="X1174:AA1174"/>
    <mergeCell ref="B1176:D1176"/>
    <mergeCell ref="F1176:S1180"/>
    <mergeCell ref="X1176:AA1176"/>
    <mergeCell ref="F1168:J1168"/>
    <mergeCell ref="L1168:T1168"/>
    <mergeCell ref="B1169:D1169"/>
    <mergeCell ref="F1169:S1172"/>
    <mergeCell ref="X1169:AA1169"/>
    <mergeCell ref="AF1169:AJ1169"/>
    <mergeCell ref="F1162:J1162"/>
    <mergeCell ref="L1162:T1162"/>
    <mergeCell ref="B1163:D1163"/>
    <mergeCell ref="F1163:S1167"/>
    <mergeCell ref="X1163:AA1163"/>
    <mergeCell ref="AF1163:AJ1163"/>
    <mergeCell ref="B1155:E1158"/>
    <mergeCell ref="AD1155:AJ1158"/>
    <mergeCell ref="H1156:R1157"/>
    <mergeCell ref="U1156:Z1157"/>
    <mergeCell ref="B1159:D1159"/>
    <mergeCell ref="F1159:S1161"/>
    <mergeCell ref="X1159:AA1159"/>
    <mergeCell ref="AF1159:AJ1159"/>
    <mergeCell ref="F1151:J1151"/>
    <mergeCell ref="L1151:T1151"/>
    <mergeCell ref="B1152:D1152"/>
    <mergeCell ref="J1152:AK1152"/>
    <mergeCell ref="C1154:H1154"/>
    <mergeCell ref="J1154:AK1154"/>
    <mergeCell ref="F1147:J1147"/>
    <mergeCell ref="L1147:T1147"/>
    <mergeCell ref="B1148:D1148"/>
    <mergeCell ref="F1148:S1150"/>
    <mergeCell ref="X1148:AA1148"/>
    <mergeCell ref="AF1148:AJ1148"/>
    <mergeCell ref="F1142:J1142"/>
    <mergeCell ref="L1142:T1142"/>
    <mergeCell ref="B1143:D1143"/>
    <mergeCell ref="F1143:S1146"/>
    <mergeCell ref="X1143:AA1144"/>
    <mergeCell ref="AF1143:AJ1143"/>
    <mergeCell ref="F1136:J1136"/>
    <mergeCell ref="L1136:T1136"/>
    <mergeCell ref="B1137:D1137"/>
    <mergeCell ref="F1137:S1141"/>
    <mergeCell ref="X1137:AA1137"/>
    <mergeCell ref="AF1137:AJ1137"/>
    <mergeCell ref="F1131:J1131"/>
    <mergeCell ref="L1131:T1131"/>
    <mergeCell ref="B1132:D1132"/>
    <mergeCell ref="F1132:S1135"/>
    <mergeCell ref="X1132:AA1132"/>
    <mergeCell ref="AF1132:AJ1132"/>
    <mergeCell ref="F1127:J1127"/>
    <mergeCell ref="L1127:T1127"/>
    <mergeCell ref="B1128:D1128"/>
    <mergeCell ref="F1128:S1130"/>
    <mergeCell ref="X1128:AA1129"/>
    <mergeCell ref="AF1128:AJ1128"/>
    <mergeCell ref="F1122:J1122"/>
    <mergeCell ref="L1122:T1122"/>
    <mergeCell ref="B1123:D1123"/>
    <mergeCell ref="F1123:S1126"/>
    <mergeCell ref="X1123:AA1124"/>
    <mergeCell ref="AF1123:AJ1123"/>
    <mergeCell ref="F1117:J1117"/>
    <mergeCell ref="L1117:T1118"/>
    <mergeCell ref="B1119:D1119"/>
    <mergeCell ref="F1119:S1121"/>
    <mergeCell ref="X1119:AA1120"/>
    <mergeCell ref="AF1119:AJ1119"/>
    <mergeCell ref="B1110:D1110"/>
    <mergeCell ref="J1110:AK1110"/>
    <mergeCell ref="C1112:H1112"/>
    <mergeCell ref="J1112:AK1112"/>
    <mergeCell ref="B1113:E1116"/>
    <mergeCell ref="AD1113:AJ1116"/>
    <mergeCell ref="H1114:R1115"/>
    <mergeCell ref="U1114:Z1115"/>
    <mergeCell ref="F1105:J1105"/>
    <mergeCell ref="L1105:T1106"/>
    <mergeCell ref="B1107:D1107"/>
    <mergeCell ref="F1107:S1109"/>
    <mergeCell ref="X1107:AA1107"/>
    <mergeCell ref="AF1107:AJ1107"/>
    <mergeCell ref="F1101:J1101"/>
    <mergeCell ref="L1101:T1101"/>
    <mergeCell ref="B1102:D1102"/>
    <mergeCell ref="F1102:S1104"/>
    <mergeCell ref="X1102:AA1102"/>
    <mergeCell ref="AF1102:AJ1102"/>
    <mergeCell ref="F1097:J1097"/>
    <mergeCell ref="L1097:T1097"/>
    <mergeCell ref="B1098:D1098"/>
    <mergeCell ref="F1098:S1100"/>
    <mergeCell ref="X1098:AA1098"/>
    <mergeCell ref="AF1098:AJ1098"/>
    <mergeCell ref="F1092:J1092"/>
    <mergeCell ref="L1092:T1092"/>
    <mergeCell ref="B1093:D1093"/>
    <mergeCell ref="F1093:S1096"/>
    <mergeCell ref="X1093:AA1093"/>
    <mergeCell ref="AF1093:AJ1093"/>
    <mergeCell ref="F1086:J1086"/>
    <mergeCell ref="L1086:T1086"/>
    <mergeCell ref="B1087:D1087"/>
    <mergeCell ref="F1087:S1091"/>
    <mergeCell ref="X1087:AA1087"/>
    <mergeCell ref="AF1087:AJ1087"/>
    <mergeCell ref="F1082:J1082"/>
    <mergeCell ref="L1082:T1082"/>
    <mergeCell ref="B1083:D1083"/>
    <mergeCell ref="F1083:S1085"/>
    <mergeCell ref="X1083:AA1083"/>
    <mergeCell ref="AF1083:AJ1083"/>
    <mergeCell ref="F1076:J1076"/>
    <mergeCell ref="L1076:T1076"/>
    <mergeCell ref="B1077:D1077"/>
    <mergeCell ref="F1077:S1081"/>
    <mergeCell ref="X1077:AA1077"/>
    <mergeCell ref="AF1077:AJ1077"/>
    <mergeCell ref="B1069:E1072"/>
    <mergeCell ref="AD1069:AJ1072"/>
    <mergeCell ref="H1070:R1071"/>
    <mergeCell ref="U1070:Z1071"/>
    <mergeCell ref="B1073:D1073"/>
    <mergeCell ref="F1073:S1075"/>
    <mergeCell ref="X1073:AA1073"/>
    <mergeCell ref="AF1073:AJ1073"/>
    <mergeCell ref="F1065:J1065"/>
    <mergeCell ref="L1065:T1065"/>
    <mergeCell ref="B1066:D1066"/>
    <mergeCell ref="J1066:AK1066"/>
    <mergeCell ref="C1068:H1068"/>
    <mergeCell ref="J1068:AK1068"/>
    <mergeCell ref="F1060:J1060"/>
    <mergeCell ref="L1060:T1060"/>
    <mergeCell ref="B1061:D1061"/>
    <mergeCell ref="F1061:S1064"/>
    <mergeCell ref="X1061:AA1062"/>
    <mergeCell ref="AF1061:AJ1061"/>
    <mergeCell ref="F1056:J1056"/>
    <mergeCell ref="L1056:T1056"/>
    <mergeCell ref="B1057:D1057"/>
    <mergeCell ref="F1057:S1059"/>
    <mergeCell ref="X1057:AA1058"/>
    <mergeCell ref="AF1057:AJ1057"/>
    <mergeCell ref="F1050:J1050"/>
    <mergeCell ref="L1050:T1050"/>
    <mergeCell ref="B1051:D1051"/>
    <mergeCell ref="F1051:S1055"/>
    <mergeCell ref="X1051:AA1051"/>
    <mergeCell ref="AF1051:AJ1051"/>
    <mergeCell ref="F1044:J1044"/>
    <mergeCell ref="L1044:T1044"/>
    <mergeCell ref="B1045:D1045"/>
    <mergeCell ref="F1045:S1049"/>
    <mergeCell ref="X1045:AA1045"/>
    <mergeCell ref="AF1045:AJ1045"/>
    <mergeCell ref="F1039:J1039"/>
    <mergeCell ref="L1039:T1039"/>
    <mergeCell ref="B1040:D1040"/>
    <mergeCell ref="F1040:S1043"/>
    <mergeCell ref="X1040:AA1040"/>
    <mergeCell ref="AF1040:AJ1040"/>
    <mergeCell ref="F1035:J1035"/>
    <mergeCell ref="L1035:T1035"/>
    <mergeCell ref="B1036:D1036"/>
    <mergeCell ref="F1036:S1038"/>
    <mergeCell ref="X1036:AA1037"/>
    <mergeCell ref="AF1036:AJ1036"/>
    <mergeCell ref="B1027:E1030"/>
    <mergeCell ref="AD1027:AJ1030"/>
    <mergeCell ref="H1028:R1029"/>
    <mergeCell ref="U1028:Z1029"/>
    <mergeCell ref="B1031:D1031"/>
    <mergeCell ref="F1031:S1034"/>
    <mergeCell ref="X1031:AA1031"/>
    <mergeCell ref="AF1031:AJ1031"/>
    <mergeCell ref="F1023:J1023"/>
    <mergeCell ref="L1023:T1023"/>
    <mergeCell ref="B1024:D1024"/>
    <mergeCell ref="J1024:AK1024"/>
    <mergeCell ref="C1026:H1026"/>
    <mergeCell ref="J1026:AK1026"/>
    <mergeCell ref="F1019:J1019"/>
    <mergeCell ref="L1019:T1019"/>
    <mergeCell ref="B1020:D1020"/>
    <mergeCell ref="F1020:S1022"/>
    <mergeCell ref="X1020:AA1021"/>
    <mergeCell ref="AF1020:AJ1020"/>
    <mergeCell ref="F1015:J1015"/>
    <mergeCell ref="L1015:T1015"/>
    <mergeCell ref="B1016:D1016"/>
    <mergeCell ref="F1016:S1018"/>
    <mergeCell ref="X1016:AA1016"/>
    <mergeCell ref="AF1016:AJ1016"/>
    <mergeCell ref="AF1006:AJ1006"/>
    <mergeCell ref="F1011:J1011"/>
    <mergeCell ref="L1011:T1011"/>
    <mergeCell ref="B1012:D1012"/>
    <mergeCell ref="F1012:S1014"/>
    <mergeCell ref="X1012:AA1013"/>
    <mergeCell ref="AF1012:AJ1012"/>
    <mergeCell ref="F1003:J1003"/>
    <mergeCell ref="L1003:T1003"/>
    <mergeCell ref="X1004:AA1004"/>
    <mergeCell ref="B1006:D1006"/>
    <mergeCell ref="F1006:S1010"/>
    <mergeCell ref="X1006:AA1006"/>
    <mergeCell ref="F997:J997"/>
    <mergeCell ref="L997:T997"/>
    <mergeCell ref="B998:D998"/>
    <mergeCell ref="F998:S1002"/>
    <mergeCell ref="X998:AA998"/>
    <mergeCell ref="AF998:AJ998"/>
    <mergeCell ref="F993:J993"/>
    <mergeCell ref="L993:T993"/>
    <mergeCell ref="B994:D994"/>
    <mergeCell ref="F994:S996"/>
    <mergeCell ref="X994:AA994"/>
    <mergeCell ref="AF994:AJ994"/>
    <mergeCell ref="F989:J989"/>
    <mergeCell ref="L989:T989"/>
    <mergeCell ref="B990:D990"/>
    <mergeCell ref="F990:S992"/>
    <mergeCell ref="X990:AA990"/>
    <mergeCell ref="AF990:AJ990"/>
    <mergeCell ref="B982:D982"/>
    <mergeCell ref="J982:AK982"/>
    <mergeCell ref="C984:H984"/>
    <mergeCell ref="J984:AK984"/>
    <mergeCell ref="B985:E988"/>
    <mergeCell ref="AD985:AJ988"/>
    <mergeCell ref="H986:R987"/>
    <mergeCell ref="U986:Z987"/>
    <mergeCell ref="F979:J979"/>
    <mergeCell ref="L979:T979"/>
    <mergeCell ref="B980:D980"/>
    <mergeCell ref="F980:S981"/>
    <mergeCell ref="X980:AA980"/>
    <mergeCell ref="AF980:AJ980"/>
    <mergeCell ref="F975:J975"/>
    <mergeCell ref="L975:T975"/>
    <mergeCell ref="B976:D976"/>
    <mergeCell ref="F976:S978"/>
    <mergeCell ref="X976:AA976"/>
    <mergeCell ref="AF976:AJ976"/>
    <mergeCell ref="F971:J971"/>
    <mergeCell ref="L971:T971"/>
    <mergeCell ref="B972:D972"/>
    <mergeCell ref="F972:S974"/>
    <mergeCell ref="X972:AA972"/>
    <mergeCell ref="AF972:AJ972"/>
    <mergeCell ref="F967:J967"/>
    <mergeCell ref="L967:T967"/>
    <mergeCell ref="B968:D968"/>
    <mergeCell ref="F968:S970"/>
    <mergeCell ref="X968:AA968"/>
    <mergeCell ref="AF968:AJ968"/>
    <mergeCell ref="F962:J962"/>
    <mergeCell ref="L962:T962"/>
    <mergeCell ref="B963:D963"/>
    <mergeCell ref="F963:S966"/>
    <mergeCell ref="X963:AA963"/>
    <mergeCell ref="AF963:AJ963"/>
    <mergeCell ref="F958:J958"/>
    <mergeCell ref="L958:T958"/>
    <mergeCell ref="B959:D959"/>
    <mergeCell ref="F959:S961"/>
    <mergeCell ref="X959:AA959"/>
    <mergeCell ref="AF959:AJ959"/>
    <mergeCell ref="F954:J954"/>
    <mergeCell ref="L954:T954"/>
    <mergeCell ref="B955:D955"/>
    <mergeCell ref="F955:S957"/>
    <mergeCell ref="X955:AA955"/>
    <mergeCell ref="AF955:AJ955"/>
    <mergeCell ref="F948:J948"/>
    <mergeCell ref="L948:T948"/>
    <mergeCell ref="B949:D949"/>
    <mergeCell ref="F949:S953"/>
    <mergeCell ref="X949:AA949"/>
    <mergeCell ref="AF949:AJ949"/>
    <mergeCell ref="B941:E944"/>
    <mergeCell ref="AD941:AJ944"/>
    <mergeCell ref="H942:R943"/>
    <mergeCell ref="U942:Z943"/>
    <mergeCell ref="B945:D945"/>
    <mergeCell ref="F945:S947"/>
    <mergeCell ref="X945:AA946"/>
    <mergeCell ref="AF945:AJ945"/>
    <mergeCell ref="F937:J937"/>
    <mergeCell ref="L937:T937"/>
    <mergeCell ref="B938:D938"/>
    <mergeCell ref="J938:AK938"/>
    <mergeCell ref="C940:H940"/>
    <mergeCell ref="J940:AK940"/>
    <mergeCell ref="F931:J931"/>
    <mergeCell ref="L931:T932"/>
    <mergeCell ref="B933:D933"/>
    <mergeCell ref="F933:S936"/>
    <mergeCell ref="X933:AA934"/>
    <mergeCell ref="AF933:AJ933"/>
    <mergeCell ref="F926:J926"/>
    <mergeCell ref="L926:T927"/>
    <mergeCell ref="B928:D928"/>
    <mergeCell ref="F928:S930"/>
    <mergeCell ref="X928:AA928"/>
    <mergeCell ref="AF928:AJ928"/>
    <mergeCell ref="F922:J922"/>
    <mergeCell ref="L922:T922"/>
    <mergeCell ref="B923:D923"/>
    <mergeCell ref="F923:S925"/>
    <mergeCell ref="X923:AA923"/>
    <mergeCell ref="AF923:AJ923"/>
    <mergeCell ref="F918:J918"/>
    <mergeCell ref="L918:T918"/>
    <mergeCell ref="B919:D919"/>
    <mergeCell ref="F919:S921"/>
    <mergeCell ref="X919:AA920"/>
    <mergeCell ref="AF919:AJ919"/>
    <mergeCell ref="F913:J913"/>
    <mergeCell ref="L913:T913"/>
    <mergeCell ref="B914:D914"/>
    <mergeCell ref="F914:S917"/>
    <mergeCell ref="X914:AA915"/>
    <mergeCell ref="AF914:AJ914"/>
    <mergeCell ref="F909:J909"/>
    <mergeCell ref="L909:T909"/>
    <mergeCell ref="B910:D910"/>
    <mergeCell ref="F910:S912"/>
    <mergeCell ref="X910:AA911"/>
    <mergeCell ref="AF910:AJ910"/>
    <mergeCell ref="F905:J905"/>
    <mergeCell ref="L905:T905"/>
    <mergeCell ref="B906:D906"/>
    <mergeCell ref="F906:S908"/>
    <mergeCell ref="X906:AA906"/>
    <mergeCell ref="AF906:AJ906"/>
    <mergeCell ref="F901:J901"/>
    <mergeCell ref="L901:T901"/>
    <mergeCell ref="B902:D902"/>
    <mergeCell ref="F902:S904"/>
    <mergeCell ref="X902:AA902"/>
    <mergeCell ref="AF902:AJ902"/>
    <mergeCell ref="AF889:AJ889"/>
    <mergeCell ref="B894:D894"/>
    <mergeCell ref="J894:AK894"/>
    <mergeCell ref="C896:H896"/>
    <mergeCell ref="J896:AK896"/>
    <mergeCell ref="B897:E900"/>
    <mergeCell ref="AD897:AJ900"/>
    <mergeCell ref="H898:R899"/>
    <mergeCell ref="U898:Z899"/>
    <mergeCell ref="F886:J886"/>
    <mergeCell ref="L886:T886"/>
    <mergeCell ref="X887:AA887"/>
    <mergeCell ref="B889:D889"/>
    <mergeCell ref="F889:S893"/>
    <mergeCell ref="X889:AA889"/>
    <mergeCell ref="F880:J880"/>
    <mergeCell ref="L880:T880"/>
    <mergeCell ref="B881:D881"/>
    <mergeCell ref="F881:S885"/>
    <mergeCell ref="X881:AA881"/>
    <mergeCell ref="AF881:AJ881"/>
    <mergeCell ref="F876:J876"/>
    <mergeCell ref="L876:T876"/>
    <mergeCell ref="B877:D877"/>
    <mergeCell ref="F877:S879"/>
    <mergeCell ref="X877:AA878"/>
    <mergeCell ref="AF877:AJ877"/>
    <mergeCell ref="F872:J872"/>
    <mergeCell ref="L872:T872"/>
    <mergeCell ref="B873:D873"/>
    <mergeCell ref="F873:S875"/>
    <mergeCell ref="X873:AA873"/>
    <mergeCell ref="AF873:AJ873"/>
    <mergeCell ref="F868:J868"/>
    <mergeCell ref="L868:T868"/>
    <mergeCell ref="B869:D869"/>
    <mergeCell ref="F869:S871"/>
    <mergeCell ref="X869:AA869"/>
    <mergeCell ref="AF869:AJ869"/>
    <mergeCell ref="F864:J864"/>
    <mergeCell ref="L864:T864"/>
    <mergeCell ref="B865:D865"/>
    <mergeCell ref="F865:S867"/>
    <mergeCell ref="X865:AA865"/>
    <mergeCell ref="AF865:AJ865"/>
    <mergeCell ref="F860:J860"/>
    <mergeCell ref="L860:T860"/>
    <mergeCell ref="B861:D861"/>
    <mergeCell ref="F861:S863"/>
    <mergeCell ref="X861:AA861"/>
    <mergeCell ref="AF861:AJ861"/>
    <mergeCell ref="B853:E856"/>
    <mergeCell ref="AD853:AJ856"/>
    <mergeCell ref="H854:R855"/>
    <mergeCell ref="U854:Z855"/>
    <mergeCell ref="B857:D857"/>
    <mergeCell ref="F857:S859"/>
    <mergeCell ref="X857:AA857"/>
    <mergeCell ref="AF857:AJ857"/>
    <mergeCell ref="F849:J849"/>
    <mergeCell ref="L849:T849"/>
    <mergeCell ref="B850:D850"/>
    <mergeCell ref="J850:AK850"/>
    <mergeCell ref="C852:H852"/>
    <mergeCell ref="J852:AK852"/>
    <mergeCell ref="F845:J845"/>
    <mergeCell ref="L845:T845"/>
    <mergeCell ref="B846:D846"/>
    <mergeCell ref="F846:S848"/>
    <mergeCell ref="X846:AA846"/>
    <mergeCell ref="AF846:AJ846"/>
    <mergeCell ref="F841:J841"/>
    <mergeCell ref="L841:T841"/>
    <mergeCell ref="B842:D842"/>
    <mergeCell ref="F842:S844"/>
    <mergeCell ref="X842:AA842"/>
    <mergeCell ref="AF842:AJ842"/>
    <mergeCell ref="F834:J834"/>
    <mergeCell ref="L834:T834"/>
    <mergeCell ref="B835:D835"/>
    <mergeCell ref="F835:S840"/>
    <mergeCell ref="X835:AA835"/>
    <mergeCell ref="AF835:AJ835"/>
    <mergeCell ref="F830:J830"/>
    <mergeCell ref="L830:T830"/>
    <mergeCell ref="B831:D831"/>
    <mergeCell ref="F831:S833"/>
    <mergeCell ref="X831:AA831"/>
    <mergeCell ref="AF831:AJ831"/>
    <mergeCell ref="F823:J823"/>
    <mergeCell ref="L823:T823"/>
    <mergeCell ref="B824:D824"/>
    <mergeCell ref="F824:S829"/>
    <mergeCell ref="X824:AA824"/>
    <mergeCell ref="AF824:AJ824"/>
    <mergeCell ref="F819:J819"/>
    <mergeCell ref="L819:T819"/>
    <mergeCell ref="B820:D820"/>
    <mergeCell ref="F820:S822"/>
    <mergeCell ref="X820:AA820"/>
    <mergeCell ref="AF820:AJ820"/>
    <mergeCell ref="B810:E813"/>
    <mergeCell ref="AD810:AJ813"/>
    <mergeCell ref="H811:R812"/>
    <mergeCell ref="U811:Z812"/>
    <mergeCell ref="B814:D814"/>
    <mergeCell ref="F814:S818"/>
    <mergeCell ref="X814:AA814"/>
    <mergeCell ref="AF814:AJ814"/>
    <mergeCell ref="F806:J806"/>
    <mergeCell ref="L806:T806"/>
    <mergeCell ref="B807:D807"/>
    <mergeCell ref="J807:AK807"/>
    <mergeCell ref="C809:H809"/>
    <mergeCell ref="J809:AK809"/>
    <mergeCell ref="F801:J801"/>
    <mergeCell ref="L801:T801"/>
    <mergeCell ref="B802:D802"/>
    <mergeCell ref="F802:S805"/>
    <mergeCell ref="X802:AA803"/>
    <mergeCell ref="AF802:AJ802"/>
    <mergeCell ref="F797:J797"/>
    <mergeCell ref="L797:T797"/>
    <mergeCell ref="B798:D798"/>
    <mergeCell ref="F798:S800"/>
    <mergeCell ref="X798:AA798"/>
    <mergeCell ref="AF798:AJ798"/>
    <mergeCell ref="F791:J791"/>
    <mergeCell ref="L791:T791"/>
    <mergeCell ref="B792:D792"/>
    <mergeCell ref="F792:S796"/>
    <mergeCell ref="X792:AA792"/>
    <mergeCell ref="AF792:AJ792"/>
    <mergeCell ref="F785:J785"/>
    <mergeCell ref="L785:T785"/>
    <mergeCell ref="B786:D786"/>
    <mergeCell ref="F786:S790"/>
    <mergeCell ref="X786:AA786"/>
    <mergeCell ref="AF786:AJ786"/>
    <mergeCell ref="F781:J781"/>
    <mergeCell ref="L781:T781"/>
    <mergeCell ref="B782:D782"/>
    <mergeCell ref="F782:S784"/>
    <mergeCell ref="X782:AA782"/>
    <mergeCell ref="AF782:AJ782"/>
    <mergeCell ref="F776:J776"/>
    <mergeCell ref="L776:T777"/>
    <mergeCell ref="B778:D778"/>
    <mergeCell ref="F778:S780"/>
    <mergeCell ref="X778:AA778"/>
    <mergeCell ref="AF778:AJ778"/>
    <mergeCell ref="F771:J771"/>
    <mergeCell ref="L771:T772"/>
    <mergeCell ref="B773:D773"/>
    <mergeCell ref="F773:S775"/>
    <mergeCell ref="X773:AA773"/>
    <mergeCell ref="AF773:AJ773"/>
    <mergeCell ref="B764:D764"/>
    <mergeCell ref="J764:AK764"/>
    <mergeCell ref="C766:H766"/>
    <mergeCell ref="J766:AK766"/>
    <mergeCell ref="B767:E770"/>
    <mergeCell ref="AD767:AJ770"/>
    <mergeCell ref="H768:R769"/>
    <mergeCell ref="U768:Z769"/>
    <mergeCell ref="F760:J760"/>
    <mergeCell ref="L760:T760"/>
    <mergeCell ref="B761:D761"/>
    <mergeCell ref="F761:S763"/>
    <mergeCell ref="X761:AA761"/>
    <mergeCell ref="AF761:AJ761"/>
    <mergeCell ref="AF752:AJ752"/>
    <mergeCell ref="F756:J756"/>
    <mergeCell ref="L756:T756"/>
    <mergeCell ref="B757:D757"/>
    <mergeCell ref="F757:S759"/>
    <mergeCell ref="X757:AA758"/>
    <mergeCell ref="AF757:AJ757"/>
    <mergeCell ref="F749:J749"/>
    <mergeCell ref="L749:T749"/>
    <mergeCell ref="X750:AA750"/>
    <mergeCell ref="B752:D752"/>
    <mergeCell ref="F752:S755"/>
    <mergeCell ref="X752:AA753"/>
    <mergeCell ref="F743:J743"/>
    <mergeCell ref="L743:T743"/>
    <mergeCell ref="B744:D744"/>
    <mergeCell ref="F744:S748"/>
    <mergeCell ref="X744:AA744"/>
    <mergeCell ref="AF744:AJ744"/>
    <mergeCell ref="F739:J739"/>
    <mergeCell ref="L739:T739"/>
    <mergeCell ref="B740:D740"/>
    <mergeCell ref="F740:S742"/>
    <mergeCell ref="X740:AA740"/>
    <mergeCell ref="AF740:AJ740"/>
    <mergeCell ref="F734:J734"/>
    <mergeCell ref="L734:T734"/>
    <mergeCell ref="B735:D735"/>
    <mergeCell ref="F735:S738"/>
    <mergeCell ref="X735:AA735"/>
    <mergeCell ref="AF735:AJ735"/>
    <mergeCell ref="F731:J731"/>
    <mergeCell ref="L731:T731"/>
    <mergeCell ref="B732:D732"/>
    <mergeCell ref="F732:S733"/>
    <mergeCell ref="X732:AA732"/>
    <mergeCell ref="AF732:AJ732"/>
    <mergeCell ref="B724:E727"/>
    <mergeCell ref="AD724:AJ727"/>
    <mergeCell ref="H725:R726"/>
    <mergeCell ref="U725:Z726"/>
    <mergeCell ref="B728:D728"/>
    <mergeCell ref="F728:S730"/>
    <mergeCell ref="X728:AA728"/>
    <mergeCell ref="AF728:AJ728"/>
    <mergeCell ref="F720:J720"/>
    <mergeCell ref="L720:T720"/>
    <mergeCell ref="B721:D721"/>
    <mergeCell ref="J721:AK721"/>
    <mergeCell ref="C723:H723"/>
    <mergeCell ref="J723:AK723"/>
    <mergeCell ref="F717:J717"/>
    <mergeCell ref="L717:T717"/>
    <mergeCell ref="B718:D718"/>
    <mergeCell ref="F718:S719"/>
    <mergeCell ref="X718:AA718"/>
    <mergeCell ref="AF718:AJ718"/>
    <mergeCell ref="F713:J713"/>
    <mergeCell ref="L713:T713"/>
    <mergeCell ref="B714:D714"/>
    <mergeCell ref="F714:S716"/>
    <mergeCell ref="X714:AA715"/>
    <mergeCell ref="AF714:AJ714"/>
    <mergeCell ref="F708:J708"/>
    <mergeCell ref="L708:T708"/>
    <mergeCell ref="B709:D709"/>
    <mergeCell ref="F709:S712"/>
    <mergeCell ref="X709:AA710"/>
    <mergeCell ref="AF709:AJ709"/>
    <mergeCell ref="F704:J704"/>
    <mergeCell ref="L704:T704"/>
    <mergeCell ref="B705:D705"/>
    <mergeCell ref="F705:S707"/>
    <mergeCell ref="X705:AA705"/>
    <mergeCell ref="AF705:AJ705"/>
    <mergeCell ref="F697:J697"/>
    <mergeCell ref="L697:T698"/>
    <mergeCell ref="B699:D699"/>
    <mergeCell ref="F699:S703"/>
    <mergeCell ref="X699:AA699"/>
    <mergeCell ref="AF699:AJ699"/>
    <mergeCell ref="F692:J692"/>
    <mergeCell ref="L692:T693"/>
    <mergeCell ref="B694:D694"/>
    <mergeCell ref="F694:S696"/>
    <mergeCell ref="X694:AA696"/>
    <mergeCell ref="AF694:AJ694"/>
    <mergeCell ref="F688:J688"/>
    <mergeCell ref="L688:T688"/>
    <mergeCell ref="B689:D689"/>
    <mergeCell ref="F689:S691"/>
    <mergeCell ref="X689:AA689"/>
    <mergeCell ref="AF689:AJ689"/>
    <mergeCell ref="B681:E684"/>
    <mergeCell ref="AD681:AJ684"/>
    <mergeCell ref="H682:R683"/>
    <mergeCell ref="U682:Z683"/>
    <mergeCell ref="B685:D685"/>
    <mergeCell ref="F685:S687"/>
    <mergeCell ref="X685:AA685"/>
    <mergeCell ref="AF685:AJ685"/>
    <mergeCell ref="F677:J677"/>
    <mergeCell ref="L677:T677"/>
    <mergeCell ref="B678:D678"/>
    <mergeCell ref="J678:AK678"/>
    <mergeCell ref="C680:H680"/>
    <mergeCell ref="J680:AK680"/>
    <mergeCell ref="F669:J669"/>
    <mergeCell ref="L669:T669"/>
    <mergeCell ref="B670:D670"/>
    <mergeCell ref="F670:S676"/>
    <mergeCell ref="X670:AA670"/>
    <mergeCell ref="AF670:AJ670"/>
    <mergeCell ref="F665:J665"/>
    <mergeCell ref="L665:T665"/>
    <mergeCell ref="B666:D666"/>
    <mergeCell ref="F666:S668"/>
    <mergeCell ref="X666:AA666"/>
    <mergeCell ref="AF666:AJ666"/>
    <mergeCell ref="F661:J661"/>
    <mergeCell ref="L661:T661"/>
    <mergeCell ref="B662:D662"/>
    <mergeCell ref="F662:S664"/>
    <mergeCell ref="X662:AA663"/>
    <mergeCell ref="AF662:AJ662"/>
    <mergeCell ref="F655:J655"/>
    <mergeCell ref="L655:T655"/>
    <mergeCell ref="B656:D656"/>
    <mergeCell ref="F656:S660"/>
    <mergeCell ref="X656:AA656"/>
    <mergeCell ref="AF656:AJ656"/>
    <mergeCell ref="F651:J651"/>
    <mergeCell ref="L651:T651"/>
    <mergeCell ref="B652:D652"/>
    <mergeCell ref="F652:S654"/>
    <mergeCell ref="X652:AA652"/>
    <mergeCell ref="AF652:AJ652"/>
    <mergeCell ref="F646:J646"/>
    <mergeCell ref="L646:T646"/>
    <mergeCell ref="B647:D647"/>
    <mergeCell ref="F647:S650"/>
    <mergeCell ref="X647:AA648"/>
    <mergeCell ref="AF647:AJ647"/>
    <mergeCell ref="F641:J641"/>
    <mergeCell ref="L641:T642"/>
    <mergeCell ref="B643:D643"/>
    <mergeCell ref="F643:S645"/>
    <mergeCell ref="X643:AA644"/>
    <mergeCell ref="AF643:AJ643"/>
    <mergeCell ref="B634:D634"/>
    <mergeCell ref="J634:AK634"/>
    <mergeCell ref="C636:H636"/>
    <mergeCell ref="J636:AK636"/>
    <mergeCell ref="B637:E640"/>
    <mergeCell ref="AD637:AJ640"/>
    <mergeCell ref="H638:R639"/>
    <mergeCell ref="U638:Z639"/>
    <mergeCell ref="F629:J629"/>
    <mergeCell ref="L629:T630"/>
    <mergeCell ref="B631:D631"/>
    <mergeCell ref="F631:S633"/>
    <mergeCell ref="X631:AA631"/>
    <mergeCell ref="AF631:AJ631"/>
    <mergeCell ref="F625:J625"/>
    <mergeCell ref="L625:T625"/>
    <mergeCell ref="B626:D626"/>
    <mergeCell ref="F626:S628"/>
    <mergeCell ref="X626:AA626"/>
    <mergeCell ref="AF626:AJ626"/>
    <mergeCell ref="F621:J621"/>
    <mergeCell ref="L621:T621"/>
    <mergeCell ref="B622:D622"/>
    <mergeCell ref="F622:S624"/>
    <mergeCell ref="X622:AA622"/>
    <mergeCell ref="AF622:AJ622"/>
    <mergeCell ref="F617:J617"/>
    <mergeCell ref="L617:T617"/>
    <mergeCell ref="B618:D618"/>
    <mergeCell ref="F618:S620"/>
    <mergeCell ref="X618:AA619"/>
    <mergeCell ref="AF618:AJ618"/>
    <mergeCell ref="F610:J610"/>
    <mergeCell ref="L610:T610"/>
    <mergeCell ref="B611:D611"/>
    <mergeCell ref="F611:S616"/>
    <mergeCell ref="X611:AA611"/>
    <mergeCell ref="AF611:AJ611"/>
    <mergeCell ref="F603:J603"/>
    <mergeCell ref="L603:T603"/>
    <mergeCell ref="B604:D604"/>
    <mergeCell ref="F604:S609"/>
    <mergeCell ref="X604:AA604"/>
    <mergeCell ref="AF604:AJ604"/>
    <mergeCell ref="F600:J600"/>
    <mergeCell ref="L600:T600"/>
    <mergeCell ref="B601:D601"/>
    <mergeCell ref="F601:S602"/>
    <mergeCell ref="X601:AA601"/>
    <mergeCell ref="AF601:AJ601"/>
    <mergeCell ref="B593:E596"/>
    <mergeCell ref="AD593:AJ596"/>
    <mergeCell ref="H594:R595"/>
    <mergeCell ref="U594:Z595"/>
    <mergeCell ref="B597:D597"/>
    <mergeCell ref="F597:S599"/>
    <mergeCell ref="X597:AA598"/>
    <mergeCell ref="AF597:AJ597"/>
    <mergeCell ref="F589:J589"/>
    <mergeCell ref="L589:T589"/>
    <mergeCell ref="B590:D590"/>
    <mergeCell ref="J590:AK590"/>
    <mergeCell ref="C592:H592"/>
    <mergeCell ref="J592:AK592"/>
    <mergeCell ref="F585:J585"/>
    <mergeCell ref="L585:T585"/>
    <mergeCell ref="B586:D586"/>
    <mergeCell ref="F586:S588"/>
    <mergeCell ref="X586:AA586"/>
    <mergeCell ref="AF586:AJ586"/>
    <mergeCell ref="F581:J581"/>
    <mergeCell ref="L581:T581"/>
    <mergeCell ref="B582:D582"/>
    <mergeCell ref="F582:S584"/>
    <mergeCell ref="X582:AA582"/>
    <mergeCell ref="AF582:AJ582"/>
    <mergeCell ref="F577:J577"/>
    <mergeCell ref="L577:T577"/>
    <mergeCell ref="B578:D578"/>
    <mergeCell ref="F578:S580"/>
    <mergeCell ref="X578:AA578"/>
    <mergeCell ref="AF578:AJ578"/>
    <mergeCell ref="F570:J570"/>
    <mergeCell ref="L570:T570"/>
    <mergeCell ref="B571:D571"/>
    <mergeCell ref="F571:S576"/>
    <mergeCell ref="X571:AA571"/>
    <mergeCell ref="AF571:AJ571"/>
    <mergeCell ref="F566:J566"/>
    <mergeCell ref="L566:T566"/>
    <mergeCell ref="B567:D567"/>
    <mergeCell ref="F567:S569"/>
    <mergeCell ref="X567:AA568"/>
    <mergeCell ref="AF567:AJ567"/>
    <mergeCell ref="F562:J562"/>
    <mergeCell ref="L562:T562"/>
    <mergeCell ref="B563:D563"/>
    <mergeCell ref="F563:S565"/>
    <mergeCell ref="X563:AA564"/>
    <mergeCell ref="AF563:AJ563"/>
    <mergeCell ref="F558:J558"/>
    <mergeCell ref="L558:T558"/>
    <mergeCell ref="B559:D559"/>
    <mergeCell ref="F559:S561"/>
    <mergeCell ref="X559:AA560"/>
    <mergeCell ref="AF559:AJ559"/>
    <mergeCell ref="B549:E552"/>
    <mergeCell ref="AD549:AJ552"/>
    <mergeCell ref="H550:R551"/>
    <mergeCell ref="U550:Z551"/>
    <mergeCell ref="B553:D553"/>
    <mergeCell ref="F553:S557"/>
    <mergeCell ref="X553:AA553"/>
    <mergeCell ref="AF553:AJ553"/>
    <mergeCell ref="F545:J545"/>
    <mergeCell ref="L545:T545"/>
    <mergeCell ref="B546:D546"/>
    <mergeCell ref="J546:AK546"/>
    <mergeCell ref="C548:H548"/>
    <mergeCell ref="J548:AK548"/>
    <mergeCell ref="F539:J539"/>
    <mergeCell ref="L539:T539"/>
    <mergeCell ref="B540:D540"/>
    <mergeCell ref="F540:S544"/>
    <mergeCell ref="X540:AA540"/>
    <mergeCell ref="AF540:AJ540"/>
    <mergeCell ref="F533:J533"/>
    <mergeCell ref="L533:T533"/>
    <mergeCell ref="B534:D534"/>
    <mergeCell ref="F534:S538"/>
    <mergeCell ref="X534:AA534"/>
    <mergeCell ref="AF534:AJ534"/>
    <mergeCell ref="F529:J529"/>
    <mergeCell ref="L529:T529"/>
    <mergeCell ref="B530:D530"/>
    <mergeCell ref="F530:S532"/>
    <mergeCell ref="X530:AA530"/>
    <mergeCell ref="AF530:AJ530"/>
    <mergeCell ref="F525:J525"/>
    <mergeCell ref="L525:T525"/>
    <mergeCell ref="B526:D526"/>
    <mergeCell ref="F526:S528"/>
    <mergeCell ref="X526:AA526"/>
    <mergeCell ref="AF526:AJ526"/>
    <mergeCell ref="F519:J519"/>
    <mergeCell ref="L519:T519"/>
    <mergeCell ref="B520:D520"/>
    <mergeCell ref="F520:S524"/>
    <mergeCell ref="X520:AA520"/>
    <mergeCell ref="AF520:AJ520"/>
    <mergeCell ref="F515:J515"/>
    <mergeCell ref="L515:T515"/>
    <mergeCell ref="B516:D516"/>
    <mergeCell ref="F516:S518"/>
    <mergeCell ref="X516:AA516"/>
    <mergeCell ref="AF516:AJ516"/>
    <mergeCell ref="B506:E509"/>
    <mergeCell ref="AD506:AJ509"/>
    <mergeCell ref="H507:R508"/>
    <mergeCell ref="U507:Z508"/>
    <mergeCell ref="B510:D510"/>
    <mergeCell ref="F510:S514"/>
    <mergeCell ref="X510:AA510"/>
    <mergeCell ref="AF510:AJ510"/>
    <mergeCell ref="F502:J502"/>
    <mergeCell ref="L502:T502"/>
    <mergeCell ref="B503:D503"/>
    <mergeCell ref="J503:AK503"/>
    <mergeCell ref="C505:H505"/>
    <mergeCell ref="J505:AK505"/>
    <mergeCell ref="F496:J496"/>
    <mergeCell ref="L496:T496"/>
    <mergeCell ref="B497:D497"/>
    <mergeCell ref="F497:S501"/>
    <mergeCell ref="X497:AA497"/>
    <mergeCell ref="AF497:AJ497"/>
    <mergeCell ref="F492:J492"/>
    <mergeCell ref="L492:T492"/>
    <mergeCell ref="B493:D493"/>
    <mergeCell ref="F493:S495"/>
    <mergeCell ref="X493:AA493"/>
    <mergeCell ref="AF493:AJ493"/>
    <mergeCell ref="F488:J488"/>
    <mergeCell ref="L488:T488"/>
    <mergeCell ref="B489:D489"/>
    <mergeCell ref="F489:S491"/>
    <mergeCell ref="X489:AA490"/>
    <mergeCell ref="AF489:AJ489"/>
    <mergeCell ref="F483:J483"/>
    <mergeCell ref="L483:T483"/>
    <mergeCell ref="B484:D484"/>
    <mergeCell ref="F484:S487"/>
    <mergeCell ref="X484:AA485"/>
    <mergeCell ref="AF484:AJ484"/>
    <mergeCell ref="F478:J478"/>
    <mergeCell ref="L478:T479"/>
    <mergeCell ref="B480:D480"/>
    <mergeCell ref="F480:S482"/>
    <mergeCell ref="X480:AA480"/>
    <mergeCell ref="AF480:AJ480"/>
    <mergeCell ref="F473:J473"/>
    <mergeCell ref="L473:T474"/>
    <mergeCell ref="B475:D475"/>
    <mergeCell ref="F475:S477"/>
    <mergeCell ref="X475:AA475"/>
    <mergeCell ref="AF475:AJ475"/>
    <mergeCell ref="B466:E469"/>
    <mergeCell ref="AD466:AJ469"/>
    <mergeCell ref="H467:R468"/>
    <mergeCell ref="U467:Z468"/>
    <mergeCell ref="B470:D470"/>
    <mergeCell ref="F470:S472"/>
    <mergeCell ref="X470:AA470"/>
    <mergeCell ref="AF470:AJ470"/>
    <mergeCell ref="F462:J462"/>
    <mergeCell ref="L462:T462"/>
    <mergeCell ref="B463:D463"/>
    <mergeCell ref="J463:AK463"/>
    <mergeCell ref="C465:H465"/>
    <mergeCell ref="J465:AK465"/>
    <mergeCell ref="F458:J458"/>
    <mergeCell ref="L458:T458"/>
    <mergeCell ref="B459:D459"/>
    <mergeCell ref="F459:S461"/>
    <mergeCell ref="X459:AA459"/>
    <mergeCell ref="AF459:AJ459"/>
    <mergeCell ref="F452:J452"/>
    <mergeCell ref="L452:T453"/>
    <mergeCell ref="B454:D454"/>
    <mergeCell ref="F454:S457"/>
    <mergeCell ref="X454:AA454"/>
    <mergeCell ref="AF454:AJ454"/>
    <mergeCell ref="F448:J448"/>
    <mergeCell ref="L448:T448"/>
    <mergeCell ref="B449:D449"/>
    <mergeCell ref="F449:S451"/>
    <mergeCell ref="X449:AA449"/>
    <mergeCell ref="AF449:AJ449"/>
    <mergeCell ref="F444:J444"/>
    <mergeCell ref="L444:T444"/>
    <mergeCell ref="B445:D445"/>
    <mergeCell ref="F445:S447"/>
    <mergeCell ref="X445:AA445"/>
    <mergeCell ref="AF445:AJ445"/>
    <mergeCell ref="F440:J440"/>
    <mergeCell ref="L440:T440"/>
    <mergeCell ref="B441:D441"/>
    <mergeCell ref="F441:S443"/>
    <mergeCell ref="X441:AA441"/>
    <mergeCell ref="AF441:AJ441"/>
    <mergeCell ref="F436:J436"/>
    <mergeCell ref="L436:T436"/>
    <mergeCell ref="B437:D437"/>
    <mergeCell ref="F437:S439"/>
    <mergeCell ref="X437:AA437"/>
    <mergeCell ref="AF437:AJ437"/>
    <mergeCell ref="F431:J431"/>
    <mergeCell ref="L431:T431"/>
    <mergeCell ref="B432:D432"/>
    <mergeCell ref="F432:S435"/>
    <mergeCell ref="X432:AA432"/>
    <mergeCell ref="AF432:AJ432"/>
    <mergeCell ref="B424:E427"/>
    <mergeCell ref="AD424:AJ427"/>
    <mergeCell ref="H425:R426"/>
    <mergeCell ref="U425:Z426"/>
    <mergeCell ref="B428:D428"/>
    <mergeCell ref="F428:S430"/>
    <mergeCell ref="X428:AA428"/>
    <mergeCell ref="AF428:AJ428"/>
    <mergeCell ref="F420:J420"/>
    <mergeCell ref="L420:T420"/>
    <mergeCell ref="B421:D421"/>
    <mergeCell ref="J421:AK421"/>
    <mergeCell ref="C423:H423"/>
    <mergeCell ref="J423:AK423"/>
    <mergeCell ref="AF412:AJ412"/>
    <mergeCell ref="F417:J417"/>
    <mergeCell ref="L417:T417"/>
    <mergeCell ref="B418:D418"/>
    <mergeCell ref="F418:S419"/>
    <mergeCell ref="X418:AA418"/>
    <mergeCell ref="AF418:AJ418"/>
    <mergeCell ref="F409:J409"/>
    <mergeCell ref="L409:T409"/>
    <mergeCell ref="X410:AA410"/>
    <mergeCell ref="B412:D412"/>
    <mergeCell ref="F412:S416"/>
    <mergeCell ref="X412:AA412"/>
    <mergeCell ref="AF399:AJ399"/>
    <mergeCell ref="F403:J403"/>
    <mergeCell ref="L403:T403"/>
    <mergeCell ref="B404:D404"/>
    <mergeCell ref="F404:S408"/>
    <mergeCell ref="X404:AA404"/>
    <mergeCell ref="AF404:AJ404"/>
    <mergeCell ref="F394:J394"/>
    <mergeCell ref="L394:T394"/>
    <mergeCell ref="X395:AA395"/>
    <mergeCell ref="X397:AA397"/>
    <mergeCell ref="B399:D399"/>
    <mergeCell ref="F399:S402"/>
    <mergeCell ref="X399:AA399"/>
    <mergeCell ref="F389:J389"/>
    <mergeCell ref="L389:T389"/>
    <mergeCell ref="B390:D390"/>
    <mergeCell ref="F390:S393"/>
    <mergeCell ref="X390:AA390"/>
    <mergeCell ref="AF390:AJ390"/>
    <mergeCell ref="B380:E383"/>
    <mergeCell ref="AD380:AJ383"/>
    <mergeCell ref="H381:R382"/>
    <mergeCell ref="U381:Z382"/>
    <mergeCell ref="B384:D384"/>
    <mergeCell ref="F384:S388"/>
    <mergeCell ref="X384:AA384"/>
    <mergeCell ref="AF384:AJ384"/>
    <mergeCell ref="F375:J375"/>
    <mergeCell ref="L375:T376"/>
    <mergeCell ref="B377:D377"/>
    <mergeCell ref="J377:AK377"/>
    <mergeCell ref="C379:H379"/>
    <mergeCell ref="J379:AK379"/>
    <mergeCell ref="F371:J371"/>
    <mergeCell ref="L371:T371"/>
    <mergeCell ref="B372:D372"/>
    <mergeCell ref="F372:S374"/>
    <mergeCell ref="X372:AA372"/>
    <mergeCell ref="AF372:AJ372"/>
    <mergeCell ref="F366:J366"/>
    <mergeCell ref="L366:T366"/>
    <mergeCell ref="B367:D367"/>
    <mergeCell ref="F367:S370"/>
    <mergeCell ref="X367:AA368"/>
    <mergeCell ref="AF367:AJ367"/>
    <mergeCell ref="F361:J361"/>
    <mergeCell ref="L361:T362"/>
    <mergeCell ref="B363:D363"/>
    <mergeCell ref="F363:S365"/>
    <mergeCell ref="X363:AA363"/>
    <mergeCell ref="AF363:AJ363"/>
    <mergeCell ref="F356:J356"/>
    <mergeCell ref="L356:T357"/>
    <mergeCell ref="B358:D358"/>
    <mergeCell ref="F358:S360"/>
    <mergeCell ref="X358:AA358"/>
    <mergeCell ref="AF358:AJ358"/>
    <mergeCell ref="F352:J352"/>
    <mergeCell ref="L352:T352"/>
    <mergeCell ref="B353:D353"/>
    <mergeCell ref="F353:S355"/>
    <mergeCell ref="X353:AA353"/>
    <mergeCell ref="AF353:AJ353"/>
    <mergeCell ref="F348:J348"/>
    <mergeCell ref="L348:T348"/>
    <mergeCell ref="B349:D349"/>
    <mergeCell ref="F349:S351"/>
    <mergeCell ref="X349:AA350"/>
    <mergeCell ref="AF349:AJ349"/>
    <mergeCell ref="F343:J343"/>
    <mergeCell ref="L343:T344"/>
    <mergeCell ref="B345:D345"/>
    <mergeCell ref="F345:S347"/>
    <mergeCell ref="X345:AA346"/>
    <mergeCell ref="AF345:AJ345"/>
    <mergeCell ref="B336:E339"/>
    <mergeCell ref="AD336:AJ339"/>
    <mergeCell ref="H337:R338"/>
    <mergeCell ref="U337:Z338"/>
    <mergeCell ref="B340:D340"/>
    <mergeCell ref="F340:S342"/>
    <mergeCell ref="X340:AA340"/>
    <mergeCell ref="AF340:AJ340"/>
    <mergeCell ref="F332:J332"/>
    <mergeCell ref="L332:T332"/>
    <mergeCell ref="B333:D333"/>
    <mergeCell ref="J333:AK333"/>
    <mergeCell ref="C335:H335"/>
    <mergeCell ref="J335:AK335"/>
    <mergeCell ref="F328:J328"/>
    <mergeCell ref="L328:T328"/>
    <mergeCell ref="B329:D329"/>
    <mergeCell ref="F329:S331"/>
    <mergeCell ref="X329:AA330"/>
    <mergeCell ref="AF329:AJ329"/>
    <mergeCell ref="F324:J324"/>
    <mergeCell ref="L324:T324"/>
    <mergeCell ref="B325:D325"/>
    <mergeCell ref="F325:S327"/>
    <mergeCell ref="X325:AA325"/>
    <mergeCell ref="AF325:AJ325"/>
    <mergeCell ref="F320:J320"/>
    <mergeCell ref="L320:T320"/>
    <mergeCell ref="B321:D321"/>
    <mergeCell ref="F321:S323"/>
    <mergeCell ref="X321:AA321"/>
    <mergeCell ref="AF321:AJ321"/>
    <mergeCell ref="F316:J316"/>
    <mergeCell ref="L316:T316"/>
    <mergeCell ref="B317:D317"/>
    <mergeCell ref="F317:S319"/>
    <mergeCell ref="X317:AA317"/>
    <mergeCell ref="AF317:AJ317"/>
    <mergeCell ref="F312:J312"/>
    <mergeCell ref="L312:T312"/>
    <mergeCell ref="B313:D313"/>
    <mergeCell ref="F313:S315"/>
    <mergeCell ref="X313:AA313"/>
    <mergeCell ref="AF313:AJ313"/>
    <mergeCell ref="F308:J308"/>
    <mergeCell ref="L308:T308"/>
    <mergeCell ref="B309:D309"/>
    <mergeCell ref="F309:S311"/>
    <mergeCell ref="X309:AA309"/>
    <mergeCell ref="AF309:AJ309"/>
    <mergeCell ref="F304:J304"/>
    <mergeCell ref="L304:T304"/>
    <mergeCell ref="B305:D305"/>
    <mergeCell ref="F305:S307"/>
    <mergeCell ref="X305:AA305"/>
    <mergeCell ref="AF305:AJ305"/>
    <mergeCell ref="F300:J300"/>
    <mergeCell ref="L300:T300"/>
    <mergeCell ref="B301:D301"/>
    <mergeCell ref="F301:S303"/>
    <mergeCell ref="X301:AA301"/>
    <mergeCell ref="AF301:AJ301"/>
    <mergeCell ref="F296:J296"/>
    <mergeCell ref="L296:T296"/>
    <mergeCell ref="B297:D297"/>
    <mergeCell ref="F297:S299"/>
    <mergeCell ref="X297:AA297"/>
    <mergeCell ref="AF297:AJ297"/>
    <mergeCell ref="C291:H291"/>
    <mergeCell ref="J291:AK291"/>
    <mergeCell ref="B292:E295"/>
    <mergeCell ref="AD292:AJ295"/>
    <mergeCell ref="H293:R294"/>
    <mergeCell ref="U293:Z294"/>
    <mergeCell ref="B285:D285"/>
    <mergeCell ref="F285:S288"/>
    <mergeCell ref="X285:AA286"/>
    <mergeCell ref="AF285:AJ285"/>
    <mergeCell ref="B289:D289"/>
    <mergeCell ref="J289:AK289"/>
    <mergeCell ref="B281:D281"/>
    <mergeCell ref="F281:S283"/>
    <mergeCell ref="X281:AA281"/>
    <mergeCell ref="AF281:AJ281"/>
    <mergeCell ref="F284:J284"/>
    <mergeCell ref="L284:T284"/>
    <mergeCell ref="B276:D276"/>
    <mergeCell ref="F276:S278"/>
    <mergeCell ref="X276:AA276"/>
    <mergeCell ref="AF276:AJ276"/>
    <mergeCell ref="F279:J279"/>
    <mergeCell ref="L279:T280"/>
    <mergeCell ref="X270:AA270"/>
    <mergeCell ref="B272:D272"/>
    <mergeCell ref="F272:S274"/>
    <mergeCell ref="X272:AA272"/>
    <mergeCell ref="AF272:AJ272"/>
    <mergeCell ref="F275:J275"/>
    <mergeCell ref="L275:T275"/>
    <mergeCell ref="B264:D264"/>
    <mergeCell ref="F264:S268"/>
    <mergeCell ref="X264:AA264"/>
    <mergeCell ref="AF264:AJ264"/>
    <mergeCell ref="F269:J269"/>
    <mergeCell ref="L269:T269"/>
    <mergeCell ref="B260:D260"/>
    <mergeCell ref="F260:S262"/>
    <mergeCell ref="X260:AA260"/>
    <mergeCell ref="AF260:AJ260"/>
    <mergeCell ref="F263:J263"/>
    <mergeCell ref="L263:T263"/>
    <mergeCell ref="B256:D256"/>
    <mergeCell ref="F256:S258"/>
    <mergeCell ref="X256:AA256"/>
    <mergeCell ref="AF256:AJ256"/>
    <mergeCell ref="F259:J259"/>
    <mergeCell ref="L259:T259"/>
    <mergeCell ref="B252:D252"/>
    <mergeCell ref="F252:S254"/>
    <mergeCell ref="X252:AA252"/>
    <mergeCell ref="AF252:AJ252"/>
    <mergeCell ref="F255:J255"/>
    <mergeCell ref="L255:T255"/>
    <mergeCell ref="B245:D245"/>
    <mergeCell ref="J245:AK245"/>
    <mergeCell ref="C247:H247"/>
    <mergeCell ref="J247:AK247"/>
    <mergeCell ref="B248:E251"/>
    <mergeCell ref="AD248:AJ251"/>
    <mergeCell ref="H249:R250"/>
    <mergeCell ref="U249:Z250"/>
    <mergeCell ref="B240:D240"/>
    <mergeCell ref="F240:S242"/>
    <mergeCell ref="X240:AA240"/>
    <mergeCell ref="AF240:AJ240"/>
    <mergeCell ref="F243:J243"/>
    <mergeCell ref="L243:T244"/>
    <mergeCell ref="B235:D235"/>
    <mergeCell ref="F235:S237"/>
    <mergeCell ref="X235:AA235"/>
    <mergeCell ref="AF235:AJ235"/>
    <mergeCell ref="F238:J238"/>
    <mergeCell ref="L238:T239"/>
    <mergeCell ref="B231:D231"/>
    <mergeCell ref="F231:S233"/>
    <mergeCell ref="X231:AA232"/>
    <mergeCell ref="AF231:AJ231"/>
    <mergeCell ref="F234:J234"/>
    <mergeCell ref="L234:T234"/>
    <mergeCell ref="B226:D226"/>
    <mergeCell ref="F226:S229"/>
    <mergeCell ref="X226:AA227"/>
    <mergeCell ref="AF226:AJ226"/>
    <mergeCell ref="F230:J230"/>
    <mergeCell ref="L230:T230"/>
    <mergeCell ref="B221:D221"/>
    <mergeCell ref="F221:S224"/>
    <mergeCell ref="X221:AA222"/>
    <mergeCell ref="AF221:AJ221"/>
    <mergeCell ref="F225:J225"/>
    <mergeCell ref="L225:T225"/>
    <mergeCell ref="B216:D216"/>
    <mergeCell ref="F216:S219"/>
    <mergeCell ref="X216:AA217"/>
    <mergeCell ref="AF216:AJ216"/>
    <mergeCell ref="F220:J220"/>
    <mergeCell ref="L220:T220"/>
    <mergeCell ref="B212:D212"/>
    <mergeCell ref="F212:S214"/>
    <mergeCell ref="X212:AA212"/>
    <mergeCell ref="AF212:AJ212"/>
    <mergeCell ref="F215:J215"/>
    <mergeCell ref="L215:T215"/>
    <mergeCell ref="B208:D208"/>
    <mergeCell ref="F208:S210"/>
    <mergeCell ref="X208:AA209"/>
    <mergeCell ref="AF208:AJ208"/>
    <mergeCell ref="F211:J211"/>
    <mergeCell ref="L211:T211"/>
    <mergeCell ref="B201:D201"/>
    <mergeCell ref="J201:AK201"/>
    <mergeCell ref="C203:H203"/>
    <mergeCell ref="J203:AK203"/>
    <mergeCell ref="B204:E207"/>
    <mergeCell ref="AD204:AJ207"/>
    <mergeCell ref="H205:R206"/>
    <mergeCell ref="U205:Z206"/>
    <mergeCell ref="B197:D197"/>
    <mergeCell ref="F197:S199"/>
    <mergeCell ref="X197:AA197"/>
    <mergeCell ref="AF197:AJ197"/>
    <mergeCell ref="F200:J200"/>
    <mergeCell ref="L200:T200"/>
    <mergeCell ref="B192:D192"/>
    <mergeCell ref="F192:S194"/>
    <mergeCell ref="X192:AA192"/>
    <mergeCell ref="AF192:AJ192"/>
    <mergeCell ref="F195:J195"/>
    <mergeCell ref="L195:T196"/>
    <mergeCell ref="B188:D188"/>
    <mergeCell ref="F188:S190"/>
    <mergeCell ref="X188:AA189"/>
    <mergeCell ref="AF188:AJ188"/>
    <mergeCell ref="F191:J191"/>
    <mergeCell ref="L191:T191"/>
    <mergeCell ref="B184:D184"/>
    <mergeCell ref="F184:S186"/>
    <mergeCell ref="X184:AA185"/>
    <mergeCell ref="AF184:AJ184"/>
    <mergeCell ref="F187:J187"/>
    <mergeCell ref="L187:T187"/>
    <mergeCell ref="B180:D180"/>
    <mergeCell ref="F180:S182"/>
    <mergeCell ref="X180:AA180"/>
    <mergeCell ref="AF180:AJ180"/>
    <mergeCell ref="F183:J183"/>
    <mergeCell ref="L183:T183"/>
    <mergeCell ref="B175:D175"/>
    <mergeCell ref="F175:S178"/>
    <mergeCell ref="X175:AA176"/>
    <mergeCell ref="AF175:AJ175"/>
    <mergeCell ref="F179:J179"/>
    <mergeCell ref="L179:T179"/>
    <mergeCell ref="B171:D171"/>
    <mergeCell ref="F171:S173"/>
    <mergeCell ref="X171:AA172"/>
    <mergeCell ref="AF171:AJ171"/>
    <mergeCell ref="F174:J174"/>
    <mergeCell ref="L174:T174"/>
    <mergeCell ref="B165:D165"/>
    <mergeCell ref="F165:S169"/>
    <mergeCell ref="X165:AA165"/>
    <mergeCell ref="AF165:AJ165"/>
    <mergeCell ref="F170:J170"/>
    <mergeCell ref="L170:T170"/>
    <mergeCell ref="B158:D158"/>
    <mergeCell ref="J158:AK158"/>
    <mergeCell ref="C160:H160"/>
    <mergeCell ref="J160:AK160"/>
    <mergeCell ref="B161:E164"/>
    <mergeCell ref="AD161:AJ164"/>
    <mergeCell ref="H162:R163"/>
    <mergeCell ref="U162:Z163"/>
    <mergeCell ref="B153:D153"/>
    <mergeCell ref="F153:S156"/>
    <mergeCell ref="X153:AA153"/>
    <mergeCell ref="AF153:AJ153"/>
    <mergeCell ref="F157:J157"/>
    <mergeCell ref="L157:T157"/>
    <mergeCell ref="B148:D148"/>
    <mergeCell ref="F148:S151"/>
    <mergeCell ref="X148:AA148"/>
    <mergeCell ref="AF148:AJ148"/>
    <mergeCell ref="F152:J152"/>
    <mergeCell ref="L152:T152"/>
    <mergeCell ref="B144:D144"/>
    <mergeCell ref="F144:S146"/>
    <mergeCell ref="X144:AA144"/>
    <mergeCell ref="AF144:AJ144"/>
    <mergeCell ref="F147:J147"/>
    <mergeCell ref="L147:T147"/>
    <mergeCell ref="B140:D140"/>
    <mergeCell ref="F140:S142"/>
    <mergeCell ref="X140:AA140"/>
    <mergeCell ref="AF140:AJ140"/>
    <mergeCell ref="F143:J143"/>
    <mergeCell ref="L143:T143"/>
    <mergeCell ref="B136:D136"/>
    <mergeCell ref="F136:S138"/>
    <mergeCell ref="X136:AA136"/>
    <mergeCell ref="AF136:AJ136"/>
    <mergeCell ref="F139:J139"/>
    <mergeCell ref="L139:T139"/>
    <mergeCell ref="B132:D132"/>
    <mergeCell ref="F132:S134"/>
    <mergeCell ref="X132:AA133"/>
    <mergeCell ref="AF132:AJ132"/>
    <mergeCell ref="F135:J135"/>
    <mergeCell ref="L135:T135"/>
    <mergeCell ref="B129:D129"/>
    <mergeCell ref="F129:S130"/>
    <mergeCell ref="X129:AA129"/>
    <mergeCell ref="AF129:AJ129"/>
    <mergeCell ref="F131:J131"/>
    <mergeCell ref="L131:T131"/>
    <mergeCell ref="B124:D124"/>
    <mergeCell ref="F124:S127"/>
    <mergeCell ref="X124:AA125"/>
    <mergeCell ref="AF124:AJ124"/>
    <mergeCell ref="F128:J128"/>
    <mergeCell ref="L128:T128"/>
    <mergeCell ref="B117:D117"/>
    <mergeCell ref="J117:AK117"/>
    <mergeCell ref="C119:H119"/>
    <mergeCell ref="J119:AK119"/>
    <mergeCell ref="B120:E123"/>
    <mergeCell ref="AD120:AJ123"/>
    <mergeCell ref="H121:R122"/>
    <mergeCell ref="U121:Z122"/>
    <mergeCell ref="B113:D113"/>
    <mergeCell ref="F113:S115"/>
    <mergeCell ref="X113:AA113"/>
    <mergeCell ref="AF113:AJ113"/>
    <mergeCell ref="F116:J116"/>
    <mergeCell ref="L116:T116"/>
    <mergeCell ref="B108:D108"/>
    <mergeCell ref="F108:S110"/>
    <mergeCell ref="X108:AA108"/>
    <mergeCell ref="AF108:AJ108"/>
    <mergeCell ref="F111:J111"/>
    <mergeCell ref="L111:T112"/>
    <mergeCell ref="B103:D103"/>
    <mergeCell ref="F103:S105"/>
    <mergeCell ref="X103:AA103"/>
    <mergeCell ref="AF103:AJ103"/>
    <mergeCell ref="F106:J106"/>
    <mergeCell ref="L106:T107"/>
    <mergeCell ref="B99:D99"/>
    <mergeCell ref="F99:S101"/>
    <mergeCell ref="X99:AA100"/>
    <mergeCell ref="AF99:AJ99"/>
    <mergeCell ref="F102:J102"/>
    <mergeCell ref="L102:T102"/>
    <mergeCell ref="B95:D95"/>
    <mergeCell ref="F95:S97"/>
    <mergeCell ref="X95:AA95"/>
    <mergeCell ref="AF95:AJ95"/>
    <mergeCell ref="F98:J98"/>
    <mergeCell ref="L98:T98"/>
    <mergeCell ref="B90:D90"/>
    <mergeCell ref="F90:S93"/>
    <mergeCell ref="X90:AA90"/>
    <mergeCell ref="AF90:AJ90"/>
    <mergeCell ref="F94:J94"/>
    <mergeCell ref="L94:T94"/>
    <mergeCell ref="B85:D85"/>
    <mergeCell ref="F85:S88"/>
    <mergeCell ref="X85:AA85"/>
    <mergeCell ref="AF85:AJ85"/>
    <mergeCell ref="F89:J89"/>
    <mergeCell ref="L89:T89"/>
    <mergeCell ref="B80:D80"/>
    <mergeCell ref="F80:S83"/>
    <mergeCell ref="X80:AA81"/>
    <mergeCell ref="AF80:AJ80"/>
    <mergeCell ref="F84:J84"/>
    <mergeCell ref="L84:T84"/>
    <mergeCell ref="B73:D73"/>
    <mergeCell ref="J73:AK73"/>
    <mergeCell ref="C75:H75"/>
    <mergeCell ref="J75:AK75"/>
    <mergeCell ref="B76:E79"/>
    <mergeCell ref="AD76:AJ79"/>
    <mergeCell ref="H77:R78"/>
    <mergeCell ref="U77:Z78"/>
    <mergeCell ref="B69:D69"/>
    <mergeCell ref="F69:S71"/>
    <mergeCell ref="X69:AA69"/>
    <mergeCell ref="AF69:AJ69"/>
    <mergeCell ref="F72:J72"/>
    <mergeCell ref="L72:T72"/>
    <mergeCell ref="B65:D65"/>
    <mergeCell ref="F65:S67"/>
    <mergeCell ref="X65:AA65"/>
    <mergeCell ref="AF65:AJ65"/>
    <mergeCell ref="F68:J68"/>
    <mergeCell ref="L68:T68"/>
    <mergeCell ref="B61:D61"/>
    <mergeCell ref="F61:S63"/>
    <mergeCell ref="X61:AA61"/>
    <mergeCell ref="AF61:AJ61"/>
    <mergeCell ref="F64:J64"/>
    <mergeCell ref="L64:T64"/>
    <mergeCell ref="B57:D57"/>
    <mergeCell ref="F57:S59"/>
    <mergeCell ref="X57:AA57"/>
    <mergeCell ref="AF57:AJ57"/>
    <mergeCell ref="F60:J60"/>
    <mergeCell ref="L60:T60"/>
    <mergeCell ref="B52:D52"/>
    <mergeCell ref="F52:S55"/>
    <mergeCell ref="X52:AA52"/>
    <mergeCell ref="AF52:AJ52"/>
    <mergeCell ref="F56:J56"/>
    <mergeCell ref="L56:T56"/>
    <mergeCell ref="B48:D48"/>
    <mergeCell ref="F48:S50"/>
    <mergeCell ref="X48:AA49"/>
    <mergeCell ref="AF48:AJ48"/>
    <mergeCell ref="F51:J51"/>
    <mergeCell ref="L51:T51"/>
    <mergeCell ref="B44:D44"/>
    <mergeCell ref="F44:S46"/>
    <mergeCell ref="X44:AA44"/>
    <mergeCell ref="AF44:AJ44"/>
    <mergeCell ref="F47:J47"/>
    <mergeCell ref="L47:T47"/>
    <mergeCell ref="B39:D39"/>
    <mergeCell ref="F39:S42"/>
    <mergeCell ref="X39:AA40"/>
    <mergeCell ref="AF39:AJ39"/>
    <mergeCell ref="F43:J43"/>
    <mergeCell ref="L43:T43"/>
    <mergeCell ref="C34:H34"/>
    <mergeCell ref="J34:AK34"/>
    <mergeCell ref="B35:E38"/>
    <mergeCell ref="AD35:AJ38"/>
    <mergeCell ref="H36:R37"/>
    <mergeCell ref="U36:Z37"/>
    <mergeCell ref="C31:H31"/>
    <mergeCell ref="J31:AK31"/>
    <mergeCell ref="B32:D32"/>
    <mergeCell ref="J32:AK32"/>
    <mergeCell ref="D28:N28"/>
    <mergeCell ref="AC28:AK28"/>
    <mergeCell ref="B24:D24"/>
    <mergeCell ref="F24:S25"/>
    <mergeCell ref="X24:AA24"/>
    <mergeCell ref="AF24:AJ24"/>
    <mergeCell ref="F26:J26"/>
    <mergeCell ref="L26:T26"/>
    <mergeCell ref="B21:D21"/>
    <mergeCell ref="F21:S22"/>
    <mergeCell ref="X21:AA21"/>
    <mergeCell ref="AF21:AJ21"/>
    <mergeCell ref="F23:J23"/>
    <mergeCell ref="L23:T23"/>
    <mergeCell ref="C16:H16"/>
    <mergeCell ref="J16:AK16"/>
    <mergeCell ref="B17:E20"/>
    <mergeCell ref="AD17:AJ20"/>
    <mergeCell ref="H18:R19"/>
    <mergeCell ref="U18:Z19"/>
    <mergeCell ref="B11:D11"/>
    <mergeCell ref="H11:O11"/>
    <mergeCell ref="B12:D12"/>
    <mergeCell ref="H12:L12"/>
    <mergeCell ref="N12:Q12"/>
    <mergeCell ref="B14:D14"/>
    <mergeCell ref="J14:AK14"/>
    <mergeCell ref="G2:V9"/>
    <mergeCell ref="Z3:AC3"/>
    <mergeCell ref="AE3:AF3"/>
    <mergeCell ref="Z4:AC5"/>
    <mergeCell ref="AE4:AJ5"/>
    <mergeCell ref="Z6:AC7"/>
    <mergeCell ref="AE6:AJ7"/>
    <mergeCell ref="Z8:AC8"/>
    <mergeCell ref="AE8:AJ8"/>
  </mergeCells>
  <printOptions/>
  <pageMargins left="0.25" right="0.25" top="0.25" bottom="0.25" header="0" footer="0"/>
  <pageSetup fitToHeight="0" fitToWidth="0"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Maria del Carmen Guerra Yax</cp:lastModifiedBy>
  <cp:lastPrinted>2023-02-11T01:52:13Z</cp:lastPrinted>
  <dcterms:created xsi:type="dcterms:W3CDTF">2023-02-10T23:42:59Z</dcterms:created>
  <dcterms:modified xsi:type="dcterms:W3CDTF">2023-02-11T03:24:16Z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01C2D35AF44DC8546069FCCFAB82437E8AE85364339A3FD7B8457322ABA5F93C19AE1510F54DDC058B541E4AA986E19A4E0E3C085511CF837F59F5C22A1C081DEADD6FFA8A5A5D4BB6495E846168AEF0F441A3A1A5FC0E32548D4AADCF4BBF072EACF58CEDBA310C70132E4FD3E2FDE4E54292429BFD893644DC46909888F44</vt:lpwstr>
  </property>
  <property fmtid="{D5CDD505-2E9C-101B-9397-08002B2CF9AE}" pid="3" name="Business Objects Context Information1">
    <vt:lpwstr>C4949974772710816B3135DB34264D5D4F50D9C998EE00C07327A28898C1F9CA5530FBF4324D1AD94042F434463F2C71BBAB109613B4AAD2F27E47C8C2215A9EABD43EEA99EF3C1375B1116D9654D0A761248CA98224AE41B700151411CB75F9F47BA9B5CB7E252B08D16DC25F304D6A5644A8BFD64ABB1EF5BD10646EC97C7</vt:lpwstr>
  </property>
  <property fmtid="{D5CDD505-2E9C-101B-9397-08002B2CF9AE}" pid="4" name="Business Objects Context Information2">
    <vt:lpwstr>7446E8A7CFF9E74CAD06760F5A1BD132C949C723C294B0F484A5551EB934679CF6125EB41AB205A3D6EEE6EBBDED7913F90BCB195A6EE58C8F40376DD0DF1C7A1E32400165F976EF2FEB80A1F34BFAC1850DBC76B354AA6FEFDBBC0EBCACE6994732608B582A1BADB9006D652E9FA6EAFD0226B466F37C519FA1716C39F13FE</vt:lpwstr>
  </property>
  <property fmtid="{D5CDD505-2E9C-101B-9397-08002B2CF9AE}" pid="5" name="Business Objects Context Information3">
    <vt:lpwstr>55B19EB2D187BAC29863A67CEFAD8FCB13BC8109A211A9C6F03A8505CC11F1B3DBC0C09F1965F8EF08E4E66530C1E2E42E78C1F661E055D1659413B0418A06B6B8373C50161C64B5A0FC654AE8829962C01632456E2C4FAEBC891252B2DE2AABACFD9E53F088CF896D37EB135215D11E780BBF1E7664F4103F65AC035F83199</vt:lpwstr>
  </property>
  <property fmtid="{D5CDD505-2E9C-101B-9397-08002B2CF9AE}" pid="6" name="Business Objects Context Information4">
    <vt:lpwstr>1B2A9A8C0383C448A78D4B7350F2ACA2D02801720F0465E4001C031724EAD8E8452CDC98DD224118B78A226F7983E77396D2F68CA29A2C0F9BAE29DE0D6BB274CE99769621460894D44432D17E080EF57DD41DB032E8DF9DA02794A7E99660FEC49F6C86CB659FD67DABF13EA830320A3DD5299C1B40CBA8EA12644283B9DD9</vt:lpwstr>
  </property>
  <property fmtid="{D5CDD505-2E9C-101B-9397-08002B2CF9AE}" pid="7" name="Business Objects Context Information5">
    <vt:lpwstr>A0B44A456053326E0775961CF3DF6AA6106814766B7D95BFF47B07AF7343C5A0483B19193A6F66C713EC95E37B93FDBC715088C812DBA81E39C51A00AE7931E68C7BB79C14DEE84BE8174D794FCF4C1E9A2063BC047A20C9B22C02A227F3B11D811CC6D7A114947ABE6E1651E32B185871D4397CD08F0E2C6A42B4A32208B28</vt:lpwstr>
  </property>
  <property fmtid="{D5CDD505-2E9C-101B-9397-08002B2CF9AE}" pid="8" name="Business Objects Context Information6">
    <vt:lpwstr>EEC8629742437EC40B251234B23F4C80CBA11EA67DC3C620C3766F2622C2B39464330B5C51C83F307B3EAEB30D6B0B8D71F88A982CC79F8D640E08712F0E26DCF933947F8BE98AB3C2227B11715A1692CF2B0E8F16889DC12E2FC1ABDEA05C37EA470593493958477EABA7C0A9A484848E07DDE9</vt:lpwstr>
  </property>
</Properties>
</file>