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630" tabRatio="500" activeTab="0"/>
  </bookViews>
  <sheets>
    <sheet name="Sheet1" sheetId="1" r:id="rId1"/>
  </sheets>
  <definedNames/>
  <calcPr fullCalcOnLoad="1"/>
</workbook>
</file>

<file path=xl/sharedStrings.xml><?xml version="1.0" encoding="utf-8"?>
<sst xmlns="http://schemas.openxmlformats.org/spreadsheetml/2006/main" count="381" uniqueCount="188">
  <si>
    <r>
      <t xml:space="preserve">SISTEMA DE GESTION
</t>
    </r>
    <r>
      <rPr>
        <b/>
        <sz val="9"/>
        <color indexed="8"/>
        <rFont val="Arial"/>
        <family val="0"/>
      </rPr>
      <t xml:space="preserve">Información de oficio
</t>
    </r>
    <r>
      <rPr>
        <b/>
        <sz val="10"/>
        <color indexed="8"/>
        <rFont val="ARIAL"/>
        <family val="0"/>
      </rPr>
      <t xml:space="preserve">Ley de acceso a la información - Art 10 Numeral 11
</t>
    </r>
    <r>
      <rPr>
        <b/>
        <sz val="12"/>
        <color indexed="8"/>
        <rFont val="Arial"/>
        <family val="0"/>
      </rPr>
      <t>INFORMACIÓN DE PROCESOS DE CONTRATACIONES</t>
    </r>
  </si>
  <si>
    <t>FECHA       :</t>
  </si>
  <si>
    <t>HORA        :</t>
  </si>
  <si>
    <t>REPORTE   :</t>
  </si>
  <si>
    <t>R00812608.rpt</t>
  </si>
  <si>
    <t>EJERCICIO</t>
  </si>
  <si>
    <t>2021</t>
  </si>
  <si>
    <t>PERIODO</t>
  </si>
  <si>
    <t>mayo</t>
  </si>
  <si>
    <t>a</t>
  </si>
  <si>
    <t>ENTIDAD</t>
  </si>
  <si>
    <t>11130004</t>
  </si>
  <si>
    <t>PROCESO</t>
  </si>
  <si>
    <t>Gestion de Gasto</t>
  </si>
  <si>
    <t>Monto
contratado</t>
  </si>
  <si>
    <t>Descripción / Nit / Proveedor</t>
  </si>
  <si>
    <t>Renglón presupuestario</t>
  </si>
  <si>
    <t>TOTAL POR PROCESO</t>
  </si>
  <si>
    <t>Orden de Compra</t>
  </si>
  <si>
    <t>OTROS SERVICIOS</t>
  </si>
  <si>
    <t>4,400.00</t>
  </si>
  <si>
    <t>CORREOS Y TELÉGRAFOS</t>
  </si>
  <si>
    <t>12522732</t>
  </si>
  <si>
    <t>DHL, SOCIEDAD ANONIMA</t>
  </si>
  <si>
    <t>COMPRA DIRECTA CON OFERTA ELECTRÓNICA (ART. 43 LCE INCISO B)</t>
  </si>
  <si>
    <t>139</t>
  </si>
  <si>
    <t>CONSULTORES LINUX, S.A. PRESTA SERVICIO DE SOPORTE TÉCNICO PREVENTIVO Y CORRECTIVO PARA SERVIDORES LINUX, CORRESPONDIENTE AL MES DE ABRIL DE 2021</t>
  </si>
  <si>
    <t>MANTENIMIENTO Y REPARACIÓN DE EQUIPO DE CÓMPUTO</t>
  </si>
  <si>
    <t>7,000.00</t>
  </si>
  <si>
    <t>50117661</t>
  </si>
  <si>
    <t>CONSULTORES LINUX SOCIEDAD ANONIMA</t>
  </si>
  <si>
    <t>140</t>
  </si>
  <si>
    <t>SISTEMAS DE SANITIZACION Y FRAGANCIAS AVANZADOS, S.A. PRESTA SERVICIO DE AROMATIZACIÓN PARA EL MINISTERIO DE RELACIONES EXTERIORES, CORRESPONDIENTE AL MES DE ABRIL DE 2021</t>
  </si>
  <si>
    <t>2,750.00</t>
  </si>
  <si>
    <t>96683503</t>
  </si>
  <si>
    <t>SISTEMAS DE SANITIZACION Y FRAGANCIAS AVANZADOS  SOCIEDAD ANONIMA</t>
  </si>
  <si>
    <t>141</t>
  </si>
  <si>
    <t>SISTEMAS DE SANITIZACION Y FRAGANCIAS AVANZADOS, S.A. PRESTA SERVICIO DE DESODORIZACIÓN PARA EL MINISTERIO DE RELACIONES EXTERIORES, CORRESPONDIENTE AL MES DE ABRIL DE 2021</t>
  </si>
  <si>
    <t>142</t>
  </si>
  <si>
    <t>JORGE LUIS ORANTES SALGUERO/MMO PRESTA SERVICIO DE MONITOREO Y ANÁLISIS DE NOTICIAS PUBLICADAS EN MEDIOS DE COMUNICACIÓN A NIVEL NACIONAL, CORRESPONDIENTE AL MES DE ABRIL DE 2021</t>
  </si>
  <si>
    <t>OTROS ESTUDIOS Y/O SERVICIOS</t>
  </si>
  <si>
    <t>2,500.00</t>
  </si>
  <si>
    <t>5059410</t>
  </si>
  <si>
    <t>ORANTES SALGUERO JORGE LUIS</t>
  </si>
  <si>
    <t>143</t>
  </si>
  <si>
    <t>REVOLUTION TECHNOLOGIES REVTEC, S.A. PRESTA SERVICIO DE MANTENIMIENTO PREVENTIVO Y CORRECTIVO PARA LA PLANTA TELEFONICA ALCATEL-LUCENT OMNIPCX PROPIEDAD DEL MINISTERIO DE RELACIONES EXTERIORES, CORRESPONDIENTE AL MES DE ABRIL DE 2021</t>
  </si>
  <si>
    <t>MANTENIMIENTO Y REPARACIÓN DE EQUIPO PARA COMUNICACIONES</t>
  </si>
  <si>
    <t>7,465.00</t>
  </si>
  <si>
    <t>24975168</t>
  </si>
  <si>
    <t>REVOLUTION TECHNOLOGIES REVTEC  SOCIEDAD ANONIMA</t>
  </si>
  <si>
    <t>175</t>
  </si>
  <si>
    <t>TECNICENTRO GRAND PRIX SOCIEDAD ANÓNIMA BRINDA SERVICIOS DE MANTENIMIENTO PREVENTIVO MENOR DE FLOTILLA VEHICULAR DEL MINISTERIO DE RELACIONES EXTERIORES, DE FEBRERO A MAYO DEL AÑO 2021. CORRESPONDIENTE A LA SEGUNDA QUINCENA DE ABRIL Y PRIMER QUINCENA DE MAYO 2021.</t>
  </si>
  <si>
    <t>MANTENIMIENTO Y REPARACIÓN DE MEDIOS DE TRANSPORTE</t>
  </si>
  <si>
    <t>7,663.00</t>
  </si>
  <si>
    <t>1176250</t>
  </si>
  <si>
    <t>TECNICENTRO GRAND PRIX SOCIEDAD ANONIMA</t>
  </si>
  <si>
    <t>206</t>
  </si>
  <si>
    <t>SERGIO GILBERTO HERRERA HERNANDEZ, COPROPIEDAD/FUMIGADORA MULTI-EXTERMINADORA PRESTA SERVICIO DE DESINFECCIÓN PREVENTIVA PARA EL MINISTERIO DE RELACIONES EXTERIORES, CORRESPONDIENTE A LA 1ª ENTREGA, VIERNES 07/05/2021.</t>
  </si>
  <si>
    <t>2,240.00</t>
  </si>
  <si>
    <t>61276790</t>
  </si>
  <si>
    <t>SERGIO GILBERTO HERRERA HERNANDEZ, COPROPIEDAD</t>
  </si>
  <si>
    <t>228</t>
  </si>
  <si>
    <t>SERGIO GILBERTO HERRERA HERNANDEZ, COPROPIEDAD/FUMIGADORA MULTI-EXTERMINADORA PRESTA SERVICIO DE DESINFECCIÓN PREVENTIVA PARA EL MINISTERIO DE RELACIONES EXTERIORES, CORRESPONDIENTE A LA 2ª ENTREGA, VIERNES 21/05/2021.</t>
  </si>
  <si>
    <t>COMNET, S.A. PRESTA SERVICIO DE ENLACE DE INTERNET PARA EL MINISTERIO DE RELACIONES EXTERIORES PARA EL FUNCIONAMIENTO DE SISTEMAS DE VIDEOCONFERENCIA Y SISTEMAS DE COMUNICACIÓN, CORRESPONDIENTE AL MES DE ABRIL DE 2021</t>
  </si>
  <si>
    <t>TELEFONÍA</t>
  </si>
  <si>
    <t>5,605.60</t>
  </si>
  <si>
    <t>8539332</t>
  </si>
  <si>
    <t>COMNET SOCIEDAD ANONIMA</t>
  </si>
  <si>
    <t>SE CANCELA FEL 360D6163 4163390529 DE 1/5/2021  Y FEL FA92044C 2377533561 DE 19/5/21 DE DHL, S.A. SERV. DE COURIER PARA ENVÍO DE LIBROS, TARJETAS DE RESPONSAB. Y FORMAS OFIC. AUTORIZADOS POR CGC Y CORRESP.OFICIAL, A EMBAJADAS, MISIONES PERMANENTES Y CONSULADOS DE GT  EN EL EXTERIOR, POR ABRIL 21</t>
  </si>
  <si>
    <t>45,834.58</t>
  </si>
  <si>
    <t>SE CANCELA FEL 91AFD1CD-1511541071 DE FECHA 12/05/2021 DE OSCAR DANIEL PEREZ PEREZ/LAVANDERIA FAMILIAR POR PRESTAR SERVICIO DE LAVADO, SECADO Y PLANCHADO DE MANTELERÍA Y COBERTORES PARA EL MINISTERIO DE RELACIONES EXTERIORES, CORRESPONDIENTE AL MES DE ABRIL DE 2021.</t>
  </si>
  <si>
    <t>SERVICIOS DE LAVANDERÍA</t>
  </si>
  <si>
    <t>2,000.00</t>
  </si>
  <si>
    <t>61047511</t>
  </si>
  <si>
    <t>PEREZ PEREZ OSCAR DANIEL</t>
  </si>
  <si>
    <t>TELECOMUNICACIONES DE GUATEMALA, S.A. PRESTA SERVICIO DE INTERNET MÓVIL A TRAVÉS DE MÓDEM PARA EL MINISTERIO DE RELACIONES EXTERIORES, CORRESPONDIENTE AL MES DE MARZO DE 2021.</t>
  </si>
  <si>
    <t>2,093.00</t>
  </si>
  <si>
    <t>9929290</t>
  </si>
  <si>
    <t>TELECOMUNICACIONES DE GUATEMALA  SOCIEDAD ANONIMA</t>
  </si>
  <si>
    <t>COTIZACIÓN (ART.38 LCE)</t>
  </si>
  <si>
    <t>138</t>
  </si>
  <si>
    <t>CLEANOMATIC DE GUATEMALA, S.A. PRESTA SERVICIO DE MANTENIMIENTO DE ÁREAS VERDES Y JARDINES PARA EL COMPLEJO DEL MINISTERIO DE RELACIONES EXTERIORES, CORRESPONDIENTE AL MES DE ABRIL DE 2021.</t>
  </si>
  <si>
    <t>31,687.80</t>
  </si>
  <si>
    <t>54668190</t>
  </si>
  <si>
    <t>CLEANOMATIC DE GUATEMALA  SOCIEDAD ANONIMA</t>
  </si>
  <si>
    <t>COMUNICACIONES CELULARES, S.A. PRESTA SERVICIO DE TELEFONÍA MÓVIL PARA EL MINISTERIO DE RELACIONES EXTERIORES, CORRESPONDIENTE AL MES DE ABRIL DE 2021</t>
  </si>
  <si>
    <t>24,186.00</t>
  </si>
  <si>
    <t>5498104</t>
  </si>
  <si>
    <t>COMUNICACIONES CELULARES  SOCIEDAD ANONIMA</t>
  </si>
  <si>
    <t>TELECOMUNICACIONES DE GUATEMALA, S.A. PRESTA SERVICIO DE ENLACE DE INTERNET PARA EL MINISTERIO DE RELACIONES EXTERIORES, CORRESPONDIENTE AL MES DE MARZO DE 2021.</t>
  </si>
  <si>
    <t>5,390.00</t>
  </si>
  <si>
    <t>LICITACIÓN PÚBLICA (ART.17 LCE)</t>
  </si>
  <si>
    <t>137</t>
  </si>
  <si>
    <t>ADMINISTRACIÓN DE CALL CENTERS, S.A. PRESTA SERVICIO DE CALL CENTER PARA EL MINISTERIO DE RELACIONES EXTERIORES, CORRESPONDIENTE AL MES DE ABRIL DE 2021</t>
  </si>
  <si>
    <t>840,000.00</t>
  </si>
  <si>
    <t>44010117</t>
  </si>
  <si>
    <t>ADMINISTRACION DE CALL CENTERS, SOCIEDAD ANONIMA</t>
  </si>
  <si>
    <t>144</t>
  </si>
  <si>
    <t>CLEANOMATIC DE GUATEMALA, S.A. PRESTA SERVICIO DE LIMPIEZA PARA EL MINISTERIO DE RELACIONES EXTERIORES, CORRESPONDIENTE AL MES DE ABRIL DE 2021</t>
  </si>
  <si>
    <t>189,037.12</t>
  </si>
  <si>
    <t>SEGUROS UNIVERSALES, S.A. PRESTA SERVICIO DE SEGURO COLECTIVO DE GASTOS MÉDICOS PARA LOS FUNCIONARIOS DEL SERVICIO EXTERIOR DEL MINISTERIO DE RELACIONES EXTERIORES, CORRESPONDIENTE AL MES DE ABRIL DE 2021</t>
  </si>
  <si>
    <t>PRIMAS Y GASTOS DE SEGUROS Y FIANZAS</t>
  </si>
  <si>
    <t>334,846.93</t>
  </si>
  <si>
    <t>324396</t>
  </si>
  <si>
    <t>SEGUROS UNIVERSALES SOCIEDAD ANONIMA</t>
  </si>
  <si>
    <t>450,856.89</t>
  </si>
  <si>
    <t>NEGOCIACIONES ENTRE ENTIDADES PÚBLICAS (ART. 2 LCE)</t>
  </si>
  <si>
    <t>EMPRESA GUATEMALTECA DE TELECOMUNICACIONES GUATEL PRESTA SERVICIO DE ENLACE DE INTERNET PARA LAS DELEGACIONES REGIONALES DEL MINISTERIO DE RELACIONES EXTERIORES EN QUETZALTENANGO, JUTIAPA Y HUEHUETENANGO, CORRESPONDIENTE AL MES DE ABRIL DE 2021.</t>
  </si>
  <si>
    <t>4,500.00</t>
  </si>
  <si>
    <t>2352567</t>
  </si>
  <si>
    <t>EMPRESA GUATEMALTECA DE TELECOMUNICACIONES GUATEL</t>
  </si>
  <si>
    <t>NO APLICA LEY DE CONTRATACIONES DEL ESTADO</t>
  </si>
  <si>
    <t>PAGO DE INDEMNIZACION DE MIRNA ARACELY MAYEN COSAJAY, POR REMOCION AL PUESTO QUE DESEMPEÑO EN EL MINISTERIO DE RELACIONES EXTERIORES, DEL 16/09/2008 AL 28/02/2021, CONFORME A LA LIQUIDACION PCI-001-2021 DE FECHA 30/03/2021; RESOLUCION PCI-001-2021 DEL 05/04/2021</t>
  </si>
  <si>
    <t>INDEMNIZACIONES AL PERSONAL</t>
  </si>
  <si>
    <t>167,710.80</t>
  </si>
  <si>
    <t>24053287</t>
  </si>
  <si>
    <t>MAYEN COSAJAY MIRNA ARACELY</t>
  </si>
  <si>
    <t>PAGO DE LA NOMINA MENSUAL DEL PERSONAL DEL SERVICIO EXTERIOR CORRESPONDIENTE AL MES DE MAYO DE 2021, SEGÚN MEMORÁNDUM DIREHU-NOMINAS-217-2021 DE FECHA 20 DE MAYO DE 2021</t>
  </si>
  <si>
    <t>COMPLEMENTO PERSONAL AL SALARIO DEL PERSONAL PERMANENTE</t>
  </si>
  <si>
    <t>11.00</t>
  </si>
  <si>
    <t>3377946</t>
  </si>
  <si>
    <t>MINISTERIO DE RELACIONES EXTERIORES</t>
  </si>
  <si>
    <t>COMPLEMENTO POR ANTIGÜEDAD AL PERSONAL PERMANENTE</t>
  </si>
  <si>
    <t>3,856.13</t>
  </si>
  <si>
    <t>3,909.03</t>
  </si>
  <si>
    <t>COMPLEMENTO POR CALIDAD PROFESIONAL AL PERSONAL PERMANENTE</t>
  </si>
  <si>
    <t>17,625.00</t>
  </si>
  <si>
    <t>COMPLEMENTOS ESPECÍFICOS AL PERSONAL PERMANENTE</t>
  </si>
  <si>
    <t>32,935.49</t>
  </si>
  <si>
    <t>42,717.74</t>
  </si>
  <si>
    <t>GASTOS DE REPRESENTACIÓN EN EL EXTERIOR</t>
  </si>
  <si>
    <t>44,550.00</t>
  </si>
  <si>
    <t>100,499.84</t>
  </si>
  <si>
    <t>COMPENSACIÓN COSTO DE VIDA POR SERVICIOS EN EL EXTERIOR</t>
  </si>
  <si>
    <t>244,433.87</t>
  </si>
  <si>
    <t>PERSONAL PERMANENTE</t>
  </si>
  <si>
    <t>292,998.06</t>
  </si>
  <si>
    <t>455,462.06</t>
  </si>
  <si>
    <t>656,771.60</t>
  </si>
  <si>
    <t>COMPLEMENTO POR DIFERENCIAL CAMBIARIO AL PERSONAL EN EL EXTERIOR</t>
  </si>
  <si>
    <t>3,750,709.68</t>
  </si>
  <si>
    <t>7,449,491.28</t>
  </si>
  <si>
    <t>PAGO DE VACACIONES DE MIRNA ARACELY MAYEN COSAJAY, POR REMOCION AL PUESTO QUE DESEMPEÑO EN EL MINISTERIO DE RELACIONES EXTERIORES, DEL 16/09/2008 AL 28/02/2021, CONFORME A LA LIQUIDACION PCV-005-2021 DE FECHA 30/03/2021; RESOLUCION PCV-005-2021 DEL 05/04/2021</t>
  </si>
  <si>
    <t>VACACIONES PAGADAS POR RETIRO</t>
  </si>
  <si>
    <t>17,665.31</t>
  </si>
  <si>
    <t>PAGO DE VACACIONES DE SOFIA PATRICIA CALDERON SANTIZO, POR RENUNCIA AL PUESTO QUE DESEMPEÑO EN EL MINISTERIO DE RELACIONES EXTERIORES, DEL 01/02/2017 AL 28/02/2021, CONFORME A LA LIQUIDACION SEV-2-2021 DE FECHA 30/03/2021; RESOLUCION SEV-2-2021 DEL 05/04/2021</t>
  </si>
  <si>
    <t>30,199.64</t>
  </si>
  <si>
    <t>45864543</t>
  </si>
  <si>
    <t>CALDERÓN SANTIZO DE GONZÁLEZ SOFÍA PATRICIA</t>
  </si>
  <si>
    <t>SE REALIZA PAGO DE LA NÓMINA ADICIONAL DE SALARIOS DEL PERSONAL INACTIVO DEL SERVICIO EXTERIOR, CORRESPONDIENTE AL MES DE MAYO DE 2021, SEGÚN MEMORÁNDUM DIREHU-NOMINAS-208-2021 DE FECHA 13/05/2021</t>
  </si>
  <si>
    <t>BONO VACACIONAL</t>
  </si>
  <si>
    <t>17.53</t>
  </si>
  <si>
    <t>32.33</t>
  </si>
  <si>
    <t>AGUINALDO</t>
  </si>
  <si>
    <t>474.91</t>
  </si>
  <si>
    <t>514.91</t>
  </si>
  <si>
    <t>BONIFICACIÓN ANUAL (BONO 14)</t>
  </si>
  <si>
    <t>1,531.45</t>
  </si>
  <si>
    <t>1,958.67</t>
  </si>
  <si>
    <t>13,848.85</t>
  </si>
  <si>
    <t>16,544.34</t>
  </si>
  <si>
    <t>TRASLADO DE FONDOS A FAVOR DE CONAMIGUA SEGÚN ART. 16 DEL DECRETO 46-2007, LEY DEL CONSEJO NACIONAL DE ATENCIÓN AL MIGRANTE DE GUATEMALA, MONTO CORRESPONDIENTE AL MES DE MAYO 2021, SEGÚN MEMORÁNDUM NO. 214-2021 GUIA # 145392 CAJA/DIFIN DE FECHA 17/05/2021</t>
  </si>
  <si>
    <t>TRANSFERENCIAS A LA ADMINISTRACIÓN CENTRAL</t>
  </si>
  <si>
    <t>86,000.00</t>
  </si>
  <si>
    <t>62349309</t>
  </si>
  <si>
    <t>CONSEJO NACIONAL DE ATENCION AL MIGRANTE DE GUATEMALA</t>
  </si>
  <si>
    <t>2,016,650.00</t>
  </si>
  <si>
    <t>PROCEDIMIENTOS REGULADOS POR EL ARTÍCULO 44 LCE (CASOS DE EXCEPCIÓN)</t>
  </si>
  <si>
    <t>SE CANCELA FEL 12B570B1-4064954845 DE FECHA 04/05/2021 DE ESWIN OSWALDO PINEDA LOPEZ/TRANSPORTES Y SERVICIOS ALEJANDRA POR PRESTAR SERVICIO DE EXTRACCIÓN DE BASURA DE LAS INSTALACIONES DEL MINISTERIO DE RELACIONES EXTERIORES, PAGO CORRESPONDIENTE AL MES DE ABRIL DE 2021</t>
  </si>
  <si>
    <t>EXTRACCIÓN DE BASURA Y DESTRUCCIÓN DE DESECHOS SÓLIDOS</t>
  </si>
  <si>
    <t>38619474</t>
  </si>
  <si>
    <t>PINEDA LOPEZ ESWIN OSWALDO</t>
  </si>
  <si>
    <t>SE CANCELA FEL 176DE06C-1264074836, 2EB375C3-1912030586, A4B9D3AE-885080665 Y 77AF081A-778325777 DE FECHA 05/05/2021 DE TELECOMUNICACIONES DE GUATEMALA, S.A. POR PRESTAR SERVICIO DE TELEFONÍA FIJA DE LAS OFICINAS DEL MINISTERIO DE RELACIONES EXTERIORES, PAGO CORRESPONDIENTE AL MES DE ABRIL DE 2021.</t>
  </si>
  <si>
    <t>15,076.52</t>
  </si>
  <si>
    <t>SE CANCELA FEL 63EE4D27-1224492860 DE FECHA 18/05/2021 DE EMPRESA MUNICIPAL DE AGUA DE LA CIUDAD DE GUATEMALA POR PRESTAR SERVICIO DE ALCANTARILLADO DE LAS INSTALACIONES DEL MINISTERIO DE RELACIONES EXTERIORES, PAGO CORRESPONDIENTE AL MES DE ABRIL DE 2021.</t>
  </si>
  <si>
    <t>AGUA</t>
  </si>
  <si>
    <t>7,434.45</t>
  </si>
  <si>
    <t>3306518</t>
  </si>
  <si>
    <t>EMPRESA MUNICIPAL DE AGUA DE LA CIUDAD DE GUATEMALA</t>
  </si>
  <si>
    <t>SE CANCELA FEL A7C697C3-1222524961, B5BFDC86-4193209440 Y 180EF83E-56575909 DEL 05/05/2021 DE TELECOMUNICACIONES DE GUATEMALA, S.A. POR PRESTAR SERVICIO DE TELEFONÍA FIJA PARA LAS DELEGACIONES REGIONALES DEL MRE EN QUETZALTENANGO, JUTIAPA Y HUEHUETENANGO, PAGO CORRESPONDIENTE AL MES DE ABRIL DE 2021</t>
  </si>
  <si>
    <t>407.52</t>
  </si>
  <si>
    <t>SE CANCELA FEL D6E79828-3983756089 DE FECHA 07/05/2021 DE EMPRESA ELECTRICA DE GUATEMALA, S.A. POR PRESTAR SERVICIO DE ENERGÍA ELÉCTRICA DE LAS INSTALACIONES DEL MINISTERIO DE RELACIONES EXTERIORES, PAGO CORRESPONDIENTE AL MES DE ABRIL DE 2021</t>
  </si>
  <si>
    <t>ENERGÍA ELÉCTRICA</t>
  </si>
  <si>
    <t>66,990.31</t>
  </si>
  <si>
    <t>326445</t>
  </si>
  <si>
    <t>EMPRESA ELECTRICA DE GUATEMALA SOCIEDAD ANONIMA</t>
  </si>
  <si>
    <t>TOTAL POR ENTIDAD</t>
  </si>
  <si>
    <t xml:space="preserve">Ley de Acceso a la Información Pública Decreto 57-2008 </t>
  </si>
</sst>
</file>

<file path=xl/styles.xml><?xml version="1.0" encoding="utf-8"?>
<styleSheet xmlns="http://schemas.openxmlformats.org/spreadsheetml/2006/main">
  <numFmts count="17">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h\:mm\.ss\ "/>
  </numFmts>
  <fonts count="45">
    <font>
      <sz val="10"/>
      <color indexed="8"/>
      <name val="ARIAL"/>
      <family val="0"/>
    </font>
    <font>
      <b/>
      <sz val="11"/>
      <color indexed="8"/>
      <name val="Arial"/>
      <family val="0"/>
    </font>
    <font>
      <b/>
      <sz val="9"/>
      <color indexed="8"/>
      <name val="Arial"/>
      <family val="0"/>
    </font>
    <font>
      <b/>
      <sz val="10"/>
      <color indexed="8"/>
      <name val="ARIAL"/>
      <family val="0"/>
    </font>
    <font>
      <b/>
      <sz val="12"/>
      <color indexed="8"/>
      <name val="Arial"/>
      <family val="0"/>
    </font>
    <font>
      <b/>
      <sz val="9"/>
      <color indexed="8"/>
      <name val="Times New Roman"/>
      <family val="0"/>
    </font>
    <font>
      <sz val="8"/>
      <color indexed="8"/>
      <name val="Arial"/>
      <family val="0"/>
    </font>
    <font>
      <sz val="9"/>
      <color indexed="8"/>
      <name val="ARIAL"/>
      <family val="0"/>
    </font>
    <font>
      <b/>
      <sz val="8"/>
      <color indexed="8"/>
      <name val="ARIAL"/>
      <family val="0"/>
    </font>
    <font>
      <b/>
      <sz val="12"/>
      <color indexed="8"/>
      <name val="ARIAL"/>
      <family val="2"/>
    </font>
    <font>
      <b/>
      <sz val="13"/>
      <color indexed="8"/>
      <name val="ARIAL"/>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20"/>
      <name val="Calibri"/>
      <family val="2"/>
    </font>
    <font>
      <sz val="11"/>
      <color indexed="59"/>
      <name val="Calibri"/>
      <family val="2"/>
    </font>
    <font>
      <sz val="11"/>
      <color indexed="61"/>
      <name val="Calibri"/>
      <family val="2"/>
    </font>
    <font>
      <b/>
      <sz val="11"/>
      <color indexed="62"/>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s>
  <cellStyleXfs count="6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30">
    <xf numFmtId="0" fontId="0" fillId="0" borderId="0" xfId="0" applyAlignment="1">
      <alignment vertical="top"/>
    </xf>
    <xf numFmtId="3" fontId="5" fillId="0" borderId="0" xfId="0" applyNumberFormat="1" applyFont="1" applyAlignment="1">
      <alignment horizontal="left" vertical="top"/>
    </xf>
    <xf numFmtId="0" fontId="5" fillId="0" borderId="0" xfId="0" applyFont="1" applyAlignment="1">
      <alignment horizontal="center" vertical="top" wrapText="1" readingOrder="1"/>
    </xf>
    <xf numFmtId="0" fontId="0" fillId="0" borderId="0" xfId="0" applyFont="1" applyAlignment="1">
      <alignment horizontal="left" vertical="top" wrapText="1" readingOrder="1"/>
    </xf>
    <xf numFmtId="1" fontId="6" fillId="0" borderId="0" xfId="0" applyNumberFormat="1" applyFont="1" applyAlignment="1">
      <alignment horizontal="right" vertical="top"/>
    </xf>
    <xf numFmtId="0" fontId="6" fillId="0" borderId="0" xfId="0" applyFont="1" applyAlignment="1">
      <alignment horizontal="center" vertical="top" wrapText="1" readingOrder="1"/>
    </xf>
    <xf numFmtId="0" fontId="8" fillId="0" borderId="0" xfId="0" applyFont="1" applyAlignment="1">
      <alignment horizontal="left" vertical="top"/>
    </xf>
    <xf numFmtId="0" fontId="8" fillId="0" borderId="0" xfId="0" applyFont="1" applyAlignment="1">
      <alignment horizontal="left" vertical="top" wrapText="1"/>
    </xf>
    <xf numFmtId="0" fontId="3" fillId="0" borderId="0" xfId="0" applyFont="1" applyAlignment="1">
      <alignment horizontal="left" vertical="top" wrapText="1" readingOrder="1"/>
    </xf>
    <xf numFmtId="4" fontId="9" fillId="0" borderId="10" xfId="0" applyNumberFormat="1" applyFont="1" applyBorder="1" applyAlignment="1">
      <alignment horizontal="right" vertical="top"/>
    </xf>
    <xf numFmtId="4" fontId="10" fillId="33" borderId="11" xfId="0" applyNumberFormat="1" applyFont="1" applyFill="1" applyBorder="1" applyAlignment="1">
      <alignment horizontal="right" vertical="top"/>
    </xf>
    <xf numFmtId="4" fontId="10" fillId="33" borderId="12" xfId="0" applyNumberFormat="1" applyFont="1" applyFill="1" applyBorder="1" applyAlignment="1">
      <alignment horizontal="right" vertical="top"/>
    </xf>
    <xf numFmtId="0" fontId="6" fillId="0" borderId="0" xfId="0" applyFont="1" applyAlignment="1">
      <alignment horizontal="justify" vertical="top" wrapText="1" readingOrder="1"/>
    </xf>
    <xf numFmtId="0" fontId="6" fillId="0" borderId="0" xfId="0" applyFont="1" applyAlignment="1">
      <alignment horizontal="left" vertical="top" wrapText="1"/>
    </xf>
    <xf numFmtId="0" fontId="7" fillId="0" borderId="0" xfId="0" applyFont="1" applyAlignment="1">
      <alignment horizontal="right" vertical="top"/>
    </xf>
    <xf numFmtId="0" fontId="6" fillId="0" borderId="0" xfId="0" applyFont="1" applyAlignment="1">
      <alignment horizontal="left" vertical="top" wrapText="1" readingOrder="1"/>
    </xf>
    <xf numFmtId="0" fontId="4" fillId="0" borderId="0" xfId="0" applyFont="1" applyAlignment="1">
      <alignment horizontal="left" vertical="top" wrapText="1" readingOrder="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center" vertical="top" wrapText="1" readingOrder="1"/>
    </xf>
    <xf numFmtId="0" fontId="3" fillId="0" borderId="0" xfId="0" applyFont="1" applyAlignment="1">
      <alignment horizontal="center" vertical="top" wrapText="1" readingOrder="1"/>
    </xf>
    <xf numFmtId="0" fontId="6" fillId="0" borderId="0" xfId="0" applyFont="1" applyAlignment="1">
      <alignment horizontal="left" vertical="top"/>
    </xf>
    <xf numFmtId="0" fontId="8" fillId="0" borderId="0" xfId="0" applyFont="1" applyAlignment="1">
      <alignment horizontal="left" vertical="top" wrapText="1" readingOrder="1"/>
    </xf>
    <xf numFmtId="0" fontId="0" fillId="0" borderId="0" xfId="0" applyFont="1" applyAlignment="1">
      <alignment horizontal="left" vertical="top"/>
    </xf>
    <xf numFmtId="0" fontId="1" fillId="0" borderId="0" xfId="0" applyFont="1" applyAlignment="1">
      <alignment horizontal="center" vertical="top" wrapText="1" readingOrder="1"/>
    </xf>
    <xf numFmtId="0" fontId="2" fillId="0" borderId="0" xfId="0" applyFont="1" applyAlignment="1">
      <alignment horizontal="left" vertical="top" wrapText="1" readingOrder="1"/>
    </xf>
    <xf numFmtId="3" fontId="5" fillId="0" borderId="0" xfId="0" applyNumberFormat="1" applyFont="1" applyAlignment="1">
      <alignment horizontal="left" vertical="top"/>
    </xf>
    <xf numFmtId="14" fontId="2" fillId="0" borderId="0" xfId="0" applyNumberFormat="1" applyFont="1" applyAlignment="1">
      <alignment horizontal="left" vertical="top"/>
    </xf>
    <xf numFmtId="172" fontId="2" fillId="0" borderId="0" xfId="0" applyNumberFormat="1" applyFont="1" applyAlignment="1">
      <alignment horizontal="left" vertical="top"/>
    </xf>
    <xf numFmtId="0" fontId="2" fillId="0" borderId="0" xfId="0" applyFont="1" applyAlignment="1">
      <alignment horizontal="left" vertical="top"/>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B2:AK349"/>
  <sheetViews>
    <sheetView showGridLines="0" tabSelected="1" zoomScalePageLayoutView="0" workbookViewId="0" topLeftCell="A1">
      <selection activeCell="AC347" sqref="AC347:AK348"/>
    </sheetView>
  </sheetViews>
  <sheetFormatPr defaultColWidth="6.8515625" defaultRowHeight="12.75" customHeight="1"/>
  <cols>
    <col min="1" max="1" width="2.00390625" style="0" customWidth="1"/>
    <col min="2" max="2" width="4.421875" style="0" customWidth="1"/>
    <col min="3" max="3" width="1.1484375" style="0" customWidth="1"/>
    <col min="4" max="4" width="6.8515625" style="0" customWidth="1"/>
    <col min="5" max="5" width="1.57421875" style="0" customWidth="1"/>
    <col min="6" max="7" width="1.1484375" style="0" customWidth="1"/>
    <col min="8" max="8" width="2.421875" style="0" customWidth="1"/>
    <col min="9" max="9" width="0.9921875" style="0" customWidth="1"/>
    <col min="10" max="10" width="3.00390625" style="0" customWidth="1"/>
    <col min="11" max="11" width="2.28125" style="0" customWidth="1"/>
    <col min="12" max="12" width="1.1484375" style="0" customWidth="1"/>
    <col min="13" max="13" width="2.28125" style="0" customWidth="1"/>
    <col min="14" max="14" width="5.7109375" style="0" customWidth="1"/>
    <col min="15" max="15" width="6.421875" style="0" customWidth="1"/>
    <col min="16" max="16" width="4.00390625" style="0" customWidth="1"/>
    <col min="17" max="17" width="0.9921875" style="0" customWidth="1"/>
    <col min="18" max="18" width="26.00390625" style="0" customWidth="1"/>
    <col min="19" max="19" width="7.140625" style="0" customWidth="1"/>
    <col min="20" max="20" width="3.421875" style="0" customWidth="1"/>
    <col min="21" max="21" width="2.28125" style="0" customWidth="1"/>
    <col min="22" max="22" width="3.8515625" style="0" customWidth="1"/>
    <col min="23" max="23" width="2.7109375" style="0" customWidth="1"/>
    <col min="24" max="24" width="13.00390625" style="0" customWidth="1"/>
    <col min="25" max="25" width="11.28125" style="0" customWidth="1"/>
    <col min="26" max="26" width="5.7109375" style="0" customWidth="1"/>
    <col min="27" max="28" width="1.7109375" style="0" customWidth="1"/>
    <col min="29" max="30" width="1.1484375" style="0" customWidth="1"/>
    <col min="31" max="31" width="2.28125" style="0" customWidth="1"/>
    <col min="32" max="32" width="2.00390625" style="0" customWidth="1"/>
    <col min="33" max="33" width="1.1484375" style="0" customWidth="1"/>
    <col min="34" max="34" width="3.140625" style="0" customWidth="1"/>
    <col min="35" max="35" width="1.421875" style="0" customWidth="1"/>
    <col min="36" max="36" width="3.421875" style="0" customWidth="1"/>
    <col min="37" max="37" width="1.1484375" style="0" customWidth="1"/>
  </cols>
  <sheetData>
    <row r="1" ht="12" customHeight="1"/>
    <row r="2" spans="7:22" ht="6.75" customHeight="1">
      <c r="G2" s="24" t="s">
        <v>0</v>
      </c>
      <c r="H2" s="24"/>
      <c r="I2" s="24"/>
      <c r="J2" s="24"/>
      <c r="K2" s="24"/>
      <c r="L2" s="24"/>
      <c r="M2" s="24"/>
      <c r="N2" s="24"/>
      <c r="O2" s="24"/>
      <c r="P2" s="24"/>
      <c r="Q2" s="24"/>
      <c r="R2" s="24"/>
      <c r="S2" s="24"/>
      <c r="T2" s="24"/>
      <c r="U2" s="24"/>
      <c r="V2" s="24"/>
    </row>
    <row r="3" spans="7:36" ht="13.5" customHeight="1">
      <c r="G3" s="24"/>
      <c r="H3" s="24"/>
      <c r="I3" s="24"/>
      <c r="J3" s="24"/>
      <c r="K3" s="24"/>
      <c r="L3" s="24"/>
      <c r="M3" s="24"/>
      <c r="N3" s="24"/>
      <c r="O3" s="24"/>
      <c r="P3" s="24"/>
      <c r="Q3" s="24"/>
      <c r="R3" s="24"/>
      <c r="S3" s="24"/>
      <c r="T3" s="24"/>
      <c r="U3" s="24"/>
      <c r="V3" s="24"/>
      <c r="Z3" s="25"/>
      <c r="AA3" s="25"/>
      <c r="AB3" s="25"/>
      <c r="AC3" s="25"/>
      <c r="AE3" s="26"/>
      <c r="AF3" s="26"/>
      <c r="AH3" s="2"/>
      <c r="AJ3" s="1"/>
    </row>
    <row r="4" spans="7:36" ht="7.5" customHeight="1">
      <c r="G4" s="24"/>
      <c r="H4" s="24"/>
      <c r="I4" s="24"/>
      <c r="J4" s="24"/>
      <c r="K4" s="24"/>
      <c r="L4" s="24"/>
      <c r="M4" s="24"/>
      <c r="N4" s="24"/>
      <c r="O4" s="24"/>
      <c r="P4" s="24"/>
      <c r="Q4" s="24"/>
      <c r="R4" s="24"/>
      <c r="S4" s="24"/>
      <c r="T4" s="24"/>
      <c r="U4" s="24"/>
      <c r="V4" s="24"/>
      <c r="Z4" s="25" t="s">
        <v>1</v>
      </c>
      <c r="AA4" s="25"/>
      <c r="AB4" s="25"/>
      <c r="AC4" s="25"/>
      <c r="AE4" s="27">
        <v>44357</v>
      </c>
      <c r="AF4" s="27"/>
      <c r="AG4" s="27"/>
      <c r="AH4" s="27"/>
      <c r="AI4" s="27"/>
      <c r="AJ4" s="27"/>
    </row>
    <row r="5" spans="7:36" ht="6" customHeight="1">
      <c r="G5" s="24"/>
      <c r="H5" s="24"/>
      <c r="I5" s="24"/>
      <c r="J5" s="24"/>
      <c r="K5" s="24"/>
      <c r="L5" s="24"/>
      <c r="M5" s="24"/>
      <c r="N5" s="24"/>
      <c r="O5" s="24"/>
      <c r="P5" s="24"/>
      <c r="Q5" s="24"/>
      <c r="R5" s="24"/>
      <c r="S5" s="24"/>
      <c r="T5" s="24"/>
      <c r="U5" s="24"/>
      <c r="V5" s="24"/>
      <c r="Z5" s="25"/>
      <c r="AA5" s="25"/>
      <c r="AB5" s="25"/>
      <c r="AC5" s="25"/>
      <c r="AE5" s="27"/>
      <c r="AF5" s="27"/>
      <c r="AG5" s="27"/>
      <c r="AH5" s="27"/>
      <c r="AI5" s="27"/>
      <c r="AJ5" s="27"/>
    </row>
    <row r="6" spans="7:36" ht="7.5" customHeight="1">
      <c r="G6" s="24"/>
      <c r="H6" s="24"/>
      <c r="I6" s="24"/>
      <c r="J6" s="24"/>
      <c r="K6" s="24"/>
      <c r="L6" s="24"/>
      <c r="M6" s="24"/>
      <c r="N6" s="24"/>
      <c r="O6" s="24"/>
      <c r="P6" s="24"/>
      <c r="Q6" s="24"/>
      <c r="R6" s="24"/>
      <c r="S6" s="24"/>
      <c r="T6" s="24"/>
      <c r="U6" s="24"/>
      <c r="V6" s="24"/>
      <c r="Z6" s="25" t="s">
        <v>2</v>
      </c>
      <c r="AA6" s="25"/>
      <c r="AB6" s="25"/>
      <c r="AC6" s="25"/>
      <c r="AE6" s="28">
        <v>0.6810300925925926</v>
      </c>
      <c r="AF6" s="28"/>
      <c r="AG6" s="28"/>
      <c r="AH6" s="28"/>
      <c r="AI6" s="28"/>
      <c r="AJ6" s="28"/>
    </row>
    <row r="7" spans="7:36" ht="6" customHeight="1">
      <c r="G7" s="24"/>
      <c r="H7" s="24"/>
      <c r="I7" s="24"/>
      <c r="J7" s="24"/>
      <c r="K7" s="24"/>
      <c r="L7" s="24"/>
      <c r="M7" s="24"/>
      <c r="N7" s="24"/>
      <c r="O7" s="24"/>
      <c r="P7" s="24"/>
      <c r="Q7" s="24"/>
      <c r="R7" s="24"/>
      <c r="S7" s="24"/>
      <c r="T7" s="24"/>
      <c r="U7" s="24"/>
      <c r="V7" s="24"/>
      <c r="Z7" s="25"/>
      <c r="AA7" s="25"/>
      <c r="AB7" s="25"/>
      <c r="AC7" s="25"/>
      <c r="AE7" s="28"/>
      <c r="AF7" s="28"/>
      <c r="AG7" s="28"/>
      <c r="AH7" s="28"/>
      <c r="AI7" s="28"/>
      <c r="AJ7" s="28"/>
    </row>
    <row r="8" spans="7:36" ht="13.5" customHeight="1">
      <c r="G8" s="24"/>
      <c r="H8" s="24"/>
      <c r="I8" s="24"/>
      <c r="J8" s="24"/>
      <c r="K8" s="24"/>
      <c r="L8" s="24"/>
      <c r="M8" s="24"/>
      <c r="N8" s="24"/>
      <c r="O8" s="24"/>
      <c r="P8" s="24"/>
      <c r="Q8" s="24"/>
      <c r="R8" s="24"/>
      <c r="S8" s="24"/>
      <c r="T8" s="24"/>
      <c r="U8" s="24"/>
      <c r="V8" s="24"/>
      <c r="Z8" s="25" t="s">
        <v>3</v>
      </c>
      <c r="AA8" s="25"/>
      <c r="AB8" s="25"/>
      <c r="AC8" s="25"/>
      <c r="AE8" s="29" t="s">
        <v>4</v>
      </c>
      <c r="AF8" s="29"/>
      <c r="AG8" s="29"/>
      <c r="AH8" s="29"/>
      <c r="AI8" s="29"/>
      <c r="AJ8" s="29"/>
    </row>
    <row r="9" spans="7:22" ht="6.75" customHeight="1">
      <c r="G9" s="24"/>
      <c r="H9" s="24"/>
      <c r="I9" s="24"/>
      <c r="J9" s="24"/>
      <c r="K9" s="24"/>
      <c r="L9" s="24"/>
      <c r="M9" s="24"/>
      <c r="N9" s="24"/>
      <c r="O9" s="24"/>
      <c r="P9" s="24"/>
      <c r="Q9" s="24"/>
      <c r="R9" s="24"/>
      <c r="S9" s="24"/>
      <c r="T9" s="24"/>
      <c r="U9" s="24"/>
      <c r="V9" s="24"/>
    </row>
    <row r="10" ht="6.75" customHeight="1"/>
    <row r="11" spans="2:15" ht="12.75">
      <c r="B11" s="8" t="s">
        <v>5</v>
      </c>
      <c r="C11" s="8"/>
      <c r="D11" s="8"/>
      <c r="H11" s="23" t="s">
        <v>6</v>
      </c>
      <c r="I11" s="23"/>
      <c r="J11" s="23"/>
      <c r="K11" s="23"/>
      <c r="L11" s="23"/>
      <c r="M11" s="23"/>
      <c r="N11" s="23"/>
      <c r="O11" s="23"/>
    </row>
    <row r="12" spans="2:17" ht="12.75">
      <c r="B12" s="8" t="s">
        <v>7</v>
      </c>
      <c r="C12" s="8"/>
      <c r="D12" s="8"/>
      <c r="H12" s="23" t="s">
        <v>8</v>
      </c>
      <c r="I12" s="23"/>
      <c r="J12" s="23"/>
      <c r="K12" s="23"/>
      <c r="L12" s="23"/>
      <c r="M12" s="3" t="s">
        <v>9</v>
      </c>
      <c r="N12" s="23" t="s">
        <v>8</v>
      </c>
      <c r="O12" s="23"/>
      <c r="P12" s="23"/>
      <c r="Q12" s="23"/>
    </row>
    <row r="13" ht="6.75" customHeight="1"/>
    <row r="14" ht="6" customHeight="1"/>
    <row r="15" spans="2:37" ht="14.25" customHeight="1">
      <c r="B15" s="16" t="s">
        <v>10</v>
      </c>
      <c r="C15" s="16"/>
      <c r="D15" s="16"/>
      <c r="J15" s="17" t="s">
        <v>11</v>
      </c>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row>
    <row r="16" ht="6" customHeight="1"/>
    <row r="17" spans="3:37" ht="12.75">
      <c r="C17" s="8" t="s">
        <v>12</v>
      </c>
      <c r="D17" s="8"/>
      <c r="E17" s="8"/>
      <c r="F17" s="8"/>
      <c r="G17" s="8"/>
      <c r="H17" s="8"/>
      <c r="J17" s="18" t="s">
        <v>24</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2:36" ht="6.75" customHeight="1">
      <c r="B18" s="19" t="s">
        <v>18</v>
      </c>
      <c r="C18" s="19"/>
      <c r="D18" s="19"/>
      <c r="E18" s="19"/>
      <c r="AD18" s="19" t="s">
        <v>14</v>
      </c>
      <c r="AE18" s="19"/>
      <c r="AF18" s="19"/>
      <c r="AG18" s="19"/>
      <c r="AH18" s="19"/>
      <c r="AI18" s="19"/>
      <c r="AJ18" s="19"/>
    </row>
    <row r="19" spans="2:36" ht="6" customHeight="1">
      <c r="B19" s="19"/>
      <c r="C19" s="19"/>
      <c r="D19" s="19"/>
      <c r="E19" s="19"/>
      <c r="H19" s="20" t="s">
        <v>15</v>
      </c>
      <c r="I19" s="20"/>
      <c r="J19" s="20"/>
      <c r="K19" s="20"/>
      <c r="L19" s="20"/>
      <c r="M19" s="20"/>
      <c r="N19" s="20"/>
      <c r="O19" s="20"/>
      <c r="P19" s="20"/>
      <c r="Q19" s="20"/>
      <c r="R19" s="20"/>
      <c r="U19" s="20" t="s">
        <v>16</v>
      </c>
      <c r="V19" s="20"/>
      <c r="W19" s="20"/>
      <c r="X19" s="20"/>
      <c r="Y19" s="20"/>
      <c r="Z19" s="20"/>
      <c r="AD19" s="19"/>
      <c r="AE19" s="19"/>
      <c r="AF19" s="19"/>
      <c r="AG19" s="19"/>
      <c r="AH19" s="19"/>
      <c r="AI19" s="19"/>
      <c r="AJ19" s="19"/>
    </row>
    <row r="20" spans="2:36" ht="7.5" customHeight="1">
      <c r="B20" s="19"/>
      <c r="C20" s="19"/>
      <c r="D20" s="19"/>
      <c r="E20" s="19"/>
      <c r="H20" s="20"/>
      <c r="I20" s="20"/>
      <c r="J20" s="20"/>
      <c r="K20" s="20"/>
      <c r="L20" s="20"/>
      <c r="M20" s="20"/>
      <c r="N20" s="20"/>
      <c r="O20" s="20"/>
      <c r="P20" s="20"/>
      <c r="Q20" s="20"/>
      <c r="R20" s="20"/>
      <c r="U20" s="20"/>
      <c r="V20" s="20"/>
      <c r="W20" s="20"/>
      <c r="X20" s="20"/>
      <c r="Y20" s="20"/>
      <c r="Z20" s="20"/>
      <c r="AD20" s="19"/>
      <c r="AE20" s="19"/>
      <c r="AF20" s="19"/>
      <c r="AG20" s="19"/>
      <c r="AH20" s="19"/>
      <c r="AI20" s="19"/>
      <c r="AJ20" s="19"/>
    </row>
    <row r="21" spans="2:36" ht="6.75" customHeight="1">
      <c r="B21" s="19"/>
      <c r="C21" s="19"/>
      <c r="D21" s="19"/>
      <c r="E21" s="19"/>
      <c r="AD21" s="19"/>
      <c r="AE21" s="19"/>
      <c r="AF21" s="19"/>
      <c r="AG21" s="19"/>
      <c r="AH21" s="19"/>
      <c r="AI21" s="19"/>
      <c r="AJ21" s="19"/>
    </row>
    <row r="22" spans="2:36" ht="12.75">
      <c r="B22" s="21" t="s">
        <v>25</v>
      </c>
      <c r="C22" s="21"/>
      <c r="D22" s="21"/>
      <c r="F22" s="12" t="s">
        <v>26</v>
      </c>
      <c r="G22" s="12"/>
      <c r="H22" s="12"/>
      <c r="I22" s="12"/>
      <c r="J22" s="12"/>
      <c r="K22" s="12"/>
      <c r="L22" s="12"/>
      <c r="M22" s="12"/>
      <c r="N22" s="12"/>
      <c r="O22" s="12"/>
      <c r="P22" s="12"/>
      <c r="Q22" s="12"/>
      <c r="R22" s="12"/>
      <c r="S22" s="12"/>
      <c r="V22" s="4">
        <v>168</v>
      </c>
      <c r="X22" s="15" t="s">
        <v>27</v>
      </c>
      <c r="Y22" s="15"/>
      <c r="Z22" s="15"/>
      <c r="AA22" s="15"/>
      <c r="AF22" s="14" t="s">
        <v>28</v>
      </c>
      <c r="AG22" s="14"/>
      <c r="AH22" s="14"/>
      <c r="AI22" s="14"/>
      <c r="AJ22" s="14"/>
    </row>
    <row r="23" spans="6:27" ht="11.25" customHeight="1">
      <c r="F23" s="12"/>
      <c r="G23" s="12"/>
      <c r="H23" s="12"/>
      <c r="I23" s="12"/>
      <c r="J23" s="12"/>
      <c r="K23" s="12"/>
      <c r="L23" s="12"/>
      <c r="M23" s="12"/>
      <c r="N23" s="12"/>
      <c r="O23" s="12"/>
      <c r="P23" s="12"/>
      <c r="Q23" s="12"/>
      <c r="R23" s="12"/>
      <c r="S23" s="12"/>
      <c r="X23" s="15"/>
      <c r="Y23" s="15"/>
      <c r="Z23" s="15"/>
      <c r="AA23" s="15"/>
    </row>
    <row r="24" spans="6:20" ht="12.75">
      <c r="F24" s="6" t="s">
        <v>29</v>
      </c>
      <c r="G24" s="6"/>
      <c r="H24" s="6"/>
      <c r="I24" s="6"/>
      <c r="J24" s="6"/>
      <c r="L24" s="7" t="s">
        <v>30</v>
      </c>
      <c r="M24" s="7"/>
      <c r="N24" s="7"/>
      <c r="O24" s="7"/>
      <c r="P24" s="7"/>
      <c r="Q24" s="7"/>
      <c r="R24" s="7"/>
      <c r="S24" s="7"/>
      <c r="T24" s="7"/>
    </row>
    <row r="25" spans="2:36" ht="12.75">
      <c r="B25" s="21" t="s">
        <v>31</v>
      </c>
      <c r="C25" s="21"/>
      <c r="D25" s="21"/>
      <c r="F25" s="12" t="s">
        <v>32</v>
      </c>
      <c r="G25" s="12"/>
      <c r="H25" s="12"/>
      <c r="I25" s="12"/>
      <c r="J25" s="12"/>
      <c r="K25" s="12"/>
      <c r="L25" s="12"/>
      <c r="M25" s="12"/>
      <c r="N25" s="12"/>
      <c r="O25" s="12"/>
      <c r="P25" s="12"/>
      <c r="Q25" s="12"/>
      <c r="R25" s="12"/>
      <c r="S25" s="12"/>
      <c r="V25" s="4">
        <v>199</v>
      </c>
      <c r="X25" s="13" t="s">
        <v>19</v>
      </c>
      <c r="Y25" s="13"/>
      <c r="Z25" s="13"/>
      <c r="AA25" s="13"/>
      <c r="AF25" s="14" t="s">
        <v>33</v>
      </c>
      <c r="AG25" s="14"/>
      <c r="AH25" s="14"/>
      <c r="AI25" s="14"/>
      <c r="AJ25" s="14"/>
    </row>
    <row r="26" spans="6:19" ht="11.25" customHeight="1">
      <c r="F26" s="12"/>
      <c r="G26" s="12"/>
      <c r="H26" s="12"/>
      <c r="I26" s="12"/>
      <c r="J26" s="12"/>
      <c r="K26" s="12"/>
      <c r="L26" s="12"/>
      <c r="M26" s="12"/>
      <c r="N26" s="12"/>
      <c r="O26" s="12"/>
      <c r="P26" s="12"/>
      <c r="Q26" s="12"/>
      <c r="R26" s="12"/>
      <c r="S26" s="12"/>
    </row>
    <row r="27" spans="6:19" ht="12" customHeight="1">
      <c r="F27" s="12"/>
      <c r="G27" s="12"/>
      <c r="H27" s="12"/>
      <c r="I27" s="12"/>
      <c r="J27" s="12"/>
      <c r="K27" s="12"/>
      <c r="L27" s="12"/>
      <c r="M27" s="12"/>
      <c r="N27" s="12"/>
      <c r="O27" s="12"/>
      <c r="P27" s="12"/>
      <c r="Q27" s="12"/>
      <c r="R27" s="12"/>
      <c r="S27" s="12"/>
    </row>
    <row r="28" spans="6:20" ht="12.75">
      <c r="F28" s="6" t="s">
        <v>34</v>
      </c>
      <c r="G28" s="6"/>
      <c r="H28" s="6"/>
      <c r="I28" s="6"/>
      <c r="J28" s="6"/>
      <c r="L28" s="22" t="s">
        <v>35</v>
      </c>
      <c r="M28" s="22"/>
      <c r="N28" s="22"/>
      <c r="O28" s="22"/>
      <c r="P28" s="22"/>
      <c r="Q28" s="22"/>
      <c r="R28" s="22"/>
      <c r="S28" s="22"/>
      <c r="T28" s="22"/>
    </row>
    <row r="29" spans="12:20" ht="11.25" customHeight="1">
      <c r="L29" s="22"/>
      <c r="M29" s="22"/>
      <c r="N29" s="22"/>
      <c r="O29" s="22"/>
      <c r="P29" s="22"/>
      <c r="Q29" s="22"/>
      <c r="R29" s="22"/>
      <c r="S29" s="22"/>
      <c r="T29" s="22"/>
    </row>
    <row r="30" spans="2:36" ht="12.75">
      <c r="B30" s="21" t="s">
        <v>36</v>
      </c>
      <c r="C30" s="21"/>
      <c r="D30" s="21"/>
      <c r="F30" s="12" t="s">
        <v>37</v>
      </c>
      <c r="G30" s="12"/>
      <c r="H30" s="12"/>
      <c r="I30" s="12"/>
      <c r="J30" s="12"/>
      <c r="K30" s="12"/>
      <c r="L30" s="12"/>
      <c r="M30" s="12"/>
      <c r="N30" s="12"/>
      <c r="O30" s="12"/>
      <c r="P30" s="12"/>
      <c r="Q30" s="12"/>
      <c r="R30" s="12"/>
      <c r="S30" s="12"/>
      <c r="V30" s="4">
        <v>199</v>
      </c>
      <c r="X30" s="13" t="s">
        <v>19</v>
      </c>
      <c r="Y30" s="13"/>
      <c r="Z30" s="13"/>
      <c r="AA30" s="13"/>
      <c r="AF30" s="14" t="s">
        <v>20</v>
      </c>
      <c r="AG30" s="14"/>
      <c r="AH30" s="14"/>
      <c r="AI30" s="14"/>
      <c r="AJ30" s="14"/>
    </row>
    <row r="31" spans="6:19" ht="11.25" customHeight="1">
      <c r="F31" s="12"/>
      <c r="G31" s="12"/>
      <c r="H31" s="12"/>
      <c r="I31" s="12"/>
      <c r="J31" s="12"/>
      <c r="K31" s="12"/>
      <c r="L31" s="12"/>
      <c r="M31" s="12"/>
      <c r="N31" s="12"/>
      <c r="O31" s="12"/>
      <c r="P31" s="12"/>
      <c r="Q31" s="12"/>
      <c r="R31" s="12"/>
      <c r="S31" s="12"/>
    </row>
    <row r="32" spans="6:19" ht="12" customHeight="1">
      <c r="F32" s="12"/>
      <c r="G32" s="12"/>
      <c r="H32" s="12"/>
      <c r="I32" s="12"/>
      <c r="J32" s="12"/>
      <c r="K32" s="12"/>
      <c r="L32" s="12"/>
      <c r="M32" s="12"/>
      <c r="N32" s="12"/>
      <c r="O32" s="12"/>
      <c r="P32" s="12"/>
      <c r="Q32" s="12"/>
      <c r="R32" s="12"/>
      <c r="S32" s="12"/>
    </row>
    <row r="33" spans="6:20" ht="12.75">
      <c r="F33" s="6" t="s">
        <v>34</v>
      </c>
      <c r="G33" s="6"/>
      <c r="H33" s="6"/>
      <c r="I33" s="6"/>
      <c r="J33" s="6"/>
      <c r="L33" s="22" t="s">
        <v>35</v>
      </c>
      <c r="M33" s="22"/>
      <c r="N33" s="22"/>
      <c r="O33" s="22"/>
      <c r="P33" s="22"/>
      <c r="Q33" s="22"/>
      <c r="R33" s="22"/>
      <c r="S33" s="22"/>
      <c r="T33" s="22"/>
    </row>
    <row r="34" spans="12:20" ht="11.25" customHeight="1">
      <c r="L34" s="22"/>
      <c r="M34" s="22"/>
      <c r="N34" s="22"/>
      <c r="O34" s="22"/>
      <c r="P34" s="22"/>
      <c r="Q34" s="22"/>
      <c r="R34" s="22"/>
      <c r="S34" s="22"/>
      <c r="T34" s="22"/>
    </row>
    <row r="35" spans="2:36" ht="12.75">
      <c r="B35" s="21" t="s">
        <v>38</v>
      </c>
      <c r="C35" s="21"/>
      <c r="D35" s="21"/>
      <c r="F35" s="12" t="s">
        <v>39</v>
      </c>
      <c r="G35" s="12"/>
      <c r="H35" s="12"/>
      <c r="I35" s="12"/>
      <c r="J35" s="12"/>
      <c r="K35" s="12"/>
      <c r="L35" s="12"/>
      <c r="M35" s="12"/>
      <c r="N35" s="12"/>
      <c r="O35" s="12"/>
      <c r="P35" s="12"/>
      <c r="Q35" s="12"/>
      <c r="R35" s="12"/>
      <c r="S35" s="12"/>
      <c r="V35" s="4">
        <v>189</v>
      </c>
      <c r="X35" s="13" t="s">
        <v>40</v>
      </c>
      <c r="Y35" s="13"/>
      <c r="Z35" s="13"/>
      <c r="AA35" s="13"/>
      <c r="AF35" s="14" t="s">
        <v>41</v>
      </c>
      <c r="AG35" s="14"/>
      <c r="AH35" s="14"/>
      <c r="AI35" s="14"/>
      <c r="AJ35" s="14"/>
    </row>
    <row r="36" spans="6:19" ht="11.25" customHeight="1">
      <c r="F36" s="12"/>
      <c r="G36" s="12"/>
      <c r="H36" s="12"/>
      <c r="I36" s="12"/>
      <c r="J36" s="12"/>
      <c r="K36" s="12"/>
      <c r="L36" s="12"/>
      <c r="M36" s="12"/>
      <c r="N36" s="12"/>
      <c r="O36" s="12"/>
      <c r="P36" s="12"/>
      <c r="Q36" s="12"/>
      <c r="R36" s="12"/>
      <c r="S36" s="12"/>
    </row>
    <row r="37" spans="6:19" ht="12" customHeight="1">
      <c r="F37" s="12"/>
      <c r="G37" s="12"/>
      <c r="H37" s="12"/>
      <c r="I37" s="12"/>
      <c r="J37" s="12"/>
      <c r="K37" s="12"/>
      <c r="L37" s="12"/>
      <c r="M37" s="12"/>
      <c r="N37" s="12"/>
      <c r="O37" s="12"/>
      <c r="P37" s="12"/>
      <c r="Q37" s="12"/>
      <c r="R37" s="12"/>
      <c r="S37" s="12"/>
    </row>
    <row r="38" spans="6:20" ht="12.75">
      <c r="F38" s="6" t="s">
        <v>42</v>
      </c>
      <c r="G38" s="6"/>
      <c r="H38" s="6"/>
      <c r="I38" s="6"/>
      <c r="J38" s="6"/>
      <c r="L38" s="7" t="s">
        <v>43</v>
      </c>
      <c r="M38" s="7"/>
      <c r="N38" s="7"/>
      <c r="O38" s="7"/>
      <c r="P38" s="7"/>
      <c r="Q38" s="7"/>
      <c r="R38" s="7"/>
      <c r="S38" s="7"/>
      <c r="T38" s="7"/>
    </row>
    <row r="39" spans="2:36" ht="12.75">
      <c r="B39" s="21" t="s">
        <v>44</v>
      </c>
      <c r="C39" s="21"/>
      <c r="D39" s="21"/>
      <c r="F39" s="12" t="s">
        <v>45</v>
      </c>
      <c r="G39" s="12"/>
      <c r="H39" s="12"/>
      <c r="I39" s="12"/>
      <c r="J39" s="12"/>
      <c r="K39" s="12"/>
      <c r="L39" s="12"/>
      <c r="M39" s="12"/>
      <c r="N39" s="12"/>
      <c r="O39" s="12"/>
      <c r="P39" s="12"/>
      <c r="Q39" s="12"/>
      <c r="R39" s="12"/>
      <c r="S39" s="12"/>
      <c r="V39" s="4">
        <v>166</v>
      </c>
      <c r="X39" s="15" t="s">
        <v>46</v>
      </c>
      <c r="Y39" s="15"/>
      <c r="Z39" s="15"/>
      <c r="AA39" s="15"/>
      <c r="AF39" s="14" t="s">
        <v>47</v>
      </c>
      <c r="AG39" s="14"/>
      <c r="AH39" s="14"/>
      <c r="AI39" s="14"/>
      <c r="AJ39" s="14"/>
    </row>
    <row r="40" spans="6:27" ht="11.25" customHeight="1">
      <c r="F40" s="12"/>
      <c r="G40" s="12"/>
      <c r="H40" s="12"/>
      <c r="I40" s="12"/>
      <c r="J40" s="12"/>
      <c r="K40" s="12"/>
      <c r="L40" s="12"/>
      <c r="M40" s="12"/>
      <c r="N40" s="12"/>
      <c r="O40" s="12"/>
      <c r="P40" s="12"/>
      <c r="Q40" s="12"/>
      <c r="R40" s="12"/>
      <c r="S40" s="12"/>
      <c r="X40" s="15"/>
      <c r="Y40" s="15"/>
      <c r="Z40" s="15"/>
      <c r="AA40" s="15"/>
    </row>
    <row r="41" spans="6:19" ht="12" customHeight="1">
      <c r="F41" s="12"/>
      <c r="G41" s="12"/>
      <c r="H41" s="12"/>
      <c r="I41" s="12"/>
      <c r="J41" s="12"/>
      <c r="K41" s="12"/>
      <c r="L41" s="12"/>
      <c r="M41" s="12"/>
      <c r="N41" s="12"/>
      <c r="O41" s="12"/>
      <c r="P41" s="12"/>
      <c r="Q41" s="12"/>
      <c r="R41" s="12"/>
      <c r="S41" s="12"/>
    </row>
    <row r="42" spans="6:19" ht="12" customHeight="1">
      <c r="F42" s="12"/>
      <c r="G42" s="12"/>
      <c r="H42" s="12"/>
      <c r="I42" s="12"/>
      <c r="J42" s="12"/>
      <c r="K42" s="12"/>
      <c r="L42" s="12"/>
      <c r="M42" s="12"/>
      <c r="N42" s="12"/>
      <c r="O42" s="12"/>
      <c r="P42" s="12"/>
      <c r="Q42" s="12"/>
      <c r="R42" s="12"/>
      <c r="S42" s="12"/>
    </row>
    <row r="43" spans="6:20" ht="12.75">
      <c r="F43" s="6" t="s">
        <v>48</v>
      </c>
      <c r="G43" s="6"/>
      <c r="H43" s="6"/>
      <c r="I43" s="6"/>
      <c r="J43" s="6"/>
      <c r="L43" s="7" t="s">
        <v>49</v>
      </c>
      <c r="M43" s="7"/>
      <c r="N43" s="7"/>
      <c r="O43" s="7"/>
      <c r="P43" s="7"/>
      <c r="Q43" s="7"/>
      <c r="R43" s="7"/>
      <c r="S43" s="7"/>
      <c r="T43" s="7"/>
    </row>
    <row r="44" spans="2:36" ht="12.75">
      <c r="B44" s="21" t="s">
        <v>50</v>
      </c>
      <c r="C44" s="21"/>
      <c r="D44" s="21"/>
      <c r="F44" s="12" t="s">
        <v>51</v>
      </c>
      <c r="G44" s="12"/>
      <c r="H44" s="12"/>
      <c r="I44" s="12"/>
      <c r="J44" s="12"/>
      <c r="K44" s="12"/>
      <c r="L44" s="12"/>
      <c r="M44" s="12"/>
      <c r="N44" s="12"/>
      <c r="O44" s="12"/>
      <c r="P44" s="12"/>
      <c r="Q44" s="12"/>
      <c r="R44" s="12"/>
      <c r="S44" s="12"/>
      <c r="V44" s="4">
        <v>165</v>
      </c>
      <c r="X44" s="15" t="s">
        <v>52</v>
      </c>
      <c r="Y44" s="15"/>
      <c r="Z44" s="15"/>
      <c r="AA44" s="15"/>
      <c r="AF44" s="14" t="s">
        <v>53</v>
      </c>
      <c r="AG44" s="14"/>
      <c r="AH44" s="14"/>
      <c r="AI44" s="14"/>
      <c r="AJ44" s="14"/>
    </row>
    <row r="45" spans="6:27" ht="11.25" customHeight="1">
      <c r="F45" s="12"/>
      <c r="G45" s="12"/>
      <c r="H45" s="12"/>
      <c r="I45" s="12"/>
      <c r="J45" s="12"/>
      <c r="K45" s="12"/>
      <c r="L45" s="12"/>
      <c r="M45" s="12"/>
      <c r="N45" s="12"/>
      <c r="O45" s="12"/>
      <c r="P45" s="12"/>
      <c r="Q45" s="12"/>
      <c r="R45" s="12"/>
      <c r="S45" s="12"/>
      <c r="X45" s="15"/>
      <c r="Y45" s="15"/>
      <c r="Z45" s="15"/>
      <c r="AA45" s="15"/>
    </row>
    <row r="46" spans="6:19" ht="12" customHeight="1">
      <c r="F46" s="12"/>
      <c r="G46" s="12"/>
      <c r="H46" s="12"/>
      <c r="I46" s="12"/>
      <c r="J46" s="12"/>
      <c r="K46" s="12"/>
      <c r="L46" s="12"/>
      <c r="M46" s="12"/>
      <c r="N46" s="12"/>
      <c r="O46" s="12"/>
      <c r="P46" s="12"/>
      <c r="Q46" s="12"/>
      <c r="R46" s="12"/>
      <c r="S46" s="12"/>
    </row>
    <row r="47" spans="6:19" ht="12" customHeight="1">
      <c r="F47" s="12"/>
      <c r="G47" s="12"/>
      <c r="H47" s="12"/>
      <c r="I47" s="12"/>
      <c r="J47" s="12"/>
      <c r="K47" s="12"/>
      <c r="L47" s="12"/>
      <c r="M47" s="12"/>
      <c r="N47" s="12"/>
      <c r="O47" s="12"/>
      <c r="P47" s="12"/>
      <c r="Q47" s="12"/>
      <c r="R47" s="12"/>
      <c r="S47" s="12"/>
    </row>
    <row r="48" spans="6:20" ht="12.75">
      <c r="F48" s="6" t="s">
        <v>54</v>
      </c>
      <c r="G48" s="6"/>
      <c r="H48" s="6"/>
      <c r="I48" s="6"/>
      <c r="J48" s="6"/>
      <c r="L48" s="7" t="s">
        <v>55</v>
      </c>
      <c r="M48" s="7"/>
      <c r="N48" s="7"/>
      <c r="O48" s="7"/>
      <c r="P48" s="7"/>
      <c r="Q48" s="7"/>
      <c r="R48" s="7"/>
      <c r="S48" s="7"/>
      <c r="T48" s="7"/>
    </row>
    <row r="49" spans="2:36" ht="12.75">
      <c r="B49" s="21" t="s">
        <v>56</v>
      </c>
      <c r="C49" s="21"/>
      <c r="D49" s="21"/>
      <c r="F49" s="12" t="s">
        <v>57</v>
      </c>
      <c r="G49" s="12"/>
      <c r="H49" s="12"/>
      <c r="I49" s="12"/>
      <c r="J49" s="12"/>
      <c r="K49" s="12"/>
      <c r="L49" s="12"/>
      <c r="M49" s="12"/>
      <c r="N49" s="12"/>
      <c r="O49" s="12"/>
      <c r="P49" s="12"/>
      <c r="Q49" s="12"/>
      <c r="R49" s="12"/>
      <c r="S49" s="12"/>
      <c r="V49" s="4">
        <v>199</v>
      </c>
      <c r="X49" s="13" t="s">
        <v>19</v>
      </c>
      <c r="Y49" s="13"/>
      <c r="Z49" s="13"/>
      <c r="AA49" s="13"/>
      <c r="AF49" s="14" t="s">
        <v>58</v>
      </c>
      <c r="AG49" s="14"/>
      <c r="AH49" s="14"/>
      <c r="AI49" s="14"/>
      <c r="AJ49" s="14"/>
    </row>
    <row r="50" spans="6:19" ht="11.25" customHeight="1">
      <c r="F50" s="12"/>
      <c r="G50" s="12"/>
      <c r="H50" s="12"/>
      <c r="I50" s="12"/>
      <c r="J50" s="12"/>
      <c r="K50" s="12"/>
      <c r="L50" s="12"/>
      <c r="M50" s="12"/>
      <c r="N50" s="12"/>
      <c r="O50" s="12"/>
      <c r="P50" s="12"/>
      <c r="Q50" s="12"/>
      <c r="R50" s="12"/>
      <c r="S50" s="12"/>
    </row>
    <row r="51" spans="6:19" ht="12" customHeight="1">
      <c r="F51" s="12"/>
      <c r="G51" s="12"/>
      <c r="H51" s="12"/>
      <c r="I51" s="12"/>
      <c r="J51" s="12"/>
      <c r="K51" s="12"/>
      <c r="L51" s="12"/>
      <c r="M51" s="12"/>
      <c r="N51" s="12"/>
      <c r="O51" s="12"/>
      <c r="P51" s="12"/>
      <c r="Q51" s="12"/>
      <c r="R51" s="12"/>
      <c r="S51" s="12"/>
    </row>
    <row r="52" spans="6:19" ht="12" customHeight="1">
      <c r="F52" s="12"/>
      <c r="G52" s="12"/>
      <c r="H52" s="12"/>
      <c r="I52" s="12"/>
      <c r="J52" s="12"/>
      <c r="K52" s="12"/>
      <c r="L52" s="12"/>
      <c r="M52" s="12"/>
      <c r="N52" s="12"/>
      <c r="O52" s="12"/>
      <c r="P52" s="12"/>
      <c r="Q52" s="12"/>
      <c r="R52" s="12"/>
      <c r="S52" s="12"/>
    </row>
    <row r="53" spans="6:20" ht="12.75">
      <c r="F53" s="6" t="s">
        <v>59</v>
      </c>
      <c r="G53" s="6"/>
      <c r="H53" s="6"/>
      <c r="I53" s="6"/>
      <c r="J53" s="6"/>
      <c r="L53" s="7" t="s">
        <v>60</v>
      </c>
      <c r="M53" s="7"/>
      <c r="N53" s="7"/>
      <c r="O53" s="7"/>
      <c r="P53" s="7"/>
      <c r="Q53" s="7"/>
      <c r="R53" s="7"/>
      <c r="S53" s="7"/>
      <c r="T53" s="7"/>
    </row>
    <row r="54" spans="2:36" ht="12.75">
      <c r="B54" s="21" t="s">
        <v>61</v>
      </c>
      <c r="C54" s="21"/>
      <c r="D54" s="21"/>
      <c r="F54" s="12" t="s">
        <v>62</v>
      </c>
      <c r="G54" s="12"/>
      <c r="H54" s="12"/>
      <c r="I54" s="12"/>
      <c r="J54" s="12"/>
      <c r="K54" s="12"/>
      <c r="L54" s="12"/>
      <c r="M54" s="12"/>
      <c r="N54" s="12"/>
      <c r="O54" s="12"/>
      <c r="P54" s="12"/>
      <c r="Q54" s="12"/>
      <c r="R54" s="12"/>
      <c r="S54" s="12"/>
      <c r="V54" s="4">
        <v>199</v>
      </c>
      <c r="X54" s="13" t="s">
        <v>19</v>
      </c>
      <c r="Y54" s="13"/>
      <c r="Z54" s="13"/>
      <c r="AA54" s="13"/>
      <c r="AF54" s="14" t="s">
        <v>58</v>
      </c>
      <c r="AG54" s="14"/>
      <c r="AH54" s="14"/>
      <c r="AI54" s="14"/>
      <c r="AJ54" s="14"/>
    </row>
    <row r="55" spans="6:19" ht="11.25" customHeight="1">
      <c r="F55" s="12"/>
      <c r="G55" s="12"/>
      <c r="H55" s="12"/>
      <c r="I55" s="12"/>
      <c r="J55" s="12"/>
      <c r="K55" s="12"/>
      <c r="L55" s="12"/>
      <c r="M55" s="12"/>
      <c r="N55" s="12"/>
      <c r="O55" s="12"/>
      <c r="P55" s="12"/>
      <c r="Q55" s="12"/>
      <c r="R55" s="12"/>
      <c r="S55" s="12"/>
    </row>
    <row r="56" spans="6:19" ht="12" customHeight="1">
      <c r="F56" s="12"/>
      <c r="G56" s="12"/>
      <c r="H56" s="12"/>
      <c r="I56" s="12"/>
      <c r="J56" s="12"/>
      <c r="K56" s="12"/>
      <c r="L56" s="12"/>
      <c r="M56" s="12"/>
      <c r="N56" s="12"/>
      <c r="O56" s="12"/>
      <c r="P56" s="12"/>
      <c r="Q56" s="12"/>
      <c r="R56" s="12"/>
      <c r="S56" s="12"/>
    </row>
    <row r="57" spans="6:19" ht="12" customHeight="1">
      <c r="F57" s="12"/>
      <c r="G57" s="12"/>
      <c r="H57" s="12"/>
      <c r="I57" s="12"/>
      <c r="J57" s="12"/>
      <c r="K57" s="12"/>
      <c r="L57" s="12"/>
      <c r="M57" s="12"/>
      <c r="N57" s="12"/>
      <c r="O57" s="12"/>
      <c r="P57" s="12"/>
      <c r="Q57" s="12"/>
      <c r="R57" s="12"/>
      <c r="S57" s="12"/>
    </row>
    <row r="58" spans="6:20" ht="12.75">
      <c r="F58" s="6" t="s">
        <v>59</v>
      </c>
      <c r="G58" s="6"/>
      <c r="H58" s="6"/>
      <c r="I58" s="6"/>
      <c r="J58" s="6"/>
      <c r="L58" s="7" t="s">
        <v>60</v>
      </c>
      <c r="M58" s="7"/>
      <c r="N58" s="7"/>
      <c r="O58" s="7"/>
      <c r="P58" s="7"/>
      <c r="Q58" s="7"/>
      <c r="R58" s="7"/>
      <c r="S58" s="7"/>
      <c r="T58" s="7"/>
    </row>
    <row r="59" spans="2:37" ht="14.25" customHeight="1">
      <c r="B59" s="16" t="s">
        <v>10</v>
      </c>
      <c r="C59" s="16"/>
      <c r="D59" s="16"/>
      <c r="J59" s="17" t="s">
        <v>11</v>
      </c>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row>
    <row r="60" ht="6" customHeight="1"/>
    <row r="61" spans="3:37" ht="12.75">
      <c r="C61" s="8" t="s">
        <v>12</v>
      </c>
      <c r="D61" s="8"/>
      <c r="E61" s="8"/>
      <c r="F61" s="8"/>
      <c r="G61" s="8"/>
      <c r="H61" s="8"/>
      <c r="J61" s="18" t="s">
        <v>24</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row>
    <row r="62" ht="11.25" customHeight="1"/>
    <row r="63" spans="2:36" ht="6.75" customHeight="1">
      <c r="B63" s="19" t="s">
        <v>13</v>
      </c>
      <c r="C63" s="19"/>
      <c r="D63" s="19"/>
      <c r="E63" s="19"/>
      <c r="AD63" s="19" t="s">
        <v>14</v>
      </c>
      <c r="AE63" s="19"/>
      <c r="AF63" s="19"/>
      <c r="AG63" s="19"/>
      <c r="AH63" s="19"/>
      <c r="AI63" s="19"/>
      <c r="AJ63" s="19"/>
    </row>
    <row r="64" spans="2:36" ht="6" customHeight="1">
      <c r="B64" s="19"/>
      <c r="C64" s="19"/>
      <c r="D64" s="19"/>
      <c r="E64" s="19"/>
      <c r="H64" s="20" t="s">
        <v>15</v>
      </c>
      <c r="I64" s="20"/>
      <c r="J64" s="20"/>
      <c r="K64" s="20"/>
      <c r="L64" s="20"/>
      <c r="M64" s="20"/>
      <c r="N64" s="20"/>
      <c r="O64" s="20"/>
      <c r="P64" s="20"/>
      <c r="Q64" s="20"/>
      <c r="R64" s="20"/>
      <c r="U64" s="20" t="s">
        <v>16</v>
      </c>
      <c r="V64" s="20"/>
      <c r="W64" s="20"/>
      <c r="X64" s="20"/>
      <c r="Y64" s="20"/>
      <c r="Z64" s="20"/>
      <c r="AD64" s="19"/>
      <c r="AE64" s="19"/>
      <c r="AF64" s="19"/>
      <c r="AG64" s="19"/>
      <c r="AH64" s="19"/>
      <c r="AI64" s="19"/>
      <c r="AJ64" s="19"/>
    </row>
    <row r="65" spans="2:36" ht="7.5" customHeight="1">
      <c r="B65" s="19"/>
      <c r="C65" s="19"/>
      <c r="D65" s="19"/>
      <c r="E65" s="19"/>
      <c r="H65" s="20"/>
      <c r="I65" s="20"/>
      <c r="J65" s="20"/>
      <c r="K65" s="20"/>
      <c r="L65" s="20"/>
      <c r="M65" s="20"/>
      <c r="N65" s="20"/>
      <c r="O65" s="20"/>
      <c r="P65" s="20"/>
      <c r="Q65" s="20"/>
      <c r="R65" s="20"/>
      <c r="U65" s="20"/>
      <c r="V65" s="20"/>
      <c r="W65" s="20"/>
      <c r="X65" s="20"/>
      <c r="Y65" s="20"/>
      <c r="Z65" s="20"/>
      <c r="AD65" s="19"/>
      <c r="AE65" s="19"/>
      <c r="AF65" s="19"/>
      <c r="AG65" s="19"/>
      <c r="AH65" s="19"/>
      <c r="AI65" s="19"/>
      <c r="AJ65" s="19"/>
    </row>
    <row r="66" spans="2:36" ht="6.75" customHeight="1">
      <c r="B66" s="19"/>
      <c r="C66" s="19"/>
      <c r="D66" s="19"/>
      <c r="E66" s="19"/>
      <c r="AD66" s="19"/>
      <c r="AE66" s="19"/>
      <c r="AF66" s="19"/>
      <c r="AG66" s="19"/>
      <c r="AH66" s="19"/>
      <c r="AI66" s="19"/>
      <c r="AJ66" s="19"/>
    </row>
    <row r="67" spans="6:36" ht="12.75">
      <c r="F67" s="12" t="s">
        <v>63</v>
      </c>
      <c r="G67" s="12"/>
      <c r="H67" s="12"/>
      <c r="I67" s="12"/>
      <c r="J67" s="12"/>
      <c r="K67" s="12"/>
      <c r="L67" s="12"/>
      <c r="M67" s="12"/>
      <c r="N67" s="12"/>
      <c r="O67" s="12"/>
      <c r="P67" s="12"/>
      <c r="Q67" s="12"/>
      <c r="R67" s="12"/>
      <c r="S67" s="12"/>
      <c r="V67" s="4">
        <v>113</v>
      </c>
      <c r="X67" s="13" t="s">
        <v>64</v>
      </c>
      <c r="Y67" s="13"/>
      <c r="Z67" s="13"/>
      <c r="AA67" s="13"/>
      <c r="AF67" s="14" t="s">
        <v>65</v>
      </c>
      <c r="AG67" s="14"/>
      <c r="AH67" s="14"/>
      <c r="AI67" s="14"/>
      <c r="AJ67" s="14"/>
    </row>
    <row r="68" spans="6:19" ht="11.25" customHeight="1">
      <c r="F68" s="12"/>
      <c r="G68" s="12"/>
      <c r="H68" s="12"/>
      <c r="I68" s="12"/>
      <c r="J68" s="12"/>
      <c r="K68" s="12"/>
      <c r="L68" s="12"/>
      <c r="M68" s="12"/>
      <c r="N68" s="12"/>
      <c r="O68" s="12"/>
      <c r="P68" s="12"/>
      <c r="Q68" s="12"/>
      <c r="R68" s="12"/>
      <c r="S68" s="12"/>
    </row>
    <row r="69" spans="6:19" ht="12" customHeight="1">
      <c r="F69" s="12"/>
      <c r="G69" s="12"/>
      <c r="H69" s="12"/>
      <c r="I69" s="12"/>
      <c r="J69" s="12"/>
      <c r="K69" s="12"/>
      <c r="L69" s="12"/>
      <c r="M69" s="12"/>
      <c r="N69" s="12"/>
      <c r="O69" s="12"/>
      <c r="P69" s="12"/>
      <c r="Q69" s="12"/>
      <c r="R69" s="12"/>
      <c r="S69" s="12"/>
    </row>
    <row r="70" spans="6:19" ht="12" customHeight="1">
      <c r="F70" s="12"/>
      <c r="G70" s="12"/>
      <c r="H70" s="12"/>
      <c r="I70" s="12"/>
      <c r="J70" s="12"/>
      <c r="K70" s="12"/>
      <c r="L70" s="12"/>
      <c r="M70" s="12"/>
      <c r="N70" s="12"/>
      <c r="O70" s="12"/>
      <c r="P70" s="12"/>
      <c r="Q70" s="12"/>
      <c r="R70" s="12"/>
      <c r="S70" s="12"/>
    </row>
    <row r="71" spans="6:20" ht="12.75">
      <c r="F71" s="6" t="s">
        <v>66</v>
      </c>
      <c r="G71" s="6"/>
      <c r="H71" s="6"/>
      <c r="I71" s="6"/>
      <c r="J71" s="6"/>
      <c r="L71" s="7" t="s">
        <v>67</v>
      </c>
      <c r="M71" s="7"/>
      <c r="N71" s="7"/>
      <c r="O71" s="7"/>
      <c r="P71" s="7"/>
      <c r="Q71" s="7"/>
      <c r="R71" s="7"/>
      <c r="S71" s="7"/>
      <c r="T71" s="7"/>
    </row>
    <row r="72" spans="6:36" ht="12.75">
      <c r="F72" s="12" t="s">
        <v>68</v>
      </c>
      <c r="G72" s="12"/>
      <c r="H72" s="12"/>
      <c r="I72" s="12"/>
      <c r="J72" s="12"/>
      <c r="K72" s="12"/>
      <c r="L72" s="12"/>
      <c r="M72" s="12"/>
      <c r="N72" s="12"/>
      <c r="O72" s="12"/>
      <c r="P72" s="12"/>
      <c r="Q72" s="12"/>
      <c r="R72" s="12"/>
      <c r="S72" s="12"/>
      <c r="V72" s="4">
        <v>114</v>
      </c>
      <c r="X72" s="13" t="s">
        <v>21</v>
      </c>
      <c r="Y72" s="13"/>
      <c r="Z72" s="13"/>
      <c r="AA72" s="13"/>
      <c r="AF72" s="14" t="s">
        <v>69</v>
      </c>
      <c r="AG72" s="14"/>
      <c r="AH72" s="14"/>
      <c r="AI72" s="14"/>
      <c r="AJ72" s="14"/>
    </row>
    <row r="73" spans="6:19" ht="11.25" customHeight="1">
      <c r="F73" s="12"/>
      <c r="G73" s="12"/>
      <c r="H73" s="12"/>
      <c r="I73" s="12"/>
      <c r="J73" s="12"/>
      <c r="K73" s="12"/>
      <c r="L73" s="12"/>
      <c r="M73" s="12"/>
      <c r="N73" s="12"/>
      <c r="O73" s="12"/>
      <c r="P73" s="12"/>
      <c r="Q73" s="12"/>
      <c r="R73" s="12"/>
      <c r="S73" s="12"/>
    </row>
    <row r="74" spans="6:19" ht="12" customHeight="1">
      <c r="F74" s="12"/>
      <c r="G74" s="12"/>
      <c r="H74" s="12"/>
      <c r="I74" s="12"/>
      <c r="J74" s="12"/>
      <c r="K74" s="12"/>
      <c r="L74" s="12"/>
      <c r="M74" s="12"/>
      <c r="N74" s="12"/>
      <c r="O74" s="12"/>
      <c r="P74" s="12"/>
      <c r="Q74" s="12"/>
      <c r="R74" s="12"/>
      <c r="S74" s="12"/>
    </row>
    <row r="75" spans="6:19" ht="12" customHeight="1">
      <c r="F75" s="12"/>
      <c r="G75" s="12"/>
      <c r="H75" s="12"/>
      <c r="I75" s="12"/>
      <c r="J75" s="12"/>
      <c r="K75" s="12"/>
      <c r="L75" s="12"/>
      <c r="M75" s="12"/>
      <c r="N75" s="12"/>
      <c r="O75" s="12"/>
      <c r="P75" s="12"/>
      <c r="Q75" s="12"/>
      <c r="R75" s="12"/>
      <c r="S75" s="12"/>
    </row>
    <row r="76" spans="6:19" ht="12" customHeight="1">
      <c r="F76" s="12"/>
      <c r="G76" s="12"/>
      <c r="H76" s="12"/>
      <c r="I76" s="12"/>
      <c r="J76" s="12"/>
      <c r="K76" s="12"/>
      <c r="L76" s="12"/>
      <c r="M76" s="12"/>
      <c r="N76" s="12"/>
      <c r="O76" s="12"/>
      <c r="P76" s="12"/>
      <c r="Q76" s="12"/>
      <c r="R76" s="12"/>
      <c r="S76" s="12"/>
    </row>
    <row r="77" spans="6:20" ht="12.75">
      <c r="F77" s="6" t="s">
        <v>22</v>
      </c>
      <c r="G77" s="6"/>
      <c r="H77" s="6"/>
      <c r="I77" s="6"/>
      <c r="J77" s="6"/>
      <c r="L77" s="7" t="s">
        <v>23</v>
      </c>
      <c r="M77" s="7"/>
      <c r="N77" s="7"/>
      <c r="O77" s="7"/>
      <c r="P77" s="7"/>
      <c r="Q77" s="7"/>
      <c r="R77" s="7"/>
      <c r="S77" s="7"/>
      <c r="T77" s="7"/>
    </row>
    <row r="78" spans="6:36" ht="12.75">
      <c r="F78" s="12" t="s">
        <v>70</v>
      </c>
      <c r="G78" s="12"/>
      <c r="H78" s="12"/>
      <c r="I78" s="12"/>
      <c r="J78" s="12"/>
      <c r="K78" s="12"/>
      <c r="L78" s="12"/>
      <c r="M78" s="12"/>
      <c r="N78" s="12"/>
      <c r="O78" s="12"/>
      <c r="P78" s="12"/>
      <c r="Q78" s="12"/>
      <c r="R78" s="12"/>
      <c r="S78" s="12"/>
      <c r="V78" s="4">
        <v>116</v>
      </c>
      <c r="X78" s="13" t="s">
        <v>71</v>
      </c>
      <c r="Y78" s="13"/>
      <c r="Z78" s="13"/>
      <c r="AA78" s="13"/>
      <c r="AF78" s="14" t="s">
        <v>72</v>
      </c>
      <c r="AG78" s="14"/>
      <c r="AH78" s="14"/>
      <c r="AI78" s="14"/>
      <c r="AJ78" s="14"/>
    </row>
    <row r="79" spans="6:19" ht="11.25" customHeight="1">
      <c r="F79" s="12"/>
      <c r="G79" s="12"/>
      <c r="H79" s="12"/>
      <c r="I79" s="12"/>
      <c r="J79" s="12"/>
      <c r="K79" s="12"/>
      <c r="L79" s="12"/>
      <c r="M79" s="12"/>
      <c r="N79" s="12"/>
      <c r="O79" s="12"/>
      <c r="P79" s="12"/>
      <c r="Q79" s="12"/>
      <c r="R79" s="12"/>
      <c r="S79" s="12"/>
    </row>
    <row r="80" spans="6:19" ht="12" customHeight="1">
      <c r="F80" s="12"/>
      <c r="G80" s="12"/>
      <c r="H80" s="12"/>
      <c r="I80" s="12"/>
      <c r="J80" s="12"/>
      <c r="K80" s="12"/>
      <c r="L80" s="12"/>
      <c r="M80" s="12"/>
      <c r="N80" s="12"/>
      <c r="O80" s="12"/>
      <c r="P80" s="12"/>
      <c r="Q80" s="12"/>
      <c r="R80" s="12"/>
      <c r="S80" s="12"/>
    </row>
    <row r="81" spans="6:19" ht="12" customHeight="1">
      <c r="F81" s="12"/>
      <c r="G81" s="12"/>
      <c r="H81" s="12"/>
      <c r="I81" s="12"/>
      <c r="J81" s="12"/>
      <c r="K81" s="12"/>
      <c r="L81" s="12"/>
      <c r="M81" s="12"/>
      <c r="N81" s="12"/>
      <c r="O81" s="12"/>
      <c r="P81" s="12"/>
      <c r="Q81" s="12"/>
      <c r="R81" s="12"/>
      <c r="S81" s="12"/>
    </row>
    <row r="82" spans="6:20" ht="12.75">
      <c r="F82" s="6" t="s">
        <v>73</v>
      </c>
      <c r="G82" s="6"/>
      <c r="H82" s="6"/>
      <c r="I82" s="6"/>
      <c r="J82" s="6"/>
      <c r="L82" s="7" t="s">
        <v>74</v>
      </c>
      <c r="M82" s="7"/>
      <c r="N82" s="7"/>
      <c r="O82" s="7"/>
      <c r="P82" s="7"/>
      <c r="Q82" s="7"/>
      <c r="R82" s="7"/>
      <c r="S82" s="7"/>
      <c r="T82" s="7"/>
    </row>
    <row r="83" spans="6:36" ht="12.75">
      <c r="F83" s="12" t="s">
        <v>75</v>
      </c>
      <c r="G83" s="12"/>
      <c r="H83" s="12"/>
      <c r="I83" s="12"/>
      <c r="J83" s="12"/>
      <c r="K83" s="12"/>
      <c r="L83" s="12"/>
      <c r="M83" s="12"/>
      <c r="N83" s="12"/>
      <c r="O83" s="12"/>
      <c r="P83" s="12"/>
      <c r="Q83" s="12"/>
      <c r="R83" s="12"/>
      <c r="S83" s="12"/>
      <c r="V83" s="4">
        <v>113</v>
      </c>
      <c r="X83" s="13" t="s">
        <v>64</v>
      </c>
      <c r="Y83" s="13"/>
      <c r="Z83" s="13"/>
      <c r="AA83" s="13"/>
      <c r="AF83" s="14" t="s">
        <v>76</v>
      </c>
      <c r="AG83" s="14"/>
      <c r="AH83" s="14"/>
      <c r="AI83" s="14"/>
      <c r="AJ83" s="14"/>
    </row>
    <row r="84" spans="6:19" ht="11.25" customHeight="1">
      <c r="F84" s="12"/>
      <c r="G84" s="12"/>
      <c r="H84" s="12"/>
      <c r="I84" s="12"/>
      <c r="J84" s="12"/>
      <c r="K84" s="12"/>
      <c r="L84" s="12"/>
      <c r="M84" s="12"/>
      <c r="N84" s="12"/>
      <c r="O84" s="12"/>
      <c r="P84" s="12"/>
      <c r="Q84" s="12"/>
      <c r="R84" s="12"/>
      <c r="S84" s="12"/>
    </row>
    <row r="85" spans="6:19" ht="12" customHeight="1">
      <c r="F85" s="12"/>
      <c r="G85" s="12"/>
      <c r="H85" s="12"/>
      <c r="I85" s="12"/>
      <c r="J85" s="12"/>
      <c r="K85" s="12"/>
      <c r="L85" s="12"/>
      <c r="M85" s="12"/>
      <c r="N85" s="12"/>
      <c r="O85" s="12"/>
      <c r="P85" s="12"/>
      <c r="Q85" s="12"/>
      <c r="R85" s="12"/>
      <c r="S85" s="12"/>
    </row>
    <row r="86" spans="6:20" ht="12.75">
      <c r="F86" s="6" t="s">
        <v>77</v>
      </c>
      <c r="G86" s="6"/>
      <c r="H86" s="6"/>
      <c r="I86" s="6"/>
      <c r="J86" s="6"/>
      <c r="L86" s="7" t="s">
        <v>78</v>
      </c>
      <c r="M86" s="7"/>
      <c r="N86" s="7"/>
      <c r="O86" s="7"/>
      <c r="P86" s="7"/>
      <c r="Q86" s="7"/>
      <c r="R86" s="7"/>
      <c r="S86" s="7"/>
      <c r="T86" s="7"/>
    </row>
    <row r="87" ht="11.25" customHeight="1"/>
    <row r="88" spans="4:37" ht="16.5" thickBot="1">
      <c r="D88" s="8" t="s">
        <v>17</v>
      </c>
      <c r="E88" s="8"/>
      <c r="F88" s="8"/>
      <c r="G88" s="8"/>
      <c r="H88" s="8"/>
      <c r="I88" s="8"/>
      <c r="J88" s="8"/>
      <c r="K88" s="8"/>
      <c r="L88" s="8"/>
      <c r="M88" s="8"/>
      <c r="N88" s="8"/>
      <c r="AC88" s="9">
        <f>AF22+AF25+AF30+AF35+AF39+AF44+AF49+AF54+AF67+AF72+AF78+AF83</f>
        <v>91791.18</v>
      </c>
      <c r="AD88" s="9"/>
      <c r="AE88" s="9"/>
      <c r="AF88" s="9"/>
      <c r="AG88" s="9"/>
      <c r="AH88" s="9"/>
      <c r="AI88" s="9"/>
      <c r="AJ88" s="9"/>
      <c r="AK88" s="9"/>
    </row>
    <row r="89" ht="6" customHeight="1"/>
    <row r="90" ht="6" customHeight="1"/>
    <row r="91" spans="3:37" ht="12.75">
      <c r="C91" s="8" t="s">
        <v>12</v>
      </c>
      <c r="D91" s="8"/>
      <c r="E91" s="8"/>
      <c r="F91" s="8"/>
      <c r="G91" s="8"/>
      <c r="H91" s="8"/>
      <c r="J91" s="18" t="s">
        <v>79</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row>
    <row r="92" spans="2:36" ht="6.75" customHeight="1">
      <c r="B92" s="19" t="s">
        <v>18</v>
      </c>
      <c r="C92" s="19"/>
      <c r="D92" s="19"/>
      <c r="E92" s="19"/>
      <c r="AD92" s="19" t="s">
        <v>14</v>
      </c>
      <c r="AE92" s="19"/>
      <c r="AF92" s="19"/>
      <c r="AG92" s="19"/>
      <c r="AH92" s="19"/>
      <c r="AI92" s="19"/>
      <c r="AJ92" s="19"/>
    </row>
    <row r="93" spans="2:36" ht="6" customHeight="1">
      <c r="B93" s="19"/>
      <c r="C93" s="19"/>
      <c r="D93" s="19"/>
      <c r="E93" s="19"/>
      <c r="H93" s="20" t="s">
        <v>15</v>
      </c>
      <c r="I93" s="20"/>
      <c r="J93" s="20"/>
      <c r="K93" s="20"/>
      <c r="L93" s="20"/>
      <c r="M93" s="20"/>
      <c r="N93" s="20"/>
      <c r="O93" s="20"/>
      <c r="P93" s="20"/>
      <c r="Q93" s="20"/>
      <c r="R93" s="20"/>
      <c r="U93" s="20" t="s">
        <v>16</v>
      </c>
      <c r="V93" s="20"/>
      <c r="W93" s="20"/>
      <c r="X93" s="20"/>
      <c r="Y93" s="20"/>
      <c r="Z93" s="20"/>
      <c r="AD93" s="19"/>
      <c r="AE93" s="19"/>
      <c r="AF93" s="19"/>
      <c r="AG93" s="19"/>
      <c r="AH93" s="19"/>
      <c r="AI93" s="19"/>
      <c r="AJ93" s="19"/>
    </row>
    <row r="94" spans="2:36" ht="7.5" customHeight="1">
      <c r="B94" s="19"/>
      <c r="C94" s="19"/>
      <c r="D94" s="19"/>
      <c r="E94" s="19"/>
      <c r="H94" s="20"/>
      <c r="I94" s="20"/>
      <c r="J94" s="20"/>
      <c r="K94" s="20"/>
      <c r="L94" s="20"/>
      <c r="M94" s="20"/>
      <c r="N94" s="20"/>
      <c r="O94" s="20"/>
      <c r="P94" s="20"/>
      <c r="Q94" s="20"/>
      <c r="R94" s="20"/>
      <c r="U94" s="20"/>
      <c r="V94" s="20"/>
      <c r="W94" s="20"/>
      <c r="X94" s="20"/>
      <c r="Y94" s="20"/>
      <c r="Z94" s="20"/>
      <c r="AD94" s="19"/>
      <c r="AE94" s="19"/>
      <c r="AF94" s="19"/>
      <c r="AG94" s="19"/>
      <c r="AH94" s="19"/>
      <c r="AI94" s="19"/>
      <c r="AJ94" s="19"/>
    </row>
    <row r="95" spans="2:36" ht="6.75" customHeight="1">
      <c r="B95" s="19"/>
      <c r="C95" s="19"/>
      <c r="D95" s="19"/>
      <c r="E95" s="19"/>
      <c r="AD95" s="19"/>
      <c r="AE95" s="19"/>
      <c r="AF95" s="19"/>
      <c r="AG95" s="19"/>
      <c r="AH95" s="19"/>
      <c r="AI95" s="19"/>
      <c r="AJ95" s="19"/>
    </row>
    <row r="96" spans="2:36" ht="12.75">
      <c r="B96" s="21" t="s">
        <v>80</v>
      </c>
      <c r="C96" s="21"/>
      <c r="D96" s="21"/>
      <c r="F96" s="12" t="s">
        <v>81</v>
      </c>
      <c r="G96" s="12"/>
      <c r="H96" s="12"/>
      <c r="I96" s="12"/>
      <c r="J96" s="12"/>
      <c r="K96" s="12"/>
      <c r="L96" s="12"/>
      <c r="M96" s="12"/>
      <c r="N96" s="12"/>
      <c r="O96" s="12"/>
      <c r="P96" s="12"/>
      <c r="Q96" s="12"/>
      <c r="R96" s="12"/>
      <c r="S96" s="12"/>
      <c r="V96" s="4">
        <v>199</v>
      </c>
      <c r="X96" s="13" t="s">
        <v>19</v>
      </c>
      <c r="Y96" s="13"/>
      <c r="Z96" s="13"/>
      <c r="AA96" s="13"/>
      <c r="AF96" s="14" t="s">
        <v>82</v>
      </c>
      <c r="AG96" s="14"/>
      <c r="AH96" s="14"/>
      <c r="AI96" s="14"/>
      <c r="AJ96" s="14"/>
    </row>
    <row r="97" spans="6:19" ht="11.25" customHeight="1">
      <c r="F97" s="12"/>
      <c r="G97" s="12"/>
      <c r="H97" s="12"/>
      <c r="I97" s="12"/>
      <c r="J97" s="12"/>
      <c r="K97" s="12"/>
      <c r="L97" s="12"/>
      <c r="M97" s="12"/>
      <c r="N97" s="12"/>
      <c r="O97" s="12"/>
      <c r="P97" s="12"/>
      <c r="Q97" s="12"/>
      <c r="R97" s="12"/>
      <c r="S97" s="12"/>
    </row>
    <row r="98" spans="6:19" ht="12" customHeight="1">
      <c r="F98" s="12"/>
      <c r="G98" s="12"/>
      <c r="H98" s="12"/>
      <c r="I98" s="12"/>
      <c r="J98" s="12"/>
      <c r="K98" s="12"/>
      <c r="L98" s="12"/>
      <c r="M98" s="12"/>
      <c r="N98" s="12"/>
      <c r="O98" s="12"/>
      <c r="P98" s="12"/>
      <c r="Q98" s="12"/>
      <c r="R98" s="12"/>
      <c r="S98" s="12"/>
    </row>
    <row r="99" spans="6:20" ht="12.75">
      <c r="F99" s="6" t="s">
        <v>83</v>
      </c>
      <c r="G99" s="6"/>
      <c r="H99" s="6"/>
      <c r="I99" s="6"/>
      <c r="J99" s="6"/>
      <c r="L99" s="7" t="s">
        <v>84</v>
      </c>
      <c r="M99" s="7"/>
      <c r="N99" s="7"/>
      <c r="O99" s="7"/>
      <c r="P99" s="7"/>
      <c r="Q99" s="7"/>
      <c r="R99" s="7"/>
      <c r="S99" s="7"/>
      <c r="T99" s="7"/>
    </row>
    <row r="100" ht="11.25" customHeight="1"/>
    <row r="101" spans="2:37" ht="14.25" customHeight="1">
      <c r="B101" s="16" t="s">
        <v>10</v>
      </c>
      <c r="C101" s="16"/>
      <c r="D101" s="16"/>
      <c r="J101" s="17" t="s">
        <v>11</v>
      </c>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row>
    <row r="102" ht="6" customHeight="1"/>
    <row r="103" spans="3:37" ht="12.75">
      <c r="C103" s="8" t="s">
        <v>12</v>
      </c>
      <c r="D103" s="8"/>
      <c r="E103" s="8"/>
      <c r="F103" s="8"/>
      <c r="G103" s="8"/>
      <c r="H103" s="8"/>
      <c r="J103" s="18" t="s">
        <v>79</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row>
    <row r="104" spans="2:36" ht="6.75" customHeight="1">
      <c r="B104" s="19" t="s">
        <v>13</v>
      </c>
      <c r="C104" s="19"/>
      <c r="D104" s="19"/>
      <c r="E104" s="19"/>
      <c r="AD104" s="19" t="s">
        <v>14</v>
      </c>
      <c r="AE104" s="19"/>
      <c r="AF104" s="19"/>
      <c r="AG104" s="19"/>
      <c r="AH104" s="19"/>
      <c r="AI104" s="19"/>
      <c r="AJ104" s="19"/>
    </row>
    <row r="105" spans="2:36" ht="6" customHeight="1">
      <c r="B105" s="19"/>
      <c r="C105" s="19"/>
      <c r="D105" s="19"/>
      <c r="E105" s="19"/>
      <c r="H105" s="20" t="s">
        <v>15</v>
      </c>
      <c r="I105" s="20"/>
      <c r="J105" s="20"/>
      <c r="K105" s="20"/>
      <c r="L105" s="20"/>
      <c r="M105" s="20"/>
      <c r="N105" s="20"/>
      <c r="O105" s="20"/>
      <c r="P105" s="20"/>
      <c r="Q105" s="20"/>
      <c r="R105" s="20"/>
      <c r="U105" s="20" t="s">
        <v>16</v>
      </c>
      <c r="V105" s="20"/>
      <c r="W105" s="20"/>
      <c r="X105" s="20"/>
      <c r="Y105" s="20"/>
      <c r="Z105" s="20"/>
      <c r="AD105" s="19"/>
      <c r="AE105" s="19"/>
      <c r="AF105" s="19"/>
      <c r="AG105" s="19"/>
      <c r="AH105" s="19"/>
      <c r="AI105" s="19"/>
      <c r="AJ105" s="19"/>
    </row>
    <row r="106" spans="2:36" ht="7.5" customHeight="1">
      <c r="B106" s="19"/>
      <c r="C106" s="19"/>
      <c r="D106" s="19"/>
      <c r="E106" s="19"/>
      <c r="H106" s="20"/>
      <c r="I106" s="20"/>
      <c r="J106" s="20"/>
      <c r="K106" s="20"/>
      <c r="L106" s="20"/>
      <c r="M106" s="20"/>
      <c r="N106" s="20"/>
      <c r="O106" s="20"/>
      <c r="P106" s="20"/>
      <c r="Q106" s="20"/>
      <c r="R106" s="20"/>
      <c r="U106" s="20"/>
      <c r="V106" s="20"/>
      <c r="W106" s="20"/>
      <c r="X106" s="20"/>
      <c r="Y106" s="20"/>
      <c r="Z106" s="20"/>
      <c r="AD106" s="19"/>
      <c r="AE106" s="19"/>
      <c r="AF106" s="19"/>
      <c r="AG106" s="19"/>
      <c r="AH106" s="19"/>
      <c r="AI106" s="19"/>
      <c r="AJ106" s="19"/>
    </row>
    <row r="107" spans="2:36" ht="6.75" customHeight="1">
      <c r="B107" s="19"/>
      <c r="C107" s="19"/>
      <c r="D107" s="19"/>
      <c r="E107" s="19"/>
      <c r="AD107" s="19"/>
      <c r="AE107" s="19"/>
      <c r="AF107" s="19"/>
      <c r="AG107" s="19"/>
      <c r="AH107" s="19"/>
      <c r="AI107" s="19"/>
      <c r="AJ107" s="19"/>
    </row>
    <row r="108" spans="6:36" ht="12.75">
      <c r="F108" s="12" t="s">
        <v>85</v>
      </c>
      <c r="G108" s="12"/>
      <c r="H108" s="12"/>
      <c r="I108" s="12"/>
      <c r="J108" s="12"/>
      <c r="K108" s="12"/>
      <c r="L108" s="12"/>
      <c r="M108" s="12"/>
      <c r="N108" s="12"/>
      <c r="O108" s="12"/>
      <c r="P108" s="12"/>
      <c r="Q108" s="12"/>
      <c r="R108" s="12"/>
      <c r="S108" s="12"/>
      <c r="V108" s="4">
        <v>113</v>
      </c>
      <c r="X108" s="13" t="s">
        <v>64</v>
      </c>
      <c r="Y108" s="13"/>
      <c r="Z108" s="13"/>
      <c r="AA108" s="13"/>
      <c r="AF108" s="14" t="s">
        <v>86</v>
      </c>
      <c r="AG108" s="14"/>
      <c r="AH108" s="14"/>
      <c r="AI108" s="14"/>
      <c r="AJ108" s="14"/>
    </row>
    <row r="109" spans="6:19" ht="11.25" customHeight="1">
      <c r="F109" s="12"/>
      <c r="G109" s="12"/>
      <c r="H109" s="12"/>
      <c r="I109" s="12"/>
      <c r="J109" s="12"/>
      <c r="K109" s="12"/>
      <c r="L109" s="12"/>
      <c r="M109" s="12"/>
      <c r="N109" s="12"/>
      <c r="O109" s="12"/>
      <c r="P109" s="12"/>
      <c r="Q109" s="12"/>
      <c r="R109" s="12"/>
      <c r="S109" s="12"/>
    </row>
    <row r="110" spans="6:20" ht="12.75">
      <c r="F110" s="6" t="s">
        <v>87</v>
      </c>
      <c r="G110" s="6"/>
      <c r="H110" s="6"/>
      <c r="I110" s="6"/>
      <c r="J110" s="6"/>
      <c r="L110" s="7" t="s">
        <v>88</v>
      </c>
      <c r="M110" s="7"/>
      <c r="N110" s="7"/>
      <c r="O110" s="7"/>
      <c r="P110" s="7"/>
      <c r="Q110" s="7"/>
      <c r="R110" s="7"/>
      <c r="S110" s="7"/>
      <c r="T110" s="7"/>
    </row>
    <row r="111" spans="6:36" ht="12.75">
      <c r="F111" s="12" t="s">
        <v>89</v>
      </c>
      <c r="G111" s="12"/>
      <c r="H111" s="12"/>
      <c r="I111" s="12"/>
      <c r="J111" s="12"/>
      <c r="K111" s="12"/>
      <c r="L111" s="12"/>
      <c r="M111" s="12"/>
      <c r="N111" s="12"/>
      <c r="O111" s="12"/>
      <c r="P111" s="12"/>
      <c r="Q111" s="12"/>
      <c r="R111" s="12"/>
      <c r="S111" s="12"/>
      <c r="V111" s="4">
        <v>113</v>
      </c>
      <c r="X111" s="13" t="s">
        <v>64</v>
      </c>
      <c r="Y111" s="13"/>
      <c r="Z111" s="13"/>
      <c r="AA111" s="13"/>
      <c r="AF111" s="14" t="s">
        <v>90</v>
      </c>
      <c r="AG111" s="14"/>
      <c r="AH111" s="14"/>
      <c r="AI111" s="14"/>
      <c r="AJ111" s="14"/>
    </row>
    <row r="112" spans="6:19" ht="11.25" customHeight="1">
      <c r="F112" s="12"/>
      <c r="G112" s="12"/>
      <c r="H112" s="12"/>
      <c r="I112" s="12"/>
      <c r="J112" s="12"/>
      <c r="K112" s="12"/>
      <c r="L112" s="12"/>
      <c r="M112" s="12"/>
      <c r="N112" s="12"/>
      <c r="O112" s="12"/>
      <c r="P112" s="12"/>
      <c r="Q112" s="12"/>
      <c r="R112" s="12"/>
      <c r="S112" s="12"/>
    </row>
    <row r="113" spans="6:19" ht="12" customHeight="1">
      <c r="F113" s="12"/>
      <c r="G113" s="12"/>
      <c r="H113" s="12"/>
      <c r="I113" s="12"/>
      <c r="J113" s="12"/>
      <c r="K113" s="12"/>
      <c r="L113" s="12"/>
      <c r="M113" s="12"/>
      <c r="N113" s="12"/>
      <c r="O113" s="12"/>
      <c r="P113" s="12"/>
      <c r="Q113" s="12"/>
      <c r="R113" s="12"/>
      <c r="S113" s="12"/>
    </row>
    <row r="114" spans="6:20" ht="12.75">
      <c r="F114" s="6" t="s">
        <v>77</v>
      </c>
      <c r="G114" s="6"/>
      <c r="H114" s="6"/>
      <c r="I114" s="6"/>
      <c r="J114" s="6"/>
      <c r="L114" s="7" t="s">
        <v>78</v>
      </c>
      <c r="M114" s="7"/>
      <c r="N114" s="7"/>
      <c r="O114" s="7"/>
      <c r="P114" s="7"/>
      <c r="Q114" s="7"/>
      <c r="R114" s="7"/>
      <c r="S114" s="7"/>
      <c r="T114" s="7"/>
    </row>
    <row r="115" ht="11.25" customHeight="1"/>
    <row r="116" spans="4:37" ht="16.5" thickBot="1">
      <c r="D116" s="8" t="s">
        <v>17</v>
      </c>
      <c r="E116" s="8"/>
      <c r="F116" s="8"/>
      <c r="G116" s="8"/>
      <c r="H116" s="8"/>
      <c r="I116" s="8"/>
      <c r="J116" s="8"/>
      <c r="K116" s="8"/>
      <c r="L116" s="8"/>
      <c r="M116" s="8"/>
      <c r="N116" s="8"/>
      <c r="AC116" s="9">
        <f>AF96+AF108+AF111</f>
        <v>61263.8</v>
      </c>
      <c r="AD116" s="9"/>
      <c r="AE116" s="9"/>
      <c r="AF116" s="9"/>
      <c r="AG116" s="9"/>
      <c r="AH116" s="9"/>
      <c r="AI116" s="9"/>
      <c r="AJ116" s="9"/>
      <c r="AK116" s="9"/>
    </row>
    <row r="117" ht="21" customHeight="1"/>
    <row r="118" ht="6" customHeight="1"/>
    <row r="119" spans="3:37" ht="12.75">
      <c r="C119" s="8" t="s">
        <v>12</v>
      </c>
      <c r="D119" s="8"/>
      <c r="E119" s="8"/>
      <c r="F119" s="8"/>
      <c r="G119" s="8"/>
      <c r="H119" s="8"/>
      <c r="J119" s="18" t="s">
        <v>91</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row>
    <row r="120" spans="2:36" ht="6.75" customHeight="1">
      <c r="B120" s="19" t="s">
        <v>18</v>
      </c>
      <c r="C120" s="19"/>
      <c r="D120" s="19"/>
      <c r="E120" s="19"/>
      <c r="AD120" s="19" t="s">
        <v>14</v>
      </c>
      <c r="AE120" s="19"/>
      <c r="AF120" s="19"/>
      <c r="AG120" s="19"/>
      <c r="AH120" s="19"/>
      <c r="AI120" s="19"/>
      <c r="AJ120" s="19"/>
    </row>
    <row r="121" spans="2:36" ht="6" customHeight="1">
      <c r="B121" s="19"/>
      <c r="C121" s="19"/>
      <c r="D121" s="19"/>
      <c r="E121" s="19"/>
      <c r="H121" s="20" t="s">
        <v>15</v>
      </c>
      <c r="I121" s="20"/>
      <c r="J121" s="20"/>
      <c r="K121" s="20"/>
      <c r="L121" s="20"/>
      <c r="M121" s="20"/>
      <c r="N121" s="20"/>
      <c r="O121" s="20"/>
      <c r="P121" s="20"/>
      <c r="Q121" s="20"/>
      <c r="R121" s="20"/>
      <c r="U121" s="20" t="s">
        <v>16</v>
      </c>
      <c r="V121" s="20"/>
      <c r="W121" s="20"/>
      <c r="X121" s="20"/>
      <c r="Y121" s="20"/>
      <c r="Z121" s="20"/>
      <c r="AD121" s="19"/>
      <c r="AE121" s="19"/>
      <c r="AF121" s="19"/>
      <c r="AG121" s="19"/>
      <c r="AH121" s="19"/>
      <c r="AI121" s="19"/>
      <c r="AJ121" s="19"/>
    </row>
    <row r="122" spans="2:36" ht="7.5" customHeight="1">
      <c r="B122" s="19"/>
      <c r="C122" s="19"/>
      <c r="D122" s="19"/>
      <c r="E122" s="19"/>
      <c r="H122" s="20"/>
      <c r="I122" s="20"/>
      <c r="J122" s="20"/>
      <c r="K122" s="20"/>
      <c r="L122" s="20"/>
      <c r="M122" s="20"/>
      <c r="N122" s="20"/>
      <c r="O122" s="20"/>
      <c r="P122" s="20"/>
      <c r="Q122" s="20"/>
      <c r="R122" s="20"/>
      <c r="U122" s="20"/>
      <c r="V122" s="20"/>
      <c r="W122" s="20"/>
      <c r="X122" s="20"/>
      <c r="Y122" s="20"/>
      <c r="Z122" s="20"/>
      <c r="AD122" s="19"/>
      <c r="AE122" s="19"/>
      <c r="AF122" s="19"/>
      <c r="AG122" s="19"/>
      <c r="AH122" s="19"/>
      <c r="AI122" s="19"/>
      <c r="AJ122" s="19"/>
    </row>
    <row r="123" spans="2:36" ht="6.75" customHeight="1">
      <c r="B123" s="19"/>
      <c r="C123" s="19"/>
      <c r="D123" s="19"/>
      <c r="E123" s="19"/>
      <c r="AD123" s="19"/>
      <c r="AE123" s="19"/>
      <c r="AF123" s="19"/>
      <c r="AG123" s="19"/>
      <c r="AH123" s="19"/>
      <c r="AI123" s="19"/>
      <c r="AJ123" s="19"/>
    </row>
    <row r="124" spans="2:36" ht="12.75">
      <c r="B124" s="21" t="s">
        <v>92</v>
      </c>
      <c r="C124" s="21"/>
      <c r="D124" s="21"/>
      <c r="F124" s="12" t="s">
        <v>93</v>
      </c>
      <c r="G124" s="12"/>
      <c r="H124" s="12"/>
      <c r="I124" s="12"/>
      <c r="J124" s="12"/>
      <c r="K124" s="12"/>
      <c r="L124" s="12"/>
      <c r="M124" s="12"/>
      <c r="N124" s="12"/>
      <c r="O124" s="12"/>
      <c r="P124" s="12"/>
      <c r="Q124" s="12"/>
      <c r="R124" s="12"/>
      <c r="S124" s="12"/>
      <c r="V124" s="4">
        <v>199</v>
      </c>
      <c r="X124" s="13" t="s">
        <v>19</v>
      </c>
      <c r="Y124" s="13"/>
      <c r="Z124" s="13"/>
      <c r="AA124" s="13"/>
      <c r="AF124" s="14" t="s">
        <v>94</v>
      </c>
      <c r="AG124" s="14"/>
      <c r="AH124" s="14"/>
      <c r="AI124" s="14"/>
      <c r="AJ124" s="14"/>
    </row>
    <row r="125" spans="6:19" ht="11.25" customHeight="1">
      <c r="F125" s="12"/>
      <c r="G125" s="12"/>
      <c r="H125" s="12"/>
      <c r="I125" s="12"/>
      <c r="J125" s="12"/>
      <c r="K125" s="12"/>
      <c r="L125" s="12"/>
      <c r="M125" s="12"/>
      <c r="N125" s="12"/>
      <c r="O125" s="12"/>
      <c r="P125" s="12"/>
      <c r="Q125" s="12"/>
      <c r="R125" s="12"/>
      <c r="S125" s="12"/>
    </row>
    <row r="126" spans="6:20" ht="12.75">
      <c r="F126" s="6" t="s">
        <v>95</v>
      </c>
      <c r="G126" s="6"/>
      <c r="H126" s="6"/>
      <c r="I126" s="6"/>
      <c r="J126" s="6"/>
      <c r="L126" s="7" t="s">
        <v>96</v>
      </c>
      <c r="M126" s="7"/>
      <c r="N126" s="7"/>
      <c r="O126" s="7"/>
      <c r="P126" s="7"/>
      <c r="Q126" s="7"/>
      <c r="R126" s="7"/>
      <c r="S126" s="7"/>
      <c r="T126" s="7"/>
    </row>
    <row r="127" spans="2:36" ht="12.75">
      <c r="B127" s="21" t="s">
        <v>97</v>
      </c>
      <c r="C127" s="21"/>
      <c r="D127" s="21"/>
      <c r="F127" s="12" t="s">
        <v>98</v>
      </c>
      <c r="G127" s="12"/>
      <c r="H127" s="12"/>
      <c r="I127" s="12"/>
      <c r="J127" s="12"/>
      <c r="K127" s="12"/>
      <c r="L127" s="12"/>
      <c r="M127" s="12"/>
      <c r="N127" s="12"/>
      <c r="O127" s="12"/>
      <c r="P127" s="12"/>
      <c r="Q127" s="12"/>
      <c r="R127" s="12"/>
      <c r="S127" s="12"/>
      <c r="V127" s="4">
        <v>199</v>
      </c>
      <c r="X127" s="13" t="s">
        <v>19</v>
      </c>
      <c r="Y127" s="13"/>
      <c r="Z127" s="13"/>
      <c r="AA127" s="13"/>
      <c r="AF127" s="14" t="s">
        <v>99</v>
      </c>
      <c r="AG127" s="14"/>
      <c r="AH127" s="14"/>
      <c r="AI127" s="14"/>
      <c r="AJ127" s="14"/>
    </row>
    <row r="128" spans="6:19" ht="11.25" customHeight="1">
      <c r="F128" s="12"/>
      <c r="G128" s="12"/>
      <c r="H128" s="12"/>
      <c r="I128" s="12"/>
      <c r="J128" s="12"/>
      <c r="K128" s="12"/>
      <c r="L128" s="12"/>
      <c r="M128" s="12"/>
      <c r="N128" s="12"/>
      <c r="O128" s="12"/>
      <c r="P128" s="12"/>
      <c r="Q128" s="12"/>
      <c r="R128" s="12"/>
      <c r="S128" s="12"/>
    </row>
    <row r="129" spans="6:20" ht="12.75">
      <c r="F129" s="6" t="s">
        <v>83</v>
      </c>
      <c r="G129" s="6"/>
      <c r="H129" s="6"/>
      <c r="I129" s="6"/>
      <c r="J129" s="6"/>
      <c r="L129" s="7" t="s">
        <v>84</v>
      </c>
      <c r="M129" s="7"/>
      <c r="N129" s="7"/>
      <c r="O129" s="7"/>
      <c r="P129" s="7"/>
      <c r="Q129" s="7"/>
      <c r="R129" s="7"/>
      <c r="S129" s="7"/>
      <c r="T129" s="7"/>
    </row>
    <row r="130" ht="11.25" customHeight="1"/>
    <row r="131" spans="2:36" ht="6.75" customHeight="1">
      <c r="B131" s="19" t="s">
        <v>13</v>
      </c>
      <c r="C131" s="19"/>
      <c r="D131" s="19"/>
      <c r="E131" s="19"/>
      <c r="AD131" s="19" t="s">
        <v>14</v>
      </c>
      <c r="AE131" s="19"/>
      <c r="AF131" s="19"/>
      <c r="AG131" s="19"/>
      <c r="AH131" s="19"/>
      <c r="AI131" s="19"/>
      <c r="AJ131" s="19"/>
    </row>
    <row r="132" spans="2:36" ht="6" customHeight="1">
      <c r="B132" s="19"/>
      <c r="C132" s="19"/>
      <c r="D132" s="19"/>
      <c r="E132" s="19"/>
      <c r="H132" s="20" t="s">
        <v>15</v>
      </c>
      <c r="I132" s="20"/>
      <c r="J132" s="20"/>
      <c r="K132" s="20"/>
      <c r="L132" s="20"/>
      <c r="M132" s="20"/>
      <c r="N132" s="20"/>
      <c r="O132" s="20"/>
      <c r="P132" s="20"/>
      <c r="Q132" s="20"/>
      <c r="R132" s="20"/>
      <c r="U132" s="20" t="s">
        <v>16</v>
      </c>
      <c r="V132" s="20"/>
      <c r="W132" s="20"/>
      <c r="X132" s="20"/>
      <c r="Y132" s="20"/>
      <c r="Z132" s="20"/>
      <c r="AD132" s="19"/>
      <c r="AE132" s="19"/>
      <c r="AF132" s="19"/>
      <c r="AG132" s="19"/>
      <c r="AH132" s="19"/>
      <c r="AI132" s="19"/>
      <c r="AJ132" s="19"/>
    </row>
    <row r="133" spans="2:36" ht="7.5" customHeight="1">
      <c r="B133" s="19"/>
      <c r="C133" s="19"/>
      <c r="D133" s="19"/>
      <c r="E133" s="19"/>
      <c r="H133" s="20"/>
      <c r="I133" s="20"/>
      <c r="J133" s="20"/>
      <c r="K133" s="20"/>
      <c r="L133" s="20"/>
      <c r="M133" s="20"/>
      <c r="N133" s="20"/>
      <c r="O133" s="20"/>
      <c r="P133" s="20"/>
      <c r="Q133" s="20"/>
      <c r="R133" s="20"/>
      <c r="U133" s="20"/>
      <c r="V133" s="20"/>
      <c r="W133" s="20"/>
      <c r="X133" s="20"/>
      <c r="Y133" s="20"/>
      <c r="Z133" s="20"/>
      <c r="AD133" s="19"/>
      <c r="AE133" s="19"/>
      <c r="AF133" s="19"/>
      <c r="AG133" s="19"/>
      <c r="AH133" s="19"/>
      <c r="AI133" s="19"/>
      <c r="AJ133" s="19"/>
    </row>
    <row r="134" spans="2:36" ht="6.75" customHeight="1">
      <c r="B134" s="19"/>
      <c r="C134" s="19"/>
      <c r="D134" s="19"/>
      <c r="E134" s="19"/>
      <c r="AD134" s="19"/>
      <c r="AE134" s="19"/>
      <c r="AF134" s="19"/>
      <c r="AG134" s="19"/>
      <c r="AH134" s="19"/>
      <c r="AI134" s="19"/>
      <c r="AJ134" s="19"/>
    </row>
    <row r="135" spans="6:36" ht="12.75">
      <c r="F135" s="12" t="s">
        <v>100</v>
      </c>
      <c r="G135" s="12"/>
      <c r="H135" s="12"/>
      <c r="I135" s="12"/>
      <c r="J135" s="12"/>
      <c r="K135" s="12"/>
      <c r="L135" s="12"/>
      <c r="M135" s="12"/>
      <c r="N135" s="12"/>
      <c r="O135" s="12"/>
      <c r="P135" s="12"/>
      <c r="Q135" s="12"/>
      <c r="R135" s="12"/>
      <c r="S135" s="12"/>
      <c r="V135" s="4">
        <v>191</v>
      </c>
      <c r="X135" s="15" t="s">
        <v>101</v>
      </c>
      <c r="Y135" s="15"/>
      <c r="Z135" s="15"/>
      <c r="AA135" s="15"/>
      <c r="AF135" s="14" t="s">
        <v>102</v>
      </c>
      <c r="AG135" s="14"/>
      <c r="AH135" s="14"/>
      <c r="AI135" s="14"/>
      <c r="AJ135" s="14"/>
    </row>
    <row r="136" spans="6:27" ht="11.25" customHeight="1">
      <c r="F136" s="12"/>
      <c r="G136" s="12"/>
      <c r="H136" s="12"/>
      <c r="I136" s="12"/>
      <c r="J136" s="12"/>
      <c r="K136" s="12"/>
      <c r="L136" s="12"/>
      <c r="M136" s="12"/>
      <c r="N136" s="12"/>
      <c r="O136" s="12"/>
      <c r="P136" s="12"/>
      <c r="Q136" s="12"/>
      <c r="R136" s="12"/>
      <c r="S136" s="12"/>
      <c r="X136" s="15"/>
      <c r="Y136" s="15"/>
      <c r="Z136" s="15"/>
      <c r="AA136" s="15"/>
    </row>
    <row r="137" spans="6:19" ht="12" customHeight="1">
      <c r="F137" s="12"/>
      <c r="G137" s="12"/>
      <c r="H137" s="12"/>
      <c r="I137" s="12"/>
      <c r="J137" s="12"/>
      <c r="K137" s="12"/>
      <c r="L137" s="12"/>
      <c r="M137" s="12"/>
      <c r="N137" s="12"/>
      <c r="O137" s="12"/>
      <c r="P137" s="12"/>
      <c r="Q137" s="12"/>
      <c r="R137" s="12"/>
      <c r="S137" s="12"/>
    </row>
    <row r="138" spans="6:20" ht="12.75">
      <c r="F138" s="6" t="s">
        <v>103</v>
      </c>
      <c r="G138" s="6"/>
      <c r="H138" s="6"/>
      <c r="I138" s="6"/>
      <c r="J138" s="6"/>
      <c r="L138" s="7" t="s">
        <v>104</v>
      </c>
      <c r="M138" s="7"/>
      <c r="N138" s="7"/>
      <c r="O138" s="7"/>
      <c r="P138" s="7"/>
      <c r="Q138" s="7"/>
      <c r="R138" s="7"/>
      <c r="S138" s="7"/>
      <c r="T138" s="7"/>
    </row>
    <row r="139" spans="6:36" ht="12.75">
      <c r="F139" s="12" t="s">
        <v>100</v>
      </c>
      <c r="G139" s="12"/>
      <c r="H139" s="12"/>
      <c r="I139" s="12"/>
      <c r="J139" s="12"/>
      <c r="K139" s="12"/>
      <c r="L139" s="12"/>
      <c r="M139" s="12"/>
      <c r="N139" s="12"/>
      <c r="O139" s="12"/>
      <c r="P139" s="12"/>
      <c r="Q139" s="12"/>
      <c r="R139" s="12"/>
      <c r="S139" s="12"/>
      <c r="V139" s="4">
        <v>191</v>
      </c>
      <c r="X139" s="15" t="s">
        <v>101</v>
      </c>
      <c r="Y139" s="15"/>
      <c r="Z139" s="15"/>
      <c r="AA139" s="15"/>
      <c r="AF139" s="14" t="s">
        <v>105</v>
      </c>
      <c r="AG139" s="14"/>
      <c r="AH139" s="14"/>
      <c r="AI139" s="14"/>
      <c r="AJ139" s="14"/>
    </row>
    <row r="140" spans="6:27" ht="11.25" customHeight="1">
      <c r="F140" s="12"/>
      <c r="G140" s="12"/>
      <c r="H140" s="12"/>
      <c r="I140" s="12"/>
      <c r="J140" s="12"/>
      <c r="K140" s="12"/>
      <c r="L140" s="12"/>
      <c r="M140" s="12"/>
      <c r="N140" s="12"/>
      <c r="O140" s="12"/>
      <c r="P140" s="12"/>
      <c r="Q140" s="12"/>
      <c r="R140" s="12"/>
      <c r="S140" s="12"/>
      <c r="X140" s="15"/>
      <c r="Y140" s="15"/>
      <c r="Z140" s="15"/>
      <c r="AA140" s="15"/>
    </row>
    <row r="141" spans="6:19" ht="12" customHeight="1">
      <c r="F141" s="12"/>
      <c r="G141" s="12"/>
      <c r="H141" s="12"/>
      <c r="I141" s="12"/>
      <c r="J141" s="12"/>
      <c r="K141" s="12"/>
      <c r="L141" s="12"/>
      <c r="M141" s="12"/>
      <c r="N141" s="12"/>
      <c r="O141" s="12"/>
      <c r="P141" s="12"/>
      <c r="Q141" s="12"/>
      <c r="R141" s="12"/>
      <c r="S141" s="12"/>
    </row>
    <row r="142" spans="6:20" ht="12.75">
      <c r="F142" s="6" t="s">
        <v>103</v>
      </c>
      <c r="G142" s="6"/>
      <c r="H142" s="6"/>
      <c r="I142" s="6"/>
      <c r="J142" s="6"/>
      <c r="L142" s="7" t="s">
        <v>104</v>
      </c>
      <c r="M142" s="7"/>
      <c r="N142" s="7"/>
      <c r="O142" s="7"/>
      <c r="P142" s="7"/>
      <c r="Q142" s="7"/>
      <c r="R142" s="7"/>
      <c r="S142" s="7"/>
      <c r="T142" s="7"/>
    </row>
    <row r="143" ht="11.25" customHeight="1"/>
    <row r="144" spans="2:37" ht="14.25" customHeight="1">
      <c r="B144" s="16" t="s">
        <v>10</v>
      </c>
      <c r="C144" s="16"/>
      <c r="D144" s="16"/>
      <c r="J144" s="17" t="s">
        <v>11</v>
      </c>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row>
    <row r="145" spans="4:37" ht="16.5" thickBot="1">
      <c r="D145" s="8" t="s">
        <v>17</v>
      </c>
      <c r="E145" s="8"/>
      <c r="F145" s="8"/>
      <c r="G145" s="8"/>
      <c r="H145" s="8"/>
      <c r="I145" s="8"/>
      <c r="J145" s="8"/>
      <c r="K145" s="8"/>
      <c r="L145" s="8"/>
      <c r="M145" s="8"/>
      <c r="N145" s="8"/>
      <c r="AC145" s="9">
        <f>AF124+AF127+AF135+AF139</f>
        <v>1814740.94</v>
      </c>
      <c r="AD145" s="9"/>
      <c r="AE145" s="9"/>
      <c r="AF145" s="9"/>
      <c r="AG145" s="9"/>
      <c r="AH145" s="9"/>
      <c r="AI145" s="9"/>
      <c r="AJ145" s="9"/>
      <c r="AK145" s="9"/>
    </row>
    <row r="146" ht="21" customHeight="1"/>
    <row r="147" ht="6" customHeight="1"/>
    <row r="148" spans="3:37" ht="12.75">
      <c r="C148" s="8" t="s">
        <v>12</v>
      </c>
      <c r="D148" s="8"/>
      <c r="E148" s="8"/>
      <c r="F148" s="8"/>
      <c r="G148" s="8"/>
      <c r="H148" s="8"/>
      <c r="J148" s="18" t="s">
        <v>106</v>
      </c>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row>
    <row r="149" spans="2:36" ht="6.75" customHeight="1">
      <c r="B149" s="19" t="s">
        <v>13</v>
      </c>
      <c r="C149" s="19"/>
      <c r="D149" s="19"/>
      <c r="E149" s="19"/>
      <c r="AD149" s="19" t="s">
        <v>14</v>
      </c>
      <c r="AE149" s="19"/>
      <c r="AF149" s="19"/>
      <c r="AG149" s="19"/>
      <c r="AH149" s="19"/>
      <c r="AI149" s="19"/>
      <c r="AJ149" s="19"/>
    </row>
    <row r="150" spans="2:36" ht="6" customHeight="1">
      <c r="B150" s="19"/>
      <c r="C150" s="19"/>
      <c r="D150" s="19"/>
      <c r="E150" s="19"/>
      <c r="H150" s="20" t="s">
        <v>15</v>
      </c>
      <c r="I150" s="20"/>
      <c r="J150" s="20"/>
      <c r="K150" s="20"/>
      <c r="L150" s="20"/>
      <c r="M150" s="20"/>
      <c r="N150" s="20"/>
      <c r="O150" s="20"/>
      <c r="P150" s="20"/>
      <c r="Q150" s="20"/>
      <c r="R150" s="20"/>
      <c r="U150" s="20" t="s">
        <v>16</v>
      </c>
      <c r="V150" s="20"/>
      <c r="W150" s="20"/>
      <c r="X150" s="20"/>
      <c r="Y150" s="20"/>
      <c r="Z150" s="20"/>
      <c r="AD150" s="19"/>
      <c r="AE150" s="19"/>
      <c r="AF150" s="19"/>
      <c r="AG150" s="19"/>
      <c r="AH150" s="19"/>
      <c r="AI150" s="19"/>
      <c r="AJ150" s="19"/>
    </row>
    <row r="151" spans="2:36" ht="7.5" customHeight="1">
      <c r="B151" s="19"/>
      <c r="C151" s="19"/>
      <c r="D151" s="19"/>
      <c r="E151" s="19"/>
      <c r="H151" s="20"/>
      <c r="I151" s="20"/>
      <c r="J151" s="20"/>
      <c r="K151" s="20"/>
      <c r="L151" s="20"/>
      <c r="M151" s="20"/>
      <c r="N151" s="20"/>
      <c r="O151" s="20"/>
      <c r="P151" s="20"/>
      <c r="Q151" s="20"/>
      <c r="R151" s="20"/>
      <c r="U151" s="20"/>
      <c r="V151" s="20"/>
      <c r="W151" s="20"/>
      <c r="X151" s="20"/>
      <c r="Y151" s="20"/>
      <c r="Z151" s="20"/>
      <c r="AD151" s="19"/>
      <c r="AE151" s="19"/>
      <c r="AF151" s="19"/>
      <c r="AG151" s="19"/>
      <c r="AH151" s="19"/>
      <c r="AI151" s="19"/>
      <c r="AJ151" s="19"/>
    </row>
    <row r="152" spans="2:36" ht="6.75" customHeight="1">
      <c r="B152" s="19"/>
      <c r="C152" s="19"/>
      <c r="D152" s="19"/>
      <c r="E152" s="19"/>
      <c r="AD152" s="19"/>
      <c r="AE152" s="19"/>
      <c r="AF152" s="19"/>
      <c r="AG152" s="19"/>
      <c r="AH152" s="19"/>
      <c r="AI152" s="19"/>
      <c r="AJ152" s="19"/>
    </row>
    <row r="153" spans="6:36" ht="12.75">
      <c r="F153" s="12" t="s">
        <v>107</v>
      </c>
      <c r="G153" s="12"/>
      <c r="H153" s="12"/>
      <c r="I153" s="12"/>
      <c r="J153" s="12"/>
      <c r="K153" s="12"/>
      <c r="L153" s="12"/>
      <c r="M153" s="12"/>
      <c r="N153" s="12"/>
      <c r="O153" s="12"/>
      <c r="P153" s="12"/>
      <c r="Q153" s="12"/>
      <c r="R153" s="12"/>
      <c r="S153" s="12"/>
      <c r="V153" s="4">
        <v>113</v>
      </c>
      <c r="X153" s="13" t="s">
        <v>64</v>
      </c>
      <c r="Y153" s="13"/>
      <c r="Z153" s="13"/>
      <c r="AA153" s="13"/>
      <c r="AF153" s="14" t="s">
        <v>108</v>
      </c>
      <c r="AG153" s="14"/>
      <c r="AH153" s="14"/>
      <c r="AI153" s="14"/>
      <c r="AJ153" s="14"/>
    </row>
    <row r="154" spans="6:19" ht="11.25" customHeight="1">
      <c r="F154" s="12"/>
      <c r="G154" s="12"/>
      <c r="H154" s="12"/>
      <c r="I154" s="12"/>
      <c r="J154" s="12"/>
      <c r="K154" s="12"/>
      <c r="L154" s="12"/>
      <c r="M154" s="12"/>
      <c r="N154" s="12"/>
      <c r="O154" s="12"/>
      <c r="P154" s="12"/>
      <c r="Q154" s="12"/>
      <c r="R154" s="12"/>
      <c r="S154" s="12"/>
    </row>
    <row r="155" spans="6:19" ht="12" customHeight="1">
      <c r="F155" s="12"/>
      <c r="G155" s="12"/>
      <c r="H155" s="12"/>
      <c r="I155" s="12"/>
      <c r="J155" s="12"/>
      <c r="K155" s="12"/>
      <c r="L155" s="12"/>
      <c r="M155" s="12"/>
      <c r="N155" s="12"/>
      <c r="O155" s="12"/>
      <c r="P155" s="12"/>
      <c r="Q155" s="12"/>
      <c r="R155" s="12"/>
      <c r="S155" s="12"/>
    </row>
    <row r="156" spans="6:19" ht="12" customHeight="1">
      <c r="F156" s="12"/>
      <c r="G156" s="12"/>
      <c r="H156" s="12"/>
      <c r="I156" s="12"/>
      <c r="J156" s="12"/>
      <c r="K156" s="12"/>
      <c r="L156" s="12"/>
      <c r="M156" s="12"/>
      <c r="N156" s="12"/>
      <c r="O156" s="12"/>
      <c r="P156" s="12"/>
      <c r="Q156" s="12"/>
      <c r="R156" s="12"/>
      <c r="S156" s="12"/>
    </row>
    <row r="157" spans="6:20" ht="12.75">
      <c r="F157" s="6" t="s">
        <v>109</v>
      </c>
      <c r="G157" s="6"/>
      <c r="H157" s="6"/>
      <c r="I157" s="6"/>
      <c r="J157" s="6"/>
      <c r="L157" s="7" t="s">
        <v>110</v>
      </c>
      <c r="M157" s="7"/>
      <c r="N157" s="7"/>
      <c r="O157" s="7"/>
      <c r="P157" s="7"/>
      <c r="Q157" s="7"/>
      <c r="R157" s="7"/>
      <c r="S157" s="7"/>
      <c r="T157" s="7"/>
    </row>
    <row r="158" ht="11.25" customHeight="1"/>
    <row r="159" spans="4:37" ht="16.5" thickBot="1">
      <c r="D159" s="8" t="s">
        <v>17</v>
      </c>
      <c r="E159" s="8"/>
      <c r="F159" s="8"/>
      <c r="G159" s="8"/>
      <c r="H159" s="8"/>
      <c r="I159" s="8"/>
      <c r="J159" s="8"/>
      <c r="K159" s="8"/>
      <c r="L159" s="8"/>
      <c r="M159" s="8"/>
      <c r="N159" s="8"/>
      <c r="AC159" s="9">
        <v>4500</v>
      </c>
      <c r="AD159" s="9"/>
      <c r="AE159" s="9"/>
      <c r="AF159" s="9"/>
      <c r="AG159" s="9"/>
      <c r="AH159" s="9"/>
      <c r="AI159" s="9"/>
      <c r="AJ159" s="9"/>
      <c r="AK159" s="9"/>
    </row>
    <row r="160" ht="21" customHeight="1"/>
    <row r="161" ht="6" customHeight="1"/>
    <row r="162" spans="3:37" ht="12.75">
      <c r="C162" s="8" t="s">
        <v>12</v>
      </c>
      <c r="D162" s="8"/>
      <c r="E162" s="8"/>
      <c r="F162" s="8"/>
      <c r="G162" s="8"/>
      <c r="H162" s="8"/>
      <c r="J162" s="18" t="s">
        <v>111</v>
      </c>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row>
    <row r="163" spans="2:36" ht="6.75" customHeight="1">
      <c r="B163" s="19" t="s">
        <v>13</v>
      </c>
      <c r="C163" s="19"/>
      <c r="D163" s="19"/>
      <c r="E163" s="19"/>
      <c r="AD163" s="19" t="s">
        <v>14</v>
      </c>
      <c r="AE163" s="19"/>
      <c r="AF163" s="19"/>
      <c r="AG163" s="19"/>
      <c r="AH163" s="19"/>
      <c r="AI163" s="19"/>
      <c r="AJ163" s="19"/>
    </row>
    <row r="164" spans="2:36" ht="6" customHeight="1">
      <c r="B164" s="19"/>
      <c r="C164" s="19"/>
      <c r="D164" s="19"/>
      <c r="E164" s="19"/>
      <c r="H164" s="20" t="s">
        <v>15</v>
      </c>
      <c r="I164" s="20"/>
      <c r="J164" s="20"/>
      <c r="K164" s="20"/>
      <c r="L164" s="20"/>
      <c r="M164" s="20"/>
      <c r="N164" s="20"/>
      <c r="O164" s="20"/>
      <c r="P164" s="20"/>
      <c r="Q164" s="20"/>
      <c r="R164" s="20"/>
      <c r="U164" s="20" t="s">
        <v>16</v>
      </c>
      <c r="V164" s="20"/>
      <c r="W164" s="20"/>
      <c r="X164" s="20"/>
      <c r="Y164" s="20"/>
      <c r="Z164" s="20"/>
      <c r="AD164" s="19"/>
      <c r="AE164" s="19"/>
      <c r="AF164" s="19"/>
      <c r="AG164" s="19"/>
      <c r="AH164" s="19"/>
      <c r="AI164" s="19"/>
      <c r="AJ164" s="19"/>
    </row>
    <row r="165" spans="2:36" ht="7.5" customHeight="1">
      <c r="B165" s="19"/>
      <c r="C165" s="19"/>
      <c r="D165" s="19"/>
      <c r="E165" s="19"/>
      <c r="H165" s="20"/>
      <c r="I165" s="20"/>
      <c r="J165" s="20"/>
      <c r="K165" s="20"/>
      <c r="L165" s="20"/>
      <c r="M165" s="20"/>
      <c r="N165" s="20"/>
      <c r="O165" s="20"/>
      <c r="P165" s="20"/>
      <c r="Q165" s="20"/>
      <c r="R165" s="20"/>
      <c r="U165" s="20"/>
      <c r="V165" s="20"/>
      <c r="W165" s="20"/>
      <c r="X165" s="20"/>
      <c r="Y165" s="20"/>
      <c r="Z165" s="20"/>
      <c r="AD165" s="19"/>
      <c r="AE165" s="19"/>
      <c r="AF165" s="19"/>
      <c r="AG165" s="19"/>
      <c r="AH165" s="19"/>
      <c r="AI165" s="19"/>
      <c r="AJ165" s="19"/>
    </row>
    <row r="166" spans="2:36" ht="6.75" customHeight="1">
      <c r="B166" s="19"/>
      <c r="C166" s="19"/>
      <c r="D166" s="19"/>
      <c r="E166" s="19"/>
      <c r="AD166" s="19"/>
      <c r="AE166" s="19"/>
      <c r="AF166" s="19"/>
      <c r="AG166" s="19"/>
      <c r="AH166" s="19"/>
      <c r="AI166" s="19"/>
      <c r="AJ166" s="19"/>
    </row>
    <row r="167" spans="6:36" ht="12.75">
      <c r="F167" s="12" t="s">
        <v>112</v>
      </c>
      <c r="G167" s="12"/>
      <c r="H167" s="12"/>
      <c r="I167" s="12"/>
      <c r="J167" s="12"/>
      <c r="K167" s="12"/>
      <c r="L167" s="12"/>
      <c r="M167" s="12"/>
      <c r="N167" s="12"/>
      <c r="O167" s="12"/>
      <c r="P167" s="12"/>
      <c r="Q167" s="12"/>
      <c r="R167" s="12"/>
      <c r="S167" s="12"/>
      <c r="V167" s="4">
        <v>413</v>
      </c>
      <c r="X167" s="13" t="s">
        <v>113</v>
      </c>
      <c r="Y167" s="13"/>
      <c r="Z167" s="13"/>
      <c r="AA167" s="13"/>
      <c r="AF167" s="14" t="s">
        <v>114</v>
      </c>
      <c r="AG167" s="14"/>
      <c r="AH167" s="14"/>
      <c r="AI167" s="14"/>
      <c r="AJ167" s="14"/>
    </row>
    <row r="168" spans="6:19" ht="11.25" customHeight="1">
      <c r="F168" s="12"/>
      <c r="G168" s="12"/>
      <c r="H168" s="12"/>
      <c r="I168" s="12"/>
      <c r="J168" s="12"/>
      <c r="K168" s="12"/>
      <c r="L168" s="12"/>
      <c r="M168" s="12"/>
      <c r="N168" s="12"/>
      <c r="O168" s="12"/>
      <c r="P168" s="12"/>
      <c r="Q168" s="12"/>
      <c r="R168" s="12"/>
      <c r="S168" s="12"/>
    </row>
    <row r="169" spans="6:19" ht="12" customHeight="1">
      <c r="F169" s="12"/>
      <c r="G169" s="12"/>
      <c r="H169" s="12"/>
      <c r="I169" s="12"/>
      <c r="J169" s="12"/>
      <c r="K169" s="12"/>
      <c r="L169" s="12"/>
      <c r="M169" s="12"/>
      <c r="N169" s="12"/>
      <c r="O169" s="12"/>
      <c r="P169" s="12"/>
      <c r="Q169" s="12"/>
      <c r="R169" s="12"/>
      <c r="S169" s="12"/>
    </row>
    <row r="170" spans="6:19" ht="12" customHeight="1">
      <c r="F170" s="12"/>
      <c r="G170" s="12"/>
      <c r="H170" s="12"/>
      <c r="I170" s="12"/>
      <c r="J170" s="12"/>
      <c r="K170" s="12"/>
      <c r="L170" s="12"/>
      <c r="M170" s="12"/>
      <c r="N170" s="12"/>
      <c r="O170" s="12"/>
      <c r="P170" s="12"/>
      <c r="Q170" s="12"/>
      <c r="R170" s="12"/>
      <c r="S170" s="12"/>
    </row>
    <row r="171" spans="6:20" ht="12.75">
      <c r="F171" s="6" t="s">
        <v>115</v>
      </c>
      <c r="G171" s="6"/>
      <c r="H171" s="6"/>
      <c r="I171" s="6"/>
      <c r="J171" s="6"/>
      <c r="L171" s="7" t="s">
        <v>116</v>
      </c>
      <c r="M171" s="7"/>
      <c r="N171" s="7"/>
      <c r="O171" s="7"/>
      <c r="P171" s="7"/>
      <c r="Q171" s="7"/>
      <c r="R171" s="7"/>
      <c r="S171" s="7"/>
      <c r="T171" s="7"/>
    </row>
    <row r="172" spans="6:36" ht="12.75">
      <c r="F172" s="12" t="s">
        <v>117</v>
      </c>
      <c r="G172" s="12"/>
      <c r="H172" s="12"/>
      <c r="I172" s="12"/>
      <c r="J172" s="12"/>
      <c r="K172" s="12"/>
      <c r="L172" s="12"/>
      <c r="M172" s="12"/>
      <c r="N172" s="12"/>
      <c r="O172" s="12"/>
      <c r="P172" s="12"/>
      <c r="Q172" s="12"/>
      <c r="R172" s="12"/>
      <c r="S172" s="12"/>
      <c r="V172" s="4">
        <v>12</v>
      </c>
      <c r="X172" s="15" t="s">
        <v>118</v>
      </c>
      <c r="Y172" s="15"/>
      <c r="Z172" s="15"/>
      <c r="AA172" s="15"/>
      <c r="AF172" s="14" t="s">
        <v>119</v>
      </c>
      <c r="AG172" s="14"/>
      <c r="AH172" s="14"/>
      <c r="AI172" s="14"/>
      <c r="AJ172" s="14"/>
    </row>
    <row r="173" spans="6:27" ht="11.25" customHeight="1">
      <c r="F173" s="12"/>
      <c r="G173" s="12"/>
      <c r="H173" s="12"/>
      <c r="I173" s="12"/>
      <c r="J173" s="12"/>
      <c r="K173" s="12"/>
      <c r="L173" s="12"/>
      <c r="M173" s="12"/>
      <c r="N173" s="12"/>
      <c r="O173" s="12"/>
      <c r="P173" s="12"/>
      <c r="Q173" s="12"/>
      <c r="R173" s="12"/>
      <c r="S173" s="12"/>
      <c r="X173" s="15"/>
      <c r="Y173" s="15"/>
      <c r="Z173" s="15"/>
      <c r="AA173" s="15"/>
    </row>
    <row r="174" spans="6:19" ht="12" customHeight="1">
      <c r="F174" s="12"/>
      <c r="G174" s="12"/>
      <c r="H174" s="12"/>
      <c r="I174" s="12"/>
      <c r="J174" s="12"/>
      <c r="K174" s="12"/>
      <c r="L174" s="12"/>
      <c r="M174" s="12"/>
      <c r="N174" s="12"/>
      <c r="O174" s="12"/>
      <c r="P174" s="12"/>
      <c r="Q174" s="12"/>
      <c r="R174" s="12"/>
      <c r="S174" s="12"/>
    </row>
    <row r="175" spans="6:20" ht="12.75">
      <c r="F175" s="6" t="s">
        <v>120</v>
      </c>
      <c r="G175" s="6"/>
      <c r="H175" s="6"/>
      <c r="I175" s="6"/>
      <c r="J175" s="6"/>
      <c r="L175" s="7" t="s">
        <v>121</v>
      </c>
      <c r="M175" s="7"/>
      <c r="N175" s="7"/>
      <c r="O175" s="7"/>
      <c r="P175" s="7"/>
      <c r="Q175" s="7"/>
      <c r="R175" s="7"/>
      <c r="S175" s="7"/>
      <c r="T175" s="7"/>
    </row>
    <row r="176" spans="6:36" ht="12.75">
      <c r="F176" s="12" t="s">
        <v>117</v>
      </c>
      <c r="G176" s="12"/>
      <c r="H176" s="12"/>
      <c r="I176" s="12"/>
      <c r="J176" s="12"/>
      <c r="K176" s="12"/>
      <c r="L176" s="12"/>
      <c r="M176" s="12"/>
      <c r="N176" s="12"/>
      <c r="O176" s="12"/>
      <c r="P176" s="12"/>
      <c r="Q176" s="12"/>
      <c r="R176" s="12"/>
      <c r="S176" s="12"/>
      <c r="V176" s="4">
        <v>13</v>
      </c>
      <c r="X176" s="15" t="s">
        <v>122</v>
      </c>
      <c r="Y176" s="15"/>
      <c r="Z176" s="15"/>
      <c r="AA176" s="15"/>
      <c r="AF176" s="14" t="s">
        <v>123</v>
      </c>
      <c r="AG176" s="14"/>
      <c r="AH176" s="14"/>
      <c r="AI176" s="14"/>
      <c r="AJ176" s="14"/>
    </row>
    <row r="177" spans="6:27" ht="11.25" customHeight="1">
      <c r="F177" s="12"/>
      <c r="G177" s="12"/>
      <c r="H177" s="12"/>
      <c r="I177" s="12"/>
      <c r="J177" s="12"/>
      <c r="K177" s="12"/>
      <c r="L177" s="12"/>
      <c r="M177" s="12"/>
      <c r="N177" s="12"/>
      <c r="O177" s="12"/>
      <c r="P177" s="12"/>
      <c r="Q177" s="12"/>
      <c r="R177" s="12"/>
      <c r="S177" s="12"/>
      <c r="X177" s="15"/>
      <c r="Y177" s="15"/>
      <c r="Z177" s="15"/>
      <c r="AA177" s="15"/>
    </row>
    <row r="178" spans="6:19" ht="12" customHeight="1">
      <c r="F178" s="12"/>
      <c r="G178" s="12"/>
      <c r="H178" s="12"/>
      <c r="I178" s="12"/>
      <c r="J178" s="12"/>
      <c r="K178" s="12"/>
      <c r="L178" s="12"/>
      <c r="M178" s="12"/>
      <c r="N178" s="12"/>
      <c r="O178" s="12"/>
      <c r="P178" s="12"/>
      <c r="Q178" s="12"/>
      <c r="R178" s="12"/>
      <c r="S178" s="12"/>
    </row>
    <row r="179" spans="6:20" ht="12.75">
      <c r="F179" s="6" t="s">
        <v>120</v>
      </c>
      <c r="G179" s="6"/>
      <c r="H179" s="6"/>
      <c r="I179" s="6"/>
      <c r="J179" s="6"/>
      <c r="L179" s="7" t="s">
        <v>121</v>
      </c>
      <c r="M179" s="7"/>
      <c r="N179" s="7"/>
      <c r="O179" s="7"/>
      <c r="P179" s="7"/>
      <c r="Q179" s="7"/>
      <c r="R179" s="7"/>
      <c r="S179" s="7"/>
      <c r="T179" s="7"/>
    </row>
    <row r="180" spans="6:36" ht="12.75">
      <c r="F180" s="12" t="s">
        <v>117</v>
      </c>
      <c r="G180" s="12"/>
      <c r="H180" s="12"/>
      <c r="I180" s="12"/>
      <c r="J180" s="12"/>
      <c r="K180" s="12"/>
      <c r="L180" s="12"/>
      <c r="M180" s="12"/>
      <c r="N180" s="12"/>
      <c r="O180" s="12"/>
      <c r="P180" s="12"/>
      <c r="Q180" s="12"/>
      <c r="R180" s="12"/>
      <c r="S180" s="12"/>
      <c r="V180" s="4">
        <v>13</v>
      </c>
      <c r="X180" s="15" t="s">
        <v>122</v>
      </c>
      <c r="Y180" s="15"/>
      <c r="Z180" s="15"/>
      <c r="AA180" s="15"/>
      <c r="AF180" s="14" t="s">
        <v>124</v>
      </c>
      <c r="AG180" s="14"/>
      <c r="AH180" s="14"/>
      <c r="AI180" s="14"/>
      <c r="AJ180" s="14"/>
    </row>
    <row r="181" spans="6:27" ht="11.25" customHeight="1">
      <c r="F181" s="12"/>
      <c r="G181" s="12"/>
      <c r="H181" s="12"/>
      <c r="I181" s="12"/>
      <c r="J181" s="12"/>
      <c r="K181" s="12"/>
      <c r="L181" s="12"/>
      <c r="M181" s="12"/>
      <c r="N181" s="12"/>
      <c r="O181" s="12"/>
      <c r="P181" s="12"/>
      <c r="Q181" s="12"/>
      <c r="R181" s="12"/>
      <c r="S181" s="12"/>
      <c r="X181" s="15"/>
      <c r="Y181" s="15"/>
      <c r="Z181" s="15"/>
      <c r="AA181" s="15"/>
    </row>
    <row r="182" spans="6:19" ht="12" customHeight="1">
      <c r="F182" s="12"/>
      <c r="G182" s="12"/>
      <c r="H182" s="12"/>
      <c r="I182" s="12"/>
      <c r="J182" s="12"/>
      <c r="K182" s="12"/>
      <c r="L182" s="12"/>
      <c r="M182" s="12"/>
      <c r="N182" s="12"/>
      <c r="O182" s="12"/>
      <c r="P182" s="12"/>
      <c r="Q182" s="12"/>
      <c r="R182" s="12"/>
      <c r="S182" s="12"/>
    </row>
    <row r="183" spans="2:37" ht="14.25" customHeight="1">
      <c r="B183" s="16" t="s">
        <v>10</v>
      </c>
      <c r="C183" s="16"/>
      <c r="D183" s="16"/>
      <c r="J183" s="17" t="s">
        <v>11</v>
      </c>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row>
    <row r="184" ht="6" customHeight="1"/>
    <row r="185" spans="3:37" ht="12.75">
      <c r="C185" s="8" t="s">
        <v>12</v>
      </c>
      <c r="D185" s="8"/>
      <c r="E185" s="8"/>
      <c r="F185" s="8"/>
      <c r="G185" s="8"/>
      <c r="H185" s="8"/>
      <c r="J185" s="18" t="s">
        <v>111</v>
      </c>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row>
    <row r="186" spans="2:36" ht="6.75" customHeight="1">
      <c r="B186" s="19" t="s">
        <v>13</v>
      </c>
      <c r="C186" s="19"/>
      <c r="D186" s="19"/>
      <c r="E186" s="19"/>
      <c r="AD186" s="19" t="s">
        <v>14</v>
      </c>
      <c r="AE186" s="19"/>
      <c r="AF186" s="19"/>
      <c r="AG186" s="19"/>
      <c r="AH186" s="19"/>
      <c r="AI186" s="19"/>
      <c r="AJ186" s="19"/>
    </row>
    <row r="187" spans="2:36" ht="6" customHeight="1">
      <c r="B187" s="19"/>
      <c r="C187" s="19"/>
      <c r="D187" s="19"/>
      <c r="E187" s="19"/>
      <c r="H187" s="20" t="s">
        <v>15</v>
      </c>
      <c r="I187" s="20"/>
      <c r="J187" s="20"/>
      <c r="K187" s="20"/>
      <c r="L187" s="20"/>
      <c r="M187" s="20"/>
      <c r="N187" s="20"/>
      <c r="O187" s="20"/>
      <c r="P187" s="20"/>
      <c r="Q187" s="20"/>
      <c r="R187" s="20"/>
      <c r="U187" s="20" t="s">
        <v>16</v>
      </c>
      <c r="V187" s="20"/>
      <c r="W187" s="20"/>
      <c r="X187" s="20"/>
      <c r="Y187" s="20"/>
      <c r="Z187" s="20"/>
      <c r="AD187" s="19"/>
      <c r="AE187" s="19"/>
      <c r="AF187" s="19"/>
      <c r="AG187" s="19"/>
      <c r="AH187" s="19"/>
      <c r="AI187" s="19"/>
      <c r="AJ187" s="19"/>
    </row>
    <row r="188" spans="2:36" ht="7.5" customHeight="1">
      <c r="B188" s="19"/>
      <c r="C188" s="19"/>
      <c r="D188" s="19"/>
      <c r="E188" s="19"/>
      <c r="H188" s="20"/>
      <c r="I188" s="20"/>
      <c r="J188" s="20"/>
      <c r="K188" s="20"/>
      <c r="L188" s="20"/>
      <c r="M188" s="20"/>
      <c r="N188" s="20"/>
      <c r="O188" s="20"/>
      <c r="P188" s="20"/>
      <c r="Q188" s="20"/>
      <c r="R188" s="20"/>
      <c r="U188" s="20"/>
      <c r="V188" s="20"/>
      <c r="W188" s="20"/>
      <c r="X188" s="20"/>
      <c r="Y188" s="20"/>
      <c r="Z188" s="20"/>
      <c r="AD188" s="19"/>
      <c r="AE188" s="19"/>
      <c r="AF188" s="19"/>
      <c r="AG188" s="19"/>
      <c r="AH188" s="19"/>
      <c r="AI188" s="19"/>
      <c r="AJ188" s="19"/>
    </row>
    <row r="189" spans="2:36" ht="6.75" customHeight="1">
      <c r="B189" s="19"/>
      <c r="C189" s="19"/>
      <c r="D189" s="19"/>
      <c r="E189" s="19"/>
      <c r="AD189" s="19"/>
      <c r="AE189" s="19"/>
      <c r="AF189" s="19"/>
      <c r="AG189" s="19"/>
      <c r="AH189" s="19"/>
      <c r="AI189" s="19"/>
      <c r="AJ189" s="19"/>
    </row>
    <row r="190" spans="6:20" ht="12.75">
      <c r="F190" s="6" t="s">
        <v>120</v>
      </c>
      <c r="G190" s="6"/>
      <c r="H190" s="6"/>
      <c r="I190" s="6"/>
      <c r="J190" s="6"/>
      <c r="L190" s="7" t="s">
        <v>121</v>
      </c>
      <c r="M190" s="7"/>
      <c r="N190" s="7"/>
      <c r="O190" s="7"/>
      <c r="P190" s="7"/>
      <c r="Q190" s="7"/>
      <c r="R190" s="7"/>
      <c r="S190" s="7"/>
      <c r="T190" s="7"/>
    </row>
    <row r="191" spans="6:36" ht="12.75">
      <c r="F191" s="12" t="s">
        <v>117</v>
      </c>
      <c r="G191" s="12"/>
      <c r="H191" s="12"/>
      <c r="I191" s="12"/>
      <c r="J191" s="12"/>
      <c r="K191" s="12"/>
      <c r="L191" s="12"/>
      <c r="M191" s="12"/>
      <c r="N191" s="12"/>
      <c r="O191" s="12"/>
      <c r="P191" s="12"/>
      <c r="Q191" s="12"/>
      <c r="R191" s="12"/>
      <c r="S191" s="12"/>
      <c r="V191" s="4">
        <v>14</v>
      </c>
      <c r="X191" s="15" t="s">
        <v>125</v>
      </c>
      <c r="Y191" s="15"/>
      <c r="Z191" s="15"/>
      <c r="AA191" s="15"/>
      <c r="AF191" s="14" t="s">
        <v>108</v>
      </c>
      <c r="AG191" s="14"/>
      <c r="AH191" s="14"/>
      <c r="AI191" s="14"/>
      <c r="AJ191" s="14"/>
    </row>
    <row r="192" spans="6:27" ht="11.25" customHeight="1">
      <c r="F192" s="12"/>
      <c r="G192" s="12"/>
      <c r="H192" s="12"/>
      <c r="I192" s="12"/>
      <c r="J192" s="12"/>
      <c r="K192" s="12"/>
      <c r="L192" s="12"/>
      <c r="M192" s="12"/>
      <c r="N192" s="12"/>
      <c r="O192" s="12"/>
      <c r="P192" s="12"/>
      <c r="Q192" s="12"/>
      <c r="R192" s="12"/>
      <c r="S192" s="12"/>
      <c r="X192" s="15"/>
      <c r="Y192" s="15"/>
      <c r="Z192" s="15"/>
      <c r="AA192" s="15"/>
    </row>
    <row r="193" spans="6:19" ht="12" customHeight="1">
      <c r="F193" s="12"/>
      <c r="G193" s="12"/>
      <c r="H193" s="12"/>
      <c r="I193" s="12"/>
      <c r="J193" s="12"/>
      <c r="K193" s="12"/>
      <c r="L193" s="12"/>
      <c r="M193" s="12"/>
      <c r="N193" s="12"/>
      <c r="O193" s="12"/>
      <c r="P193" s="12"/>
      <c r="Q193" s="12"/>
      <c r="R193" s="12"/>
      <c r="S193" s="12"/>
    </row>
    <row r="194" spans="6:20" ht="12.75">
      <c r="F194" s="6" t="s">
        <v>120</v>
      </c>
      <c r="G194" s="6"/>
      <c r="H194" s="6"/>
      <c r="I194" s="6"/>
      <c r="J194" s="6"/>
      <c r="L194" s="7" t="s">
        <v>121</v>
      </c>
      <c r="M194" s="7"/>
      <c r="N194" s="7"/>
      <c r="O194" s="7"/>
      <c r="P194" s="7"/>
      <c r="Q194" s="7"/>
      <c r="R194" s="7"/>
      <c r="S194" s="7"/>
      <c r="T194" s="7"/>
    </row>
    <row r="195" spans="6:36" ht="12.75">
      <c r="F195" s="12" t="s">
        <v>117</v>
      </c>
      <c r="G195" s="12"/>
      <c r="H195" s="12"/>
      <c r="I195" s="12"/>
      <c r="J195" s="12"/>
      <c r="K195" s="12"/>
      <c r="L195" s="12"/>
      <c r="M195" s="12"/>
      <c r="N195" s="12"/>
      <c r="O195" s="12"/>
      <c r="P195" s="12"/>
      <c r="Q195" s="12"/>
      <c r="R195" s="12"/>
      <c r="S195" s="12"/>
      <c r="V195" s="4">
        <v>14</v>
      </c>
      <c r="X195" s="15" t="s">
        <v>125</v>
      </c>
      <c r="Y195" s="15"/>
      <c r="Z195" s="15"/>
      <c r="AA195" s="15"/>
      <c r="AF195" s="14" t="s">
        <v>126</v>
      </c>
      <c r="AG195" s="14"/>
      <c r="AH195" s="14"/>
      <c r="AI195" s="14"/>
      <c r="AJ195" s="14"/>
    </row>
    <row r="196" spans="6:27" ht="11.25" customHeight="1">
      <c r="F196" s="12"/>
      <c r="G196" s="12"/>
      <c r="H196" s="12"/>
      <c r="I196" s="12"/>
      <c r="J196" s="12"/>
      <c r="K196" s="12"/>
      <c r="L196" s="12"/>
      <c r="M196" s="12"/>
      <c r="N196" s="12"/>
      <c r="O196" s="12"/>
      <c r="P196" s="12"/>
      <c r="Q196" s="12"/>
      <c r="R196" s="12"/>
      <c r="S196" s="12"/>
      <c r="X196" s="15"/>
      <c r="Y196" s="15"/>
      <c r="Z196" s="15"/>
      <c r="AA196" s="15"/>
    </row>
    <row r="197" spans="6:19" ht="12" customHeight="1">
      <c r="F197" s="12"/>
      <c r="G197" s="12"/>
      <c r="H197" s="12"/>
      <c r="I197" s="12"/>
      <c r="J197" s="12"/>
      <c r="K197" s="12"/>
      <c r="L197" s="12"/>
      <c r="M197" s="12"/>
      <c r="N197" s="12"/>
      <c r="O197" s="12"/>
      <c r="P197" s="12"/>
      <c r="Q197" s="12"/>
      <c r="R197" s="12"/>
      <c r="S197" s="12"/>
    </row>
    <row r="198" spans="6:20" ht="12.75">
      <c r="F198" s="6" t="s">
        <v>120</v>
      </c>
      <c r="G198" s="6"/>
      <c r="H198" s="6"/>
      <c r="I198" s="6"/>
      <c r="J198" s="6"/>
      <c r="L198" s="7" t="s">
        <v>121</v>
      </c>
      <c r="M198" s="7"/>
      <c r="N198" s="7"/>
      <c r="O198" s="7"/>
      <c r="P198" s="7"/>
      <c r="Q198" s="7"/>
      <c r="R198" s="7"/>
      <c r="S198" s="7"/>
      <c r="T198" s="7"/>
    </row>
    <row r="199" spans="6:36" ht="12.75">
      <c r="F199" s="12" t="s">
        <v>117</v>
      </c>
      <c r="G199" s="12"/>
      <c r="H199" s="12"/>
      <c r="I199" s="12"/>
      <c r="J199" s="12"/>
      <c r="K199" s="12"/>
      <c r="L199" s="12"/>
      <c r="M199" s="12"/>
      <c r="N199" s="12"/>
      <c r="O199" s="12"/>
      <c r="P199" s="12"/>
      <c r="Q199" s="12"/>
      <c r="R199" s="12"/>
      <c r="S199" s="12"/>
      <c r="V199" s="4">
        <v>15</v>
      </c>
      <c r="X199" s="15" t="s">
        <v>127</v>
      </c>
      <c r="Y199" s="15"/>
      <c r="Z199" s="15"/>
      <c r="AA199" s="15"/>
      <c r="AF199" s="14" t="s">
        <v>128</v>
      </c>
      <c r="AG199" s="14"/>
      <c r="AH199" s="14"/>
      <c r="AI199" s="14"/>
      <c r="AJ199" s="14"/>
    </row>
    <row r="200" spans="6:27" ht="11.25" customHeight="1">
      <c r="F200" s="12"/>
      <c r="G200" s="12"/>
      <c r="H200" s="12"/>
      <c r="I200" s="12"/>
      <c r="J200" s="12"/>
      <c r="K200" s="12"/>
      <c r="L200" s="12"/>
      <c r="M200" s="12"/>
      <c r="N200" s="12"/>
      <c r="O200" s="12"/>
      <c r="P200" s="12"/>
      <c r="Q200" s="12"/>
      <c r="R200" s="12"/>
      <c r="S200" s="12"/>
      <c r="X200" s="15"/>
      <c r="Y200" s="15"/>
      <c r="Z200" s="15"/>
      <c r="AA200" s="15"/>
    </row>
    <row r="201" spans="6:19" ht="12" customHeight="1">
      <c r="F201" s="12"/>
      <c r="G201" s="12"/>
      <c r="H201" s="12"/>
      <c r="I201" s="12"/>
      <c r="J201" s="12"/>
      <c r="K201" s="12"/>
      <c r="L201" s="12"/>
      <c r="M201" s="12"/>
      <c r="N201" s="12"/>
      <c r="O201" s="12"/>
      <c r="P201" s="12"/>
      <c r="Q201" s="12"/>
      <c r="R201" s="12"/>
      <c r="S201" s="12"/>
    </row>
    <row r="202" spans="6:20" ht="12.75">
      <c r="F202" s="6" t="s">
        <v>120</v>
      </c>
      <c r="G202" s="6"/>
      <c r="H202" s="6"/>
      <c r="I202" s="6"/>
      <c r="J202" s="6"/>
      <c r="L202" s="7" t="s">
        <v>121</v>
      </c>
      <c r="M202" s="7"/>
      <c r="N202" s="7"/>
      <c r="O202" s="7"/>
      <c r="P202" s="7"/>
      <c r="Q202" s="7"/>
      <c r="R202" s="7"/>
      <c r="S202" s="7"/>
      <c r="T202" s="7"/>
    </row>
    <row r="203" spans="6:36" ht="12.75">
      <c r="F203" s="12" t="s">
        <v>117</v>
      </c>
      <c r="G203" s="12"/>
      <c r="H203" s="12"/>
      <c r="I203" s="12"/>
      <c r="J203" s="12"/>
      <c r="K203" s="12"/>
      <c r="L203" s="12"/>
      <c r="M203" s="12"/>
      <c r="N203" s="12"/>
      <c r="O203" s="12"/>
      <c r="P203" s="12"/>
      <c r="Q203" s="12"/>
      <c r="R203" s="12"/>
      <c r="S203" s="12"/>
      <c r="V203" s="4">
        <v>15</v>
      </c>
      <c r="X203" s="15" t="s">
        <v>127</v>
      </c>
      <c r="Y203" s="15"/>
      <c r="Z203" s="15"/>
      <c r="AA203" s="15"/>
      <c r="AF203" s="14" t="s">
        <v>129</v>
      </c>
      <c r="AG203" s="14"/>
      <c r="AH203" s="14"/>
      <c r="AI203" s="14"/>
      <c r="AJ203" s="14"/>
    </row>
    <row r="204" spans="6:27" ht="11.25" customHeight="1">
      <c r="F204" s="12"/>
      <c r="G204" s="12"/>
      <c r="H204" s="12"/>
      <c r="I204" s="12"/>
      <c r="J204" s="12"/>
      <c r="K204" s="12"/>
      <c r="L204" s="12"/>
      <c r="M204" s="12"/>
      <c r="N204" s="12"/>
      <c r="O204" s="12"/>
      <c r="P204" s="12"/>
      <c r="Q204" s="12"/>
      <c r="R204" s="12"/>
      <c r="S204" s="12"/>
      <c r="X204" s="15"/>
      <c r="Y204" s="15"/>
      <c r="Z204" s="15"/>
      <c r="AA204" s="15"/>
    </row>
    <row r="205" spans="6:19" ht="12" customHeight="1">
      <c r="F205" s="12"/>
      <c r="G205" s="12"/>
      <c r="H205" s="12"/>
      <c r="I205" s="12"/>
      <c r="J205" s="12"/>
      <c r="K205" s="12"/>
      <c r="L205" s="12"/>
      <c r="M205" s="12"/>
      <c r="N205" s="12"/>
      <c r="O205" s="12"/>
      <c r="P205" s="12"/>
      <c r="Q205" s="12"/>
      <c r="R205" s="12"/>
      <c r="S205" s="12"/>
    </row>
    <row r="206" spans="6:20" ht="12.75">
      <c r="F206" s="6" t="s">
        <v>120</v>
      </c>
      <c r="G206" s="6"/>
      <c r="H206" s="6"/>
      <c r="I206" s="6"/>
      <c r="J206" s="6"/>
      <c r="L206" s="7" t="s">
        <v>121</v>
      </c>
      <c r="M206" s="7"/>
      <c r="N206" s="7"/>
      <c r="O206" s="7"/>
      <c r="P206" s="7"/>
      <c r="Q206" s="7"/>
      <c r="R206" s="7"/>
      <c r="S206" s="7"/>
      <c r="T206" s="7"/>
    </row>
    <row r="207" spans="6:36" ht="12.75">
      <c r="F207" s="12" t="s">
        <v>117</v>
      </c>
      <c r="G207" s="12"/>
      <c r="H207" s="12"/>
      <c r="I207" s="12"/>
      <c r="J207" s="12"/>
      <c r="K207" s="12"/>
      <c r="L207" s="12"/>
      <c r="M207" s="12"/>
      <c r="N207" s="12"/>
      <c r="O207" s="12"/>
      <c r="P207" s="12"/>
      <c r="Q207" s="12"/>
      <c r="R207" s="12"/>
      <c r="S207" s="12"/>
      <c r="V207" s="4">
        <v>64</v>
      </c>
      <c r="X207" s="15" t="s">
        <v>130</v>
      </c>
      <c r="Y207" s="15"/>
      <c r="Z207" s="15"/>
      <c r="AA207" s="15"/>
      <c r="AF207" s="14" t="s">
        <v>131</v>
      </c>
      <c r="AG207" s="14"/>
      <c r="AH207" s="14"/>
      <c r="AI207" s="14"/>
      <c r="AJ207" s="14"/>
    </row>
    <row r="208" spans="6:27" ht="11.25" customHeight="1">
      <c r="F208" s="12"/>
      <c r="G208" s="12"/>
      <c r="H208" s="12"/>
      <c r="I208" s="12"/>
      <c r="J208" s="12"/>
      <c r="K208" s="12"/>
      <c r="L208" s="12"/>
      <c r="M208" s="12"/>
      <c r="N208" s="12"/>
      <c r="O208" s="12"/>
      <c r="P208" s="12"/>
      <c r="Q208" s="12"/>
      <c r="R208" s="12"/>
      <c r="S208" s="12"/>
      <c r="X208" s="15"/>
      <c r="Y208" s="15"/>
      <c r="Z208" s="15"/>
      <c r="AA208" s="15"/>
    </row>
    <row r="209" spans="6:19" ht="12" customHeight="1">
      <c r="F209" s="12"/>
      <c r="G209" s="12"/>
      <c r="H209" s="12"/>
      <c r="I209" s="12"/>
      <c r="J209" s="12"/>
      <c r="K209" s="12"/>
      <c r="L209" s="12"/>
      <c r="M209" s="12"/>
      <c r="N209" s="12"/>
      <c r="O209" s="12"/>
      <c r="P209" s="12"/>
      <c r="Q209" s="12"/>
      <c r="R209" s="12"/>
      <c r="S209" s="12"/>
    </row>
    <row r="210" spans="6:20" ht="12.75">
      <c r="F210" s="6" t="s">
        <v>120</v>
      </c>
      <c r="G210" s="6"/>
      <c r="H210" s="6"/>
      <c r="I210" s="6"/>
      <c r="J210" s="6"/>
      <c r="L210" s="7" t="s">
        <v>121</v>
      </c>
      <c r="M210" s="7"/>
      <c r="N210" s="7"/>
      <c r="O210" s="7"/>
      <c r="P210" s="7"/>
      <c r="Q210" s="7"/>
      <c r="R210" s="7"/>
      <c r="S210" s="7"/>
      <c r="T210" s="7"/>
    </row>
    <row r="211" spans="6:36" ht="12.75">
      <c r="F211" s="12" t="s">
        <v>117</v>
      </c>
      <c r="G211" s="12"/>
      <c r="H211" s="12"/>
      <c r="I211" s="12"/>
      <c r="J211" s="12"/>
      <c r="K211" s="12"/>
      <c r="L211" s="12"/>
      <c r="M211" s="12"/>
      <c r="N211" s="12"/>
      <c r="O211" s="12"/>
      <c r="P211" s="12"/>
      <c r="Q211" s="12"/>
      <c r="R211" s="12"/>
      <c r="S211" s="12"/>
      <c r="V211" s="4">
        <v>64</v>
      </c>
      <c r="X211" s="15" t="s">
        <v>130</v>
      </c>
      <c r="Y211" s="15"/>
      <c r="Z211" s="15"/>
      <c r="AA211" s="15"/>
      <c r="AF211" s="14" t="s">
        <v>132</v>
      </c>
      <c r="AG211" s="14"/>
      <c r="AH211" s="14"/>
      <c r="AI211" s="14"/>
      <c r="AJ211" s="14"/>
    </row>
    <row r="212" spans="6:27" ht="11.25" customHeight="1">
      <c r="F212" s="12"/>
      <c r="G212" s="12"/>
      <c r="H212" s="12"/>
      <c r="I212" s="12"/>
      <c r="J212" s="12"/>
      <c r="K212" s="12"/>
      <c r="L212" s="12"/>
      <c r="M212" s="12"/>
      <c r="N212" s="12"/>
      <c r="O212" s="12"/>
      <c r="P212" s="12"/>
      <c r="Q212" s="12"/>
      <c r="R212" s="12"/>
      <c r="S212" s="12"/>
      <c r="X212" s="15"/>
      <c r="Y212" s="15"/>
      <c r="Z212" s="15"/>
      <c r="AA212" s="15"/>
    </row>
    <row r="213" spans="6:19" ht="12" customHeight="1">
      <c r="F213" s="12"/>
      <c r="G213" s="12"/>
      <c r="H213" s="12"/>
      <c r="I213" s="12"/>
      <c r="J213" s="12"/>
      <c r="K213" s="12"/>
      <c r="L213" s="12"/>
      <c r="M213" s="12"/>
      <c r="N213" s="12"/>
      <c r="O213" s="12"/>
      <c r="P213" s="12"/>
      <c r="Q213" s="12"/>
      <c r="R213" s="12"/>
      <c r="S213" s="12"/>
    </row>
    <row r="214" spans="6:20" ht="12.75">
      <c r="F214" s="6" t="s">
        <v>120</v>
      </c>
      <c r="G214" s="6"/>
      <c r="H214" s="6"/>
      <c r="I214" s="6"/>
      <c r="J214" s="6"/>
      <c r="L214" s="7" t="s">
        <v>121</v>
      </c>
      <c r="M214" s="7"/>
      <c r="N214" s="7"/>
      <c r="O214" s="7"/>
      <c r="P214" s="7"/>
      <c r="Q214" s="7"/>
      <c r="R214" s="7"/>
      <c r="S214" s="7"/>
      <c r="T214" s="7"/>
    </row>
    <row r="215" spans="6:36" ht="12.75">
      <c r="F215" s="12" t="s">
        <v>117</v>
      </c>
      <c r="G215" s="12"/>
      <c r="H215" s="12"/>
      <c r="I215" s="12"/>
      <c r="J215" s="12"/>
      <c r="K215" s="12"/>
      <c r="L215" s="12"/>
      <c r="M215" s="12"/>
      <c r="N215" s="12"/>
      <c r="O215" s="12"/>
      <c r="P215" s="12"/>
      <c r="Q215" s="12"/>
      <c r="R215" s="12"/>
      <c r="S215" s="12"/>
      <c r="V215" s="4">
        <v>74</v>
      </c>
      <c r="X215" s="15" t="s">
        <v>133</v>
      </c>
      <c r="Y215" s="15"/>
      <c r="Z215" s="15"/>
      <c r="AA215" s="15"/>
      <c r="AF215" s="14" t="s">
        <v>134</v>
      </c>
      <c r="AG215" s="14"/>
      <c r="AH215" s="14"/>
      <c r="AI215" s="14"/>
      <c r="AJ215" s="14"/>
    </row>
    <row r="216" spans="6:27" ht="11.25" customHeight="1">
      <c r="F216" s="12"/>
      <c r="G216" s="12"/>
      <c r="H216" s="12"/>
      <c r="I216" s="12"/>
      <c r="J216" s="12"/>
      <c r="K216" s="12"/>
      <c r="L216" s="12"/>
      <c r="M216" s="12"/>
      <c r="N216" s="12"/>
      <c r="O216" s="12"/>
      <c r="P216" s="12"/>
      <c r="Q216" s="12"/>
      <c r="R216" s="12"/>
      <c r="S216" s="12"/>
      <c r="X216" s="15"/>
      <c r="Y216" s="15"/>
      <c r="Z216" s="15"/>
      <c r="AA216" s="15"/>
    </row>
    <row r="217" spans="6:19" ht="12" customHeight="1">
      <c r="F217" s="12"/>
      <c r="G217" s="12"/>
      <c r="H217" s="12"/>
      <c r="I217" s="12"/>
      <c r="J217" s="12"/>
      <c r="K217" s="12"/>
      <c r="L217" s="12"/>
      <c r="M217" s="12"/>
      <c r="N217" s="12"/>
      <c r="O217" s="12"/>
      <c r="P217" s="12"/>
      <c r="Q217" s="12"/>
      <c r="R217" s="12"/>
      <c r="S217" s="12"/>
    </row>
    <row r="218" spans="6:20" ht="12.75">
      <c r="F218" s="6" t="s">
        <v>120</v>
      </c>
      <c r="G218" s="6"/>
      <c r="H218" s="6"/>
      <c r="I218" s="6"/>
      <c r="J218" s="6"/>
      <c r="L218" s="7" t="s">
        <v>121</v>
      </c>
      <c r="M218" s="7"/>
      <c r="N218" s="7"/>
      <c r="O218" s="7"/>
      <c r="P218" s="7"/>
      <c r="Q218" s="7"/>
      <c r="R218" s="7"/>
      <c r="S218" s="7"/>
      <c r="T218" s="7"/>
    </row>
    <row r="219" spans="6:36" ht="12.75">
      <c r="F219" s="12" t="s">
        <v>117</v>
      </c>
      <c r="G219" s="12"/>
      <c r="H219" s="12"/>
      <c r="I219" s="12"/>
      <c r="J219" s="12"/>
      <c r="K219" s="12"/>
      <c r="L219" s="12"/>
      <c r="M219" s="12"/>
      <c r="N219" s="12"/>
      <c r="O219" s="12"/>
      <c r="P219" s="12"/>
      <c r="Q219" s="12"/>
      <c r="R219" s="12"/>
      <c r="S219" s="12"/>
      <c r="V219" s="4">
        <v>11</v>
      </c>
      <c r="X219" s="13" t="s">
        <v>135</v>
      </c>
      <c r="Y219" s="13"/>
      <c r="Z219" s="13"/>
      <c r="AA219" s="13"/>
      <c r="AF219" s="14" t="s">
        <v>136</v>
      </c>
      <c r="AG219" s="14"/>
      <c r="AH219" s="14"/>
      <c r="AI219" s="14"/>
      <c r="AJ219" s="14"/>
    </row>
    <row r="220" spans="6:19" ht="11.25" customHeight="1">
      <c r="F220" s="12"/>
      <c r="G220" s="12"/>
      <c r="H220" s="12"/>
      <c r="I220" s="12"/>
      <c r="J220" s="12"/>
      <c r="K220" s="12"/>
      <c r="L220" s="12"/>
      <c r="M220" s="12"/>
      <c r="N220" s="12"/>
      <c r="O220" s="12"/>
      <c r="P220" s="12"/>
      <c r="Q220" s="12"/>
      <c r="R220" s="12"/>
      <c r="S220" s="12"/>
    </row>
    <row r="221" spans="6:19" ht="12" customHeight="1">
      <c r="F221" s="12"/>
      <c r="G221" s="12"/>
      <c r="H221" s="12"/>
      <c r="I221" s="12"/>
      <c r="J221" s="12"/>
      <c r="K221" s="12"/>
      <c r="L221" s="12"/>
      <c r="M221" s="12"/>
      <c r="N221" s="12"/>
      <c r="O221" s="12"/>
      <c r="P221" s="12"/>
      <c r="Q221" s="12"/>
      <c r="R221" s="12"/>
      <c r="S221" s="12"/>
    </row>
    <row r="222" spans="6:20" ht="12.75">
      <c r="F222" s="6" t="s">
        <v>120</v>
      </c>
      <c r="G222" s="6"/>
      <c r="H222" s="6"/>
      <c r="I222" s="6"/>
      <c r="J222" s="6"/>
      <c r="L222" s="7" t="s">
        <v>121</v>
      </c>
      <c r="M222" s="7"/>
      <c r="N222" s="7"/>
      <c r="O222" s="7"/>
      <c r="P222" s="7"/>
      <c r="Q222" s="7"/>
      <c r="R222" s="7"/>
      <c r="S222" s="7"/>
      <c r="T222" s="7"/>
    </row>
    <row r="223" spans="6:36" ht="12.75">
      <c r="F223" s="12" t="s">
        <v>117</v>
      </c>
      <c r="G223" s="12"/>
      <c r="H223" s="12"/>
      <c r="I223" s="12"/>
      <c r="J223" s="12"/>
      <c r="K223" s="12"/>
      <c r="L223" s="12"/>
      <c r="M223" s="12"/>
      <c r="N223" s="12"/>
      <c r="O223" s="12"/>
      <c r="P223" s="12"/>
      <c r="Q223" s="12"/>
      <c r="R223" s="12"/>
      <c r="S223" s="12"/>
      <c r="V223" s="4">
        <v>11</v>
      </c>
      <c r="X223" s="13" t="s">
        <v>135</v>
      </c>
      <c r="Y223" s="13"/>
      <c r="Z223" s="13"/>
      <c r="AA223" s="13"/>
      <c r="AF223" s="14" t="s">
        <v>137</v>
      </c>
      <c r="AG223" s="14"/>
      <c r="AH223" s="14"/>
      <c r="AI223" s="14"/>
      <c r="AJ223" s="14"/>
    </row>
    <row r="224" spans="6:19" ht="11.25" customHeight="1">
      <c r="F224" s="12"/>
      <c r="G224" s="12"/>
      <c r="H224" s="12"/>
      <c r="I224" s="12"/>
      <c r="J224" s="12"/>
      <c r="K224" s="12"/>
      <c r="L224" s="12"/>
      <c r="M224" s="12"/>
      <c r="N224" s="12"/>
      <c r="O224" s="12"/>
      <c r="P224" s="12"/>
      <c r="Q224" s="12"/>
      <c r="R224" s="12"/>
      <c r="S224" s="12"/>
    </row>
    <row r="225" spans="6:19" ht="12" customHeight="1">
      <c r="F225" s="12"/>
      <c r="G225" s="12"/>
      <c r="H225" s="12"/>
      <c r="I225" s="12"/>
      <c r="J225" s="12"/>
      <c r="K225" s="12"/>
      <c r="L225" s="12"/>
      <c r="M225" s="12"/>
      <c r="N225" s="12"/>
      <c r="O225" s="12"/>
      <c r="P225" s="12"/>
      <c r="Q225" s="12"/>
      <c r="R225" s="12"/>
      <c r="S225" s="12"/>
    </row>
    <row r="226" spans="6:20" ht="12.75">
      <c r="F226" s="6" t="s">
        <v>120</v>
      </c>
      <c r="G226" s="6"/>
      <c r="H226" s="6"/>
      <c r="I226" s="6"/>
      <c r="J226" s="6"/>
      <c r="L226" s="7" t="s">
        <v>121</v>
      </c>
      <c r="M226" s="7"/>
      <c r="N226" s="7"/>
      <c r="O226" s="7"/>
      <c r="P226" s="7"/>
      <c r="Q226" s="7"/>
      <c r="R226" s="7"/>
      <c r="S226" s="7"/>
      <c r="T226" s="7"/>
    </row>
    <row r="227" spans="2:37" ht="14.25" customHeight="1">
      <c r="B227" s="16" t="s">
        <v>10</v>
      </c>
      <c r="C227" s="16"/>
      <c r="D227" s="16"/>
      <c r="J227" s="17" t="s">
        <v>11</v>
      </c>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row>
    <row r="228" ht="6" customHeight="1"/>
    <row r="229" spans="3:37" ht="12.75">
      <c r="C229" s="8" t="s">
        <v>12</v>
      </c>
      <c r="D229" s="8"/>
      <c r="E229" s="8"/>
      <c r="F229" s="8"/>
      <c r="G229" s="8"/>
      <c r="H229" s="8"/>
      <c r="J229" s="18" t="s">
        <v>111</v>
      </c>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row>
    <row r="230" spans="2:36" ht="6.75" customHeight="1">
      <c r="B230" s="19" t="s">
        <v>13</v>
      </c>
      <c r="C230" s="19"/>
      <c r="D230" s="19"/>
      <c r="E230" s="19"/>
      <c r="AD230" s="19" t="s">
        <v>14</v>
      </c>
      <c r="AE230" s="19"/>
      <c r="AF230" s="19"/>
      <c r="AG230" s="19"/>
      <c r="AH230" s="19"/>
      <c r="AI230" s="19"/>
      <c r="AJ230" s="19"/>
    </row>
    <row r="231" spans="2:36" ht="6" customHeight="1">
      <c r="B231" s="19"/>
      <c r="C231" s="19"/>
      <c r="D231" s="19"/>
      <c r="E231" s="19"/>
      <c r="H231" s="20" t="s">
        <v>15</v>
      </c>
      <c r="I231" s="20"/>
      <c r="J231" s="20"/>
      <c r="K231" s="20"/>
      <c r="L231" s="20"/>
      <c r="M231" s="20"/>
      <c r="N231" s="20"/>
      <c r="O231" s="20"/>
      <c r="P231" s="20"/>
      <c r="Q231" s="20"/>
      <c r="R231" s="20"/>
      <c r="U231" s="20" t="s">
        <v>16</v>
      </c>
      <c r="V231" s="20"/>
      <c r="W231" s="20"/>
      <c r="X231" s="20"/>
      <c r="Y231" s="20"/>
      <c r="Z231" s="20"/>
      <c r="AD231" s="19"/>
      <c r="AE231" s="19"/>
      <c r="AF231" s="19"/>
      <c r="AG231" s="19"/>
      <c r="AH231" s="19"/>
      <c r="AI231" s="19"/>
      <c r="AJ231" s="19"/>
    </row>
    <row r="232" spans="2:36" ht="7.5" customHeight="1">
      <c r="B232" s="19"/>
      <c r="C232" s="19"/>
      <c r="D232" s="19"/>
      <c r="E232" s="19"/>
      <c r="H232" s="20"/>
      <c r="I232" s="20"/>
      <c r="J232" s="20"/>
      <c r="K232" s="20"/>
      <c r="L232" s="20"/>
      <c r="M232" s="20"/>
      <c r="N232" s="20"/>
      <c r="O232" s="20"/>
      <c r="P232" s="20"/>
      <c r="Q232" s="20"/>
      <c r="R232" s="20"/>
      <c r="U232" s="20"/>
      <c r="V232" s="20"/>
      <c r="W232" s="20"/>
      <c r="X232" s="20"/>
      <c r="Y232" s="20"/>
      <c r="Z232" s="20"/>
      <c r="AD232" s="19"/>
      <c r="AE232" s="19"/>
      <c r="AF232" s="19"/>
      <c r="AG232" s="19"/>
      <c r="AH232" s="19"/>
      <c r="AI232" s="19"/>
      <c r="AJ232" s="19"/>
    </row>
    <row r="233" spans="2:36" ht="6.75" customHeight="1">
      <c r="B233" s="19"/>
      <c r="C233" s="19"/>
      <c r="D233" s="19"/>
      <c r="E233" s="19"/>
      <c r="AD233" s="19"/>
      <c r="AE233" s="19"/>
      <c r="AF233" s="19"/>
      <c r="AG233" s="19"/>
      <c r="AH233" s="19"/>
      <c r="AI233" s="19"/>
      <c r="AJ233" s="19"/>
    </row>
    <row r="234" spans="6:36" ht="12.75">
      <c r="F234" s="12" t="s">
        <v>117</v>
      </c>
      <c r="G234" s="12"/>
      <c r="H234" s="12"/>
      <c r="I234" s="12"/>
      <c r="J234" s="12"/>
      <c r="K234" s="12"/>
      <c r="L234" s="12"/>
      <c r="M234" s="12"/>
      <c r="N234" s="12"/>
      <c r="O234" s="12"/>
      <c r="P234" s="12"/>
      <c r="Q234" s="12"/>
      <c r="R234" s="12"/>
      <c r="S234" s="12"/>
      <c r="V234" s="4">
        <v>74</v>
      </c>
      <c r="X234" s="15" t="s">
        <v>133</v>
      </c>
      <c r="Y234" s="15"/>
      <c r="Z234" s="15"/>
      <c r="AA234" s="15"/>
      <c r="AF234" s="14" t="s">
        <v>138</v>
      </c>
      <c r="AG234" s="14"/>
      <c r="AH234" s="14"/>
      <c r="AI234" s="14"/>
      <c r="AJ234" s="14"/>
    </row>
    <row r="235" spans="6:27" ht="11.25" customHeight="1">
      <c r="F235" s="12"/>
      <c r="G235" s="12"/>
      <c r="H235" s="12"/>
      <c r="I235" s="12"/>
      <c r="J235" s="12"/>
      <c r="K235" s="12"/>
      <c r="L235" s="12"/>
      <c r="M235" s="12"/>
      <c r="N235" s="12"/>
      <c r="O235" s="12"/>
      <c r="P235" s="12"/>
      <c r="Q235" s="12"/>
      <c r="R235" s="12"/>
      <c r="S235" s="12"/>
      <c r="X235" s="15"/>
      <c r="Y235" s="15"/>
      <c r="Z235" s="15"/>
      <c r="AA235" s="15"/>
    </row>
    <row r="236" spans="6:19" ht="12" customHeight="1">
      <c r="F236" s="12"/>
      <c r="G236" s="12"/>
      <c r="H236" s="12"/>
      <c r="I236" s="12"/>
      <c r="J236" s="12"/>
      <c r="K236" s="12"/>
      <c r="L236" s="12"/>
      <c r="M236" s="12"/>
      <c r="N236" s="12"/>
      <c r="O236" s="12"/>
      <c r="P236" s="12"/>
      <c r="Q236" s="12"/>
      <c r="R236" s="12"/>
      <c r="S236" s="12"/>
    </row>
    <row r="237" spans="6:20" ht="12.75">
      <c r="F237" s="6" t="s">
        <v>120</v>
      </c>
      <c r="G237" s="6"/>
      <c r="H237" s="6"/>
      <c r="I237" s="6"/>
      <c r="J237" s="6"/>
      <c r="L237" s="7" t="s">
        <v>121</v>
      </c>
      <c r="M237" s="7"/>
      <c r="N237" s="7"/>
      <c r="O237" s="7"/>
      <c r="P237" s="7"/>
      <c r="Q237" s="7"/>
      <c r="R237" s="7"/>
      <c r="S237" s="7"/>
      <c r="T237" s="7"/>
    </row>
    <row r="238" spans="6:36" ht="12.75">
      <c r="F238" s="12" t="s">
        <v>117</v>
      </c>
      <c r="G238" s="12"/>
      <c r="H238" s="12"/>
      <c r="I238" s="12"/>
      <c r="J238" s="12"/>
      <c r="K238" s="12"/>
      <c r="L238" s="12"/>
      <c r="M238" s="12"/>
      <c r="N238" s="12"/>
      <c r="O238" s="12"/>
      <c r="P238" s="12"/>
      <c r="Q238" s="12"/>
      <c r="R238" s="12"/>
      <c r="S238" s="12"/>
      <c r="V238" s="4">
        <v>18</v>
      </c>
      <c r="X238" s="15" t="s">
        <v>139</v>
      </c>
      <c r="Y238" s="15"/>
      <c r="Z238" s="15"/>
      <c r="AA238" s="15"/>
      <c r="AF238" s="14" t="s">
        <v>140</v>
      </c>
      <c r="AG238" s="14"/>
      <c r="AH238" s="14"/>
      <c r="AI238" s="14"/>
      <c r="AJ238" s="14"/>
    </row>
    <row r="239" spans="6:27" ht="11.25" customHeight="1">
      <c r="F239" s="12"/>
      <c r="G239" s="12"/>
      <c r="H239" s="12"/>
      <c r="I239" s="12"/>
      <c r="J239" s="12"/>
      <c r="K239" s="12"/>
      <c r="L239" s="12"/>
      <c r="M239" s="12"/>
      <c r="N239" s="12"/>
      <c r="O239" s="12"/>
      <c r="P239" s="12"/>
      <c r="Q239" s="12"/>
      <c r="R239" s="12"/>
      <c r="S239" s="12"/>
      <c r="X239" s="15"/>
      <c r="Y239" s="15"/>
      <c r="Z239" s="15"/>
      <c r="AA239" s="15"/>
    </row>
    <row r="240" spans="6:19" ht="12" customHeight="1">
      <c r="F240" s="12"/>
      <c r="G240" s="12"/>
      <c r="H240" s="12"/>
      <c r="I240" s="12"/>
      <c r="J240" s="12"/>
      <c r="K240" s="12"/>
      <c r="L240" s="12"/>
      <c r="M240" s="12"/>
      <c r="N240" s="12"/>
      <c r="O240" s="12"/>
      <c r="P240" s="12"/>
      <c r="Q240" s="12"/>
      <c r="R240" s="12"/>
      <c r="S240" s="12"/>
    </row>
    <row r="241" spans="6:20" ht="12.75">
      <c r="F241" s="6" t="s">
        <v>120</v>
      </c>
      <c r="G241" s="6"/>
      <c r="H241" s="6"/>
      <c r="I241" s="6"/>
      <c r="J241" s="6"/>
      <c r="L241" s="7" t="s">
        <v>121</v>
      </c>
      <c r="M241" s="7"/>
      <c r="N241" s="7"/>
      <c r="O241" s="7"/>
      <c r="P241" s="7"/>
      <c r="Q241" s="7"/>
      <c r="R241" s="7"/>
      <c r="S241" s="7"/>
      <c r="T241" s="7"/>
    </row>
    <row r="242" spans="6:36" ht="12.75">
      <c r="F242" s="12" t="s">
        <v>117</v>
      </c>
      <c r="G242" s="12"/>
      <c r="H242" s="12"/>
      <c r="I242" s="12"/>
      <c r="J242" s="12"/>
      <c r="K242" s="12"/>
      <c r="L242" s="12"/>
      <c r="M242" s="12"/>
      <c r="N242" s="12"/>
      <c r="O242" s="12"/>
      <c r="P242" s="12"/>
      <c r="Q242" s="12"/>
      <c r="R242" s="12"/>
      <c r="S242" s="12"/>
      <c r="V242" s="4">
        <v>18</v>
      </c>
      <c r="X242" s="15" t="s">
        <v>139</v>
      </c>
      <c r="Y242" s="15"/>
      <c r="Z242" s="15"/>
      <c r="AA242" s="15"/>
      <c r="AF242" s="14" t="s">
        <v>141</v>
      </c>
      <c r="AG242" s="14"/>
      <c r="AH242" s="14"/>
      <c r="AI242" s="14"/>
      <c r="AJ242" s="14"/>
    </row>
    <row r="243" spans="6:27" ht="11.25" customHeight="1">
      <c r="F243" s="12"/>
      <c r="G243" s="12"/>
      <c r="H243" s="12"/>
      <c r="I243" s="12"/>
      <c r="J243" s="12"/>
      <c r="K243" s="12"/>
      <c r="L243" s="12"/>
      <c r="M243" s="12"/>
      <c r="N243" s="12"/>
      <c r="O243" s="12"/>
      <c r="P243" s="12"/>
      <c r="Q243" s="12"/>
      <c r="R243" s="12"/>
      <c r="S243" s="12"/>
      <c r="X243" s="15"/>
      <c r="Y243" s="15"/>
      <c r="Z243" s="15"/>
      <c r="AA243" s="15"/>
    </row>
    <row r="244" spans="6:19" ht="12" customHeight="1">
      <c r="F244" s="12"/>
      <c r="G244" s="12"/>
      <c r="H244" s="12"/>
      <c r="I244" s="12"/>
      <c r="J244" s="12"/>
      <c r="K244" s="12"/>
      <c r="L244" s="12"/>
      <c r="M244" s="12"/>
      <c r="N244" s="12"/>
      <c r="O244" s="12"/>
      <c r="P244" s="12"/>
      <c r="Q244" s="12"/>
      <c r="R244" s="12"/>
      <c r="S244" s="12"/>
    </row>
    <row r="245" spans="6:20" ht="12.75">
      <c r="F245" s="6" t="s">
        <v>120</v>
      </c>
      <c r="G245" s="6"/>
      <c r="H245" s="6"/>
      <c r="I245" s="6"/>
      <c r="J245" s="6"/>
      <c r="L245" s="7" t="s">
        <v>121</v>
      </c>
      <c r="M245" s="7"/>
      <c r="N245" s="7"/>
      <c r="O245" s="7"/>
      <c r="P245" s="7"/>
      <c r="Q245" s="7"/>
      <c r="R245" s="7"/>
      <c r="S245" s="7"/>
      <c r="T245" s="7"/>
    </row>
    <row r="246" spans="6:36" ht="12.75">
      <c r="F246" s="12" t="s">
        <v>142</v>
      </c>
      <c r="G246" s="12"/>
      <c r="H246" s="12"/>
      <c r="I246" s="12"/>
      <c r="J246" s="12"/>
      <c r="K246" s="12"/>
      <c r="L246" s="12"/>
      <c r="M246" s="12"/>
      <c r="N246" s="12"/>
      <c r="O246" s="12"/>
      <c r="P246" s="12"/>
      <c r="Q246" s="12"/>
      <c r="R246" s="12"/>
      <c r="S246" s="12"/>
      <c r="V246" s="4">
        <v>415</v>
      </c>
      <c r="X246" s="13" t="s">
        <v>143</v>
      </c>
      <c r="Y246" s="13"/>
      <c r="Z246" s="13"/>
      <c r="AA246" s="13"/>
      <c r="AF246" s="14" t="s">
        <v>144</v>
      </c>
      <c r="AG246" s="14"/>
      <c r="AH246" s="14"/>
      <c r="AI246" s="14"/>
      <c r="AJ246" s="14"/>
    </row>
    <row r="247" spans="6:19" ht="11.25" customHeight="1">
      <c r="F247" s="12"/>
      <c r="G247" s="12"/>
      <c r="H247" s="12"/>
      <c r="I247" s="12"/>
      <c r="J247" s="12"/>
      <c r="K247" s="12"/>
      <c r="L247" s="12"/>
      <c r="M247" s="12"/>
      <c r="N247" s="12"/>
      <c r="O247" s="12"/>
      <c r="P247" s="12"/>
      <c r="Q247" s="12"/>
      <c r="R247" s="12"/>
      <c r="S247" s="12"/>
    </row>
    <row r="248" spans="6:19" ht="12" customHeight="1">
      <c r="F248" s="12"/>
      <c r="G248" s="12"/>
      <c r="H248" s="12"/>
      <c r="I248" s="12"/>
      <c r="J248" s="12"/>
      <c r="K248" s="12"/>
      <c r="L248" s="12"/>
      <c r="M248" s="12"/>
      <c r="N248" s="12"/>
      <c r="O248" s="12"/>
      <c r="P248" s="12"/>
      <c r="Q248" s="12"/>
      <c r="R248" s="12"/>
      <c r="S248" s="12"/>
    </row>
    <row r="249" spans="6:19" ht="12" customHeight="1">
      <c r="F249" s="12"/>
      <c r="G249" s="12"/>
      <c r="H249" s="12"/>
      <c r="I249" s="12"/>
      <c r="J249" s="12"/>
      <c r="K249" s="12"/>
      <c r="L249" s="12"/>
      <c r="M249" s="12"/>
      <c r="N249" s="12"/>
      <c r="O249" s="12"/>
      <c r="P249" s="12"/>
      <c r="Q249" s="12"/>
      <c r="R249" s="12"/>
      <c r="S249" s="12"/>
    </row>
    <row r="250" spans="6:20" ht="12.75">
      <c r="F250" s="6" t="s">
        <v>115</v>
      </c>
      <c r="G250" s="6"/>
      <c r="H250" s="6"/>
      <c r="I250" s="6"/>
      <c r="J250" s="6"/>
      <c r="L250" s="7" t="s">
        <v>116</v>
      </c>
      <c r="M250" s="7"/>
      <c r="N250" s="7"/>
      <c r="O250" s="7"/>
      <c r="P250" s="7"/>
      <c r="Q250" s="7"/>
      <c r="R250" s="7"/>
      <c r="S250" s="7"/>
      <c r="T250" s="7"/>
    </row>
    <row r="251" spans="6:36" ht="12.75">
      <c r="F251" s="12" t="s">
        <v>145</v>
      </c>
      <c r="G251" s="12"/>
      <c r="H251" s="12"/>
      <c r="I251" s="12"/>
      <c r="J251" s="12"/>
      <c r="K251" s="12"/>
      <c r="L251" s="12"/>
      <c r="M251" s="12"/>
      <c r="N251" s="12"/>
      <c r="O251" s="12"/>
      <c r="P251" s="12"/>
      <c r="Q251" s="12"/>
      <c r="R251" s="12"/>
      <c r="S251" s="12"/>
      <c r="V251" s="4">
        <v>415</v>
      </c>
      <c r="X251" s="13" t="s">
        <v>143</v>
      </c>
      <c r="Y251" s="13"/>
      <c r="Z251" s="13"/>
      <c r="AA251" s="13"/>
      <c r="AF251" s="14" t="s">
        <v>146</v>
      </c>
      <c r="AG251" s="14"/>
      <c r="AH251" s="14"/>
      <c r="AI251" s="14"/>
      <c r="AJ251" s="14"/>
    </row>
    <row r="252" spans="6:19" ht="11.25" customHeight="1">
      <c r="F252" s="12"/>
      <c r="G252" s="12"/>
      <c r="H252" s="12"/>
      <c r="I252" s="12"/>
      <c r="J252" s="12"/>
      <c r="K252" s="12"/>
      <c r="L252" s="12"/>
      <c r="M252" s="12"/>
      <c r="N252" s="12"/>
      <c r="O252" s="12"/>
      <c r="P252" s="12"/>
      <c r="Q252" s="12"/>
      <c r="R252" s="12"/>
      <c r="S252" s="12"/>
    </row>
    <row r="253" spans="6:19" ht="12" customHeight="1">
      <c r="F253" s="12"/>
      <c r="G253" s="12"/>
      <c r="H253" s="12"/>
      <c r="I253" s="12"/>
      <c r="J253" s="12"/>
      <c r="K253" s="12"/>
      <c r="L253" s="12"/>
      <c r="M253" s="12"/>
      <c r="N253" s="12"/>
      <c r="O253" s="12"/>
      <c r="P253" s="12"/>
      <c r="Q253" s="12"/>
      <c r="R253" s="12"/>
      <c r="S253" s="12"/>
    </row>
    <row r="254" spans="6:19" ht="12" customHeight="1">
      <c r="F254" s="12"/>
      <c r="G254" s="12"/>
      <c r="H254" s="12"/>
      <c r="I254" s="12"/>
      <c r="J254" s="12"/>
      <c r="K254" s="12"/>
      <c r="L254" s="12"/>
      <c r="M254" s="12"/>
      <c r="N254" s="12"/>
      <c r="O254" s="12"/>
      <c r="P254" s="12"/>
      <c r="Q254" s="12"/>
      <c r="R254" s="12"/>
      <c r="S254" s="12"/>
    </row>
    <row r="255" spans="6:20" ht="12.75">
      <c r="F255" s="6" t="s">
        <v>147</v>
      </c>
      <c r="G255" s="6"/>
      <c r="H255" s="6"/>
      <c r="I255" s="6"/>
      <c r="J255" s="6"/>
      <c r="L255" s="7" t="s">
        <v>148</v>
      </c>
      <c r="M255" s="7"/>
      <c r="N255" s="7"/>
      <c r="O255" s="7"/>
      <c r="P255" s="7"/>
      <c r="Q255" s="7"/>
      <c r="R255" s="7"/>
      <c r="S255" s="7"/>
      <c r="T255" s="7"/>
    </row>
    <row r="256" spans="6:36" ht="12.75">
      <c r="F256" s="12" t="s">
        <v>149</v>
      </c>
      <c r="G256" s="12"/>
      <c r="H256" s="12"/>
      <c r="I256" s="12"/>
      <c r="J256" s="12"/>
      <c r="K256" s="12"/>
      <c r="L256" s="12"/>
      <c r="M256" s="12"/>
      <c r="N256" s="12"/>
      <c r="O256" s="12"/>
      <c r="P256" s="12"/>
      <c r="Q256" s="12"/>
      <c r="R256" s="12"/>
      <c r="S256" s="12"/>
      <c r="V256" s="4">
        <v>73</v>
      </c>
      <c r="X256" s="13" t="s">
        <v>150</v>
      </c>
      <c r="Y256" s="13"/>
      <c r="Z256" s="13"/>
      <c r="AA256" s="13"/>
      <c r="AF256" s="14" t="s">
        <v>151</v>
      </c>
      <c r="AG256" s="14"/>
      <c r="AH256" s="14"/>
      <c r="AI256" s="14"/>
      <c r="AJ256" s="14"/>
    </row>
    <row r="257" spans="6:19" ht="11.25" customHeight="1">
      <c r="F257" s="12"/>
      <c r="G257" s="12"/>
      <c r="H257" s="12"/>
      <c r="I257" s="12"/>
      <c r="J257" s="12"/>
      <c r="K257" s="12"/>
      <c r="L257" s="12"/>
      <c r="M257" s="12"/>
      <c r="N257" s="12"/>
      <c r="O257" s="12"/>
      <c r="P257" s="12"/>
      <c r="Q257" s="12"/>
      <c r="R257" s="12"/>
      <c r="S257" s="12"/>
    </row>
    <row r="258" spans="6:19" ht="12" customHeight="1">
      <c r="F258" s="12"/>
      <c r="G258" s="12"/>
      <c r="H258" s="12"/>
      <c r="I258" s="12"/>
      <c r="J258" s="12"/>
      <c r="K258" s="12"/>
      <c r="L258" s="12"/>
      <c r="M258" s="12"/>
      <c r="N258" s="12"/>
      <c r="O258" s="12"/>
      <c r="P258" s="12"/>
      <c r="Q258" s="12"/>
      <c r="R258" s="12"/>
      <c r="S258" s="12"/>
    </row>
    <row r="259" spans="6:20" ht="12.75">
      <c r="F259" s="6" t="s">
        <v>120</v>
      </c>
      <c r="G259" s="6"/>
      <c r="H259" s="6"/>
      <c r="I259" s="6"/>
      <c r="J259" s="6"/>
      <c r="L259" s="7" t="s">
        <v>121</v>
      </c>
      <c r="M259" s="7"/>
      <c r="N259" s="7"/>
      <c r="O259" s="7"/>
      <c r="P259" s="7"/>
      <c r="Q259" s="7"/>
      <c r="R259" s="7"/>
      <c r="S259" s="7"/>
      <c r="T259" s="7"/>
    </row>
    <row r="260" spans="6:36" ht="12.75">
      <c r="F260" s="12" t="s">
        <v>149</v>
      </c>
      <c r="G260" s="12"/>
      <c r="H260" s="12"/>
      <c r="I260" s="12"/>
      <c r="J260" s="12"/>
      <c r="K260" s="12"/>
      <c r="L260" s="12"/>
      <c r="M260" s="12"/>
      <c r="N260" s="12"/>
      <c r="O260" s="12"/>
      <c r="P260" s="12"/>
      <c r="Q260" s="12"/>
      <c r="R260" s="12"/>
      <c r="S260" s="12"/>
      <c r="V260" s="4">
        <v>73</v>
      </c>
      <c r="X260" s="13" t="s">
        <v>150</v>
      </c>
      <c r="Y260" s="13"/>
      <c r="Z260" s="13"/>
      <c r="AA260" s="13"/>
      <c r="AF260" s="14" t="s">
        <v>152</v>
      </c>
      <c r="AG260" s="14"/>
      <c r="AH260" s="14"/>
      <c r="AI260" s="14"/>
      <c r="AJ260" s="14"/>
    </row>
    <row r="261" spans="6:19" ht="11.25" customHeight="1">
      <c r="F261" s="12"/>
      <c r="G261" s="12"/>
      <c r="H261" s="12"/>
      <c r="I261" s="12"/>
      <c r="J261" s="12"/>
      <c r="K261" s="12"/>
      <c r="L261" s="12"/>
      <c r="M261" s="12"/>
      <c r="N261" s="12"/>
      <c r="O261" s="12"/>
      <c r="P261" s="12"/>
      <c r="Q261" s="12"/>
      <c r="R261" s="12"/>
      <c r="S261" s="12"/>
    </row>
    <row r="262" spans="6:19" ht="12" customHeight="1">
      <c r="F262" s="12"/>
      <c r="G262" s="12"/>
      <c r="H262" s="12"/>
      <c r="I262" s="12"/>
      <c r="J262" s="12"/>
      <c r="K262" s="12"/>
      <c r="L262" s="12"/>
      <c r="M262" s="12"/>
      <c r="N262" s="12"/>
      <c r="O262" s="12"/>
      <c r="P262" s="12"/>
      <c r="Q262" s="12"/>
      <c r="R262" s="12"/>
      <c r="S262" s="12"/>
    </row>
    <row r="263" spans="6:20" ht="12.75">
      <c r="F263" s="6" t="s">
        <v>120</v>
      </c>
      <c r="G263" s="6"/>
      <c r="H263" s="6"/>
      <c r="I263" s="6"/>
      <c r="J263" s="6"/>
      <c r="L263" s="7" t="s">
        <v>121</v>
      </c>
      <c r="M263" s="7"/>
      <c r="N263" s="7"/>
      <c r="O263" s="7"/>
      <c r="P263" s="7"/>
      <c r="Q263" s="7"/>
      <c r="R263" s="7"/>
      <c r="S263" s="7"/>
      <c r="T263" s="7"/>
    </row>
    <row r="264" spans="6:36" ht="12.75">
      <c r="F264" s="12" t="s">
        <v>149</v>
      </c>
      <c r="G264" s="12"/>
      <c r="H264" s="12"/>
      <c r="I264" s="12"/>
      <c r="J264" s="12"/>
      <c r="K264" s="12"/>
      <c r="L264" s="12"/>
      <c r="M264" s="12"/>
      <c r="N264" s="12"/>
      <c r="O264" s="12"/>
      <c r="P264" s="12"/>
      <c r="Q264" s="12"/>
      <c r="R264" s="12"/>
      <c r="S264" s="12"/>
      <c r="V264" s="4">
        <v>71</v>
      </c>
      <c r="X264" s="13" t="s">
        <v>153</v>
      </c>
      <c r="Y264" s="13"/>
      <c r="Z264" s="13"/>
      <c r="AA264" s="13"/>
      <c r="AF264" s="14" t="s">
        <v>154</v>
      </c>
      <c r="AG264" s="14"/>
      <c r="AH264" s="14"/>
      <c r="AI264" s="14"/>
      <c r="AJ264" s="14"/>
    </row>
    <row r="265" spans="6:19" ht="11.25" customHeight="1">
      <c r="F265" s="12"/>
      <c r="G265" s="12"/>
      <c r="H265" s="12"/>
      <c r="I265" s="12"/>
      <c r="J265" s="12"/>
      <c r="K265" s="12"/>
      <c r="L265" s="12"/>
      <c r="M265" s="12"/>
      <c r="N265" s="12"/>
      <c r="O265" s="12"/>
      <c r="P265" s="12"/>
      <c r="Q265" s="12"/>
      <c r="R265" s="12"/>
      <c r="S265" s="12"/>
    </row>
    <row r="266" spans="6:19" ht="12" customHeight="1">
      <c r="F266" s="12"/>
      <c r="G266" s="12"/>
      <c r="H266" s="12"/>
      <c r="I266" s="12"/>
      <c r="J266" s="12"/>
      <c r="K266" s="12"/>
      <c r="L266" s="12"/>
      <c r="M266" s="12"/>
      <c r="N266" s="12"/>
      <c r="O266" s="12"/>
      <c r="P266" s="12"/>
      <c r="Q266" s="12"/>
      <c r="R266" s="12"/>
      <c r="S266" s="12"/>
    </row>
    <row r="267" spans="6:20" ht="12.75">
      <c r="F267" s="6" t="s">
        <v>120</v>
      </c>
      <c r="G267" s="6"/>
      <c r="H267" s="6"/>
      <c r="I267" s="6"/>
      <c r="J267" s="6"/>
      <c r="L267" s="7" t="s">
        <v>121</v>
      </c>
      <c r="M267" s="7"/>
      <c r="N267" s="7"/>
      <c r="O267" s="7"/>
      <c r="P267" s="7"/>
      <c r="Q267" s="7"/>
      <c r="R267" s="7"/>
      <c r="S267" s="7"/>
      <c r="T267" s="7"/>
    </row>
    <row r="268" spans="6:36" ht="12.75">
      <c r="F268" s="12" t="s">
        <v>149</v>
      </c>
      <c r="G268" s="12"/>
      <c r="H268" s="12"/>
      <c r="I268" s="12"/>
      <c r="J268" s="12"/>
      <c r="K268" s="12"/>
      <c r="L268" s="12"/>
      <c r="M268" s="12"/>
      <c r="N268" s="12"/>
      <c r="O268" s="12"/>
      <c r="P268" s="12"/>
      <c r="Q268" s="12"/>
      <c r="R268" s="12"/>
      <c r="S268" s="12"/>
      <c r="V268" s="4">
        <v>71</v>
      </c>
      <c r="X268" s="13" t="s">
        <v>153</v>
      </c>
      <c r="Y268" s="13"/>
      <c r="Z268" s="13"/>
      <c r="AA268" s="13"/>
      <c r="AF268" s="14" t="s">
        <v>155</v>
      </c>
      <c r="AG268" s="14"/>
      <c r="AH268" s="14"/>
      <c r="AI268" s="14"/>
      <c r="AJ268" s="14"/>
    </row>
    <row r="269" spans="6:19" ht="11.25" customHeight="1">
      <c r="F269" s="12"/>
      <c r="G269" s="12"/>
      <c r="H269" s="12"/>
      <c r="I269" s="12"/>
      <c r="J269" s="12"/>
      <c r="K269" s="12"/>
      <c r="L269" s="12"/>
      <c r="M269" s="12"/>
      <c r="N269" s="12"/>
      <c r="O269" s="12"/>
      <c r="P269" s="12"/>
      <c r="Q269" s="12"/>
      <c r="R269" s="12"/>
      <c r="S269" s="12"/>
    </row>
    <row r="270" spans="6:19" ht="12" customHeight="1">
      <c r="F270" s="12"/>
      <c r="G270" s="12"/>
      <c r="H270" s="12"/>
      <c r="I270" s="12"/>
      <c r="J270" s="12"/>
      <c r="K270" s="12"/>
      <c r="L270" s="12"/>
      <c r="M270" s="12"/>
      <c r="N270" s="12"/>
      <c r="O270" s="12"/>
      <c r="P270" s="12"/>
      <c r="Q270" s="12"/>
      <c r="R270" s="12"/>
      <c r="S270" s="12"/>
    </row>
    <row r="271" spans="2:37" ht="14.25" customHeight="1">
      <c r="B271" s="16" t="s">
        <v>10</v>
      </c>
      <c r="C271" s="16"/>
      <c r="D271" s="16"/>
      <c r="J271" s="17" t="s">
        <v>11</v>
      </c>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row>
    <row r="272" ht="6" customHeight="1"/>
    <row r="273" spans="3:37" ht="12.75">
      <c r="C273" s="8" t="s">
        <v>12</v>
      </c>
      <c r="D273" s="8"/>
      <c r="E273" s="8"/>
      <c r="F273" s="8"/>
      <c r="G273" s="8"/>
      <c r="H273" s="8"/>
      <c r="J273" s="18" t="s">
        <v>111</v>
      </c>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row>
    <row r="274" spans="2:36" ht="6.75" customHeight="1">
      <c r="B274" s="19" t="s">
        <v>13</v>
      </c>
      <c r="C274" s="19"/>
      <c r="D274" s="19"/>
      <c r="E274" s="19"/>
      <c r="AD274" s="19" t="s">
        <v>14</v>
      </c>
      <c r="AE274" s="19"/>
      <c r="AF274" s="19"/>
      <c r="AG274" s="19"/>
      <c r="AH274" s="19"/>
      <c r="AI274" s="19"/>
      <c r="AJ274" s="19"/>
    </row>
    <row r="275" spans="2:36" ht="6" customHeight="1">
      <c r="B275" s="19"/>
      <c r="C275" s="19"/>
      <c r="D275" s="19"/>
      <c r="E275" s="19"/>
      <c r="H275" s="20" t="s">
        <v>15</v>
      </c>
      <c r="I275" s="20"/>
      <c r="J275" s="20"/>
      <c r="K275" s="20"/>
      <c r="L275" s="20"/>
      <c r="M275" s="20"/>
      <c r="N275" s="20"/>
      <c r="O275" s="20"/>
      <c r="P275" s="20"/>
      <c r="Q275" s="20"/>
      <c r="R275" s="20"/>
      <c r="U275" s="20" t="s">
        <v>16</v>
      </c>
      <c r="V275" s="20"/>
      <c r="W275" s="20"/>
      <c r="X275" s="20"/>
      <c r="Y275" s="20"/>
      <c r="Z275" s="20"/>
      <c r="AD275" s="19"/>
      <c r="AE275" s="19"/>
      <c r="AF275" s="19"/>
      <c r="AG275" s="19"/>
      <c r="AH275" s="19"/>
      <c r="AI275" s="19"/>
      <c r="AJ275" s="19"/>
    </row>
    <row r="276" spans="2:36" ht="7.5" customHeight="1">
      <c r="B276" s="19"/>
      <c r="C276" s="19"/>
      <c r="D276" s="19"/>
      <c r="E276" s="19"/>
      <c r="H276" s="20"/>
      <c r="I276" s="20"/>
      <c r="J276" s="20"/>
      <c r="K276" s="20"/>
      <c r="L276" s="20"/>
      <c r="M276" s="20"/>
      <c r="N276" s="20"/>
      <c r="O276" s="20"/>
      <c r="P276" s="20"/>
      <c r="Q276" s="20"/>
      <c r="R276" s="20"/>
      <c r="U276" s="20"/>
      <c r="V276" s="20"/>
      <c r="W276" s="20"/>
      <c r="X276" s="20"/>
      <c r="Y276" s="20"/>
      <c r="Z276" s="20"/>
      <c r="AD276" s="19"/>
      <c r="AE276" s="19"/>
      <c r="AF276" s="19"/>
      <c r="AG276" s="19"/>
      <c r="AH276" s="19"/>
      <c r="AI276" s="19"/>
      <c r="AJ276" s="19"/>
    </row>
    <row r="277" spans="2:36" ht="6.75" customHeight="1">
      <c r="B277" s="19"/>
      <c r="C277" s="19"/>
      <c r="D277" s="19"/>
      <c r="E277" s="19"/>
      <c r="AD277" s="19"/>
      <c r="AE277" s="19"/>
      <c r="AF277" s="19"/>
      <c r="AG277" s="19"/>
      <c r="AH277" s="19"/>
      <c r="AI277" s="19"/>
      <c r="AJ277" s="19"/>
    </row>
    <row r="278" spans="6:20" ht="12.75">
      <c r="F278" s="6" t="s">
        <v>120</v>
      </c>
      <c r="G278" s="6"/>
      <c r="H278" s="6"/>
      <c r="I278" s="6"/>
      <c r="J278" s="6"/>
      <c r="L278" s="7" t="s">
        <v>121</v>
      </c>
      <c r="M278" s="7"/>
      <c r="N278" s="7"/>
      <c r="O278" s="7"/>
      <c r="P278" s="7"/>
      <c r="Q278" s="7"/>
      <c r="R278" s="7"/>
      <c r="S278" s="7"/>
      <c r="T278" s="7"/>
    </row>
    <row r="279" spans="6:36" ht="12.75">
      <c r="F279" s="12" t="s">
        <v>149</v>
      </c>
      <c r="G279" s="12"/>
      <c r="H279" s="12"/>
      <c r="I279" s="12"/>
      <c r="J279" s="12"/>
      <c r="K279" s="12"/>
      <c r="L279" s="12"/>
      <c r="M279" s="12"/>
      <c r="N279" s="12"/>
      <c r="O279" s="12"/>
      <c r="P279" s="12"/>
      <c r="Q279" s="12"/>
      <c r="R279" s="12"/>
      <c r="S279" s="12"/>
      <c r="V279" s="4">
        <v>72</v>
      </c>
      <c r="X279" s="13" t="s">
        <v>156</v>
      </c>
      <c r="Y279" s="13"/>
      <c r="Z279" s="13"/>
      <c r="AA279" s="13"/>
      <c r="AF279" s="14" t="s">
        <v>157</v>
      </c>
      <c r="AG279" s="14"/>
      <c r="AH279" s="14"/>
      <c r="AI279" s="14"/>
      <c r="AJ279" s="14"/>
    </row>
    <row r="280" spans="6:19" ht="11.25" customHeight="1">
      <c r="F280" s="12"/>
      <c r="G280" s="12"/>
      <c r="H280" s="12"/>
      <c r="I280" s="12"/>
      <c r="J280" s="12"/>
      <c r="K280" s="12"/>
      <c r="L280" s="12"/>
      <c r="M280" s="12"/>
      <c r="N280" s="12"/>
      <c r="O280" s="12"/>
      <c r="P280" s="12"/>
      <c r="Q280" s="12"/>
      <c r="R280" s="12"/>
      <c r="S280" s="12"/>
    </row>
    <row r="281" spans="6:19" ht="12" customHeight="1">
      <c r="F281" s="12"/>
      <c r="G281" s="12"/>
      <c r="H281" s="12"/>
      <c r="I281" s="12"/>
      <c r="J281" s="12"/>
      <c r="K281" s="12"/>
      <c r="L281" s="12"/>
      <c r="M281" s="12"/>
      <c r="N281" s="12"/>
      <c r="O281" s="12"/>
      <c r="P281" s="12"/>
      <c r="Q281" s="12"/>
      <c r="R281" s="12"/>
      <c r="S281" s="12"/>
    </row>
    <row r="282" spans="6:20" ht="12.75">
      <c r="F282" s="6" t="s">
        <v>120</v>
      </c>
      <c r="G282" s="6"/>
      <c r="H282" s="6"/>
      <c r="I282" s="6"/>
      <c r="J282" s="6"/>
      <c r="L282" s="7" t="s">
        <v>121</v>
      </c>
      <c r="M282" s="7"/>
      <c r="N282" s="7"/>
      <c r="O282" s="7"/>
      <c r="P282" s="7"/>
      <c r="Q282" s="7"/>
      <c r="R282" s="7"/>
      <c r="S282" s="7"/>
      <c r="T282" s="7"/>
    </row>
    <row r="283" spans="6:36" ht="12.75">
      <c r="F283" s="12" t="s">
        <v>149</v>
      </c>
      <c r="G283" s="12"/>
      <c r="H283" s="12"/>
      <c r="I283" s="12"/>
      <c r="J283" s="12"/>
      <c r="K283" s="12"/>
      <c r="L283" s="12"/>
      <c r="M283" s="12"/>
      <c r="N283" s="12"/>
      <c r="O283" s="12"/>
      <c r="P283" s="12"/>
      <c r="Q283" s="12"/>
      <c r="R283" s="12"/>
      <c r="S283" s="12"/>
      <c r="V283" s="4">
        <v>72</v>
      </c>
      <c r="X283" s="13" t="s">
        <v>156</v>
      </c>
      <c r="Y283" s="13"/>
      <c r="Z283" s="13"/>
      <c r="AA283" s="13"/>
      <c r="AF283" s="14" t="s">
        <v>158</v>
      </c>
      <c r="AG283" s="14"/>
      <c r="AH283" s="14"/>
      <c r="AI283" s="14"/>
      <c r="AJ283" s="14"/>
    </row>
    <row r="284" spans="6:19" ht="11.25" customHeight="1">
      <c r="F284" s="12"/>
      <c r="G284" s="12"/>
      <c r="H284" s="12"/>
      <c r="I284" s="12"/>
      <c r="J284" s="12"/>
      <c r="K284" s="12"/>
      <c r="L284" s="12"/>
      <c r="M284" s="12"/>
      <c r="N284" s="12"/>
      <c r="O284" s="12"/>
      <c r="P284" s="12"/>
      <c r="Q284" s="12"/>
      <c r="R284" s="12"/>
      <c r="S284" s="12"/>
    </row>
    <row r="285" spans="6:19" ht="12" customHeight="1">
      <c r="F285" s="12"/>
      <c r="G285" s="12"/>
      <c r="H285" s="12"/>
      <c r="I285" s="12"/>
      <c r="J285" s="12"/>
      <c r="K285" s="12"/>
      <c r="L285" s="12"/>
      <c r="M285" s="12"/>
      <c r="N285" s="12"/>
      <c r="O285" s="12"/>
      <c r="P285" s="12"/>
      <c r="Q285" s="12"/>
      <c r="R285" s="12"/>
      <c r="S285" s="12"/>
    </row>
    <row r="286" spans="6:20" ht="12.75">
      <c r="F286" s="6" t="s">
        <v>120</v>
      </c>
      <c r="G286" s="6"/>
      <c r="H286" s="6"/>
      <c r="I286" s="6"/>
      <c r="J286" s="6"/>
      <c r="L286" s="7" t="s">
        <v>121</v>
      </c>
      <c r="M286" s="7"/>
      <c r="N286" s="7"/>
      <c r="O286" s="7"/>
      <c r="P286" s="7"/>
      <c r="Q286" s="7"/>
      <c r="R286" s="7"/>
      <c r="S286" s="7"/>
      <c r="T286" s="7"/>
    </row>
    <row r="287" spans="6:36" ht="12.75">
      <c r="F287" s="12" t="s">
        <v>149</v>
      </c>
      <c r="G287" s="12"/>
      <c r="H287" s="12"/>
      <c r="I287" s="12"/>
      <c r="J287" s="12"/>
      <c r="K287" s="12"/>
      <c r="L287" s="12"/>
      <c r="M287" s="12"/>
      <c r="N287" s="12"/>
      <c r="O287" s="12"/>
      <c r="P287" s="12"/>
      <c r="Q287" s="12"/>
      <c r="R287" s="12"/>
      <c r="S287" s="12"/>
      <c r="V287" s="4">
        <v>18</v>
      </c>
      <c r="X287" s="15" t="s">
        <v>139</v>
      </c>
      <c r="Y287" s="15"/>
      <c r="Z287" s="15"/>
      <c r="AA287" s="15"/>
      <c r="AF287" s="14" t="s">
        <v>159</v>
      </c>
      <c r="AG287" s="14"/>
      <c r="AH287" s="14"/>
      <c r="AI287" s="14"/>
      <c r="AJ287" s="14"/>
    </row>
    <row r="288" spans="6:27" ht="11.25" customHeight="1">
      <c r="F288" s="12"/>
      <c r="G288" s="12"/>
      <c r="H288" s="12"/>
      <c r="I288" s="12"/>
      <c r="J288" s="12"/>
      <c r="K288" s="12"/>
      <c r="L288" s="12"/>
      <c r="M288" s="12"/>
      <c r="N288" s="12"/>
      <c r="O288" s="12"/>
      <c r="P288" s="12"/>
      <c r="Q288" s="12"/>
      <c r="R288" s="12"/>
      <c r="S288" s="12"/>
      <c r="X288" s="15"/>
      <c r="Y288" s="15"/>
      <c r="Z288" s="15"/>
      <c r="AA288" s="15"/>
    </row>
    <row r="289" spans="6:19" ht="12" customHeight="1">
      <c r="F289" s="12"/>
      <c r="G289" s="12"/>
      <c r="H289" s="12"/>
      <c r="I289" s="12"/>
      <c r="J289" s="12"/>
      <c r="K289" s="12"/>
      <c r="L289" s="12"/>
      <c r="M289" s="12"/>
      <c r="N289" s="12"/>
      <c r="O289" s="12"/>
      <c r="P289" s="12"/>
      <c r="Q289" s="12"/>
      <c r="R289" s="12"/>
      <c r="S289" s="12"/>
    </row>
    <row r="290" spans="6:20" ht="12.75">
      <c r="F290" s="6" t="s">
        <v>120</v>
      </c>
      <c r="G290" s="6"/>
      <c r="H290" s="6"/>
      <c r="I290" s="6"/>
      <c r="J290" s="6"/>
      <c r="L290" s="7" t="s">
        <v>121</v>
      </c>
      <c r="M290" s="7"/>
      <c r="N290" s="7"/>
      <c r="O290" s="7"/>
      <c r="P290" s="7"/>
      <c r="Q290" s="7"/>
      <c r="R290" s="7"/>
      <c r="S290" s="7"/>
      <c r="T290" s="7"/>
    </row>
    <row r="291" spans="6:36" ht="12.75">
      <c r="F291" s="12" t="s">
        <v>149</v>
      </c>
      <c r="G291" s="12"/>
      <c r="H291" s="12"/>
      <c r="I291" s="12"/>
      <c r="J291" s="12"/>
      <c r="K291" s="12"/>
      <c r="L291" s="12"/>
      <c r="M291" s="12"/>
      <c r="N291" s="12"/>
      <c r="O291" s="12"/>
      <c r="P291" s="12"/>
      <c r="Q291" s="12"/>
      <c r="R291" s="12"/>
      <c r="S291" s="12"/>
      <c r="V291" s="4">
        <v>18</v>
      </c>
      <c r="X291" s="15" t="s">
        <v>139</v>
      </c>
      <c r="Y291" s="15"/>
      <c r="Z291" s="15"/>
      <c r="AA291" s="15"/>
      <c r="AF291" s="14" t="s">
        <v>160</v>
      </c>
      <c r="AG291" s="14"/>
      <c r="AH291" s="14"/>
      <c r="AI291" s="14"/>
      <c r="AJ291" s="14"/>
    </row>
    <row r="292" spans="6:27" ht="11.25" customHeight="1">
      <c r="F292" s="12"/>
      <c r="G292" s="12"/>
      <c r="H292" s="12"/>
      <c r="I292" s="12"/>
      <c r="J292" s="12"/>
      <c r="K292" s="12"/>
      <c r="L292" s="12"/>
      <c r="M292" s="12"/>
      <c r="N292" s="12"/>
      <c r="O292" s="12"/>
      <c r="P292" s="12"/>
      <c r="Q292" s="12"/>
      <c r="R292" s="12"/>
      <c r="S292" s="12"/>
      <c r="X292" s="15"/>
      <c r="Y292" s="15"/>
      <c r="Z292" s="15"/>
      <c r="AA292" s="15"/>
    </row>
    <row r="293" spans="6:19" ht="12" customHeight="1">
      <c r="F293" s="12"/>
      <c r="G293" s="12"/>
      <c r="H293" s="12"/>
      <c r="I293" s="12"/>
      <c r="J293" s="12"/>
      <c r="K293" s="12"/>
      <c r="L293" s="12"/>
      <c r="M293" s="12"/>
      <c r="N293" s="12"/>
      <c r="O293" s="12"/>
      <c r="P293" s="12"/>
      <c r="Q293" s="12"/>
      <c r="R293" s="12"/>
      <c r="S293" s="12"/>
    </row>
    <row r="294" spans="6:20" ht="12.75">
      <c r="F294" s="6" t="s">
        <v>120</v>
      </c>
      <c r="G294" s="6"/>
      <c r="H294" s="6"/>
      <c r="I294" s="6"/>
      <c r="J294" s="6"/>
      <c r="L294" s="7" t="s">
        <v>121</v>
      </c>
      <c r="M294" s="7"/>
      <c r="N294" s="7"/>
      <c r="O294" s="7"/>
      <c r="P294" s="7"/>
      <c r="Q294" s="7"/>
      <c r="R294" s="7"/>
      <c r="S294" s="7"/>
      <c r="T294" s="7"/>
    </row>
    <row r="295" spans="6:36" ht="12.75">
      <c r="F295" s="12" t="s">
        <v>161</v>
      </c>
      <c r="G295" s="12"/>
      <c r="H295" s="12"/>
      <c r="I295" s="12"/>
      <c r="J295" s="12"/>
      <c r="K295" s="12"/>
      <c r="L295" s="12"/>
      <c r="M295" s="12"/>
      <c r="N295" s="12"/>
      <c r="O295" s="12"/>
      <c r="P295" s="12"/>
      <c r="Q295" s="12"/>
      <c r="R295" s="12"/>
      <c r="S295" s="12"/>
      <c r="V295" s="4">
        <v>451</v>
      </c>
      <c r="X295" s="15" t="s">
        <v>162</v>
      </c>
      <c r="Y295" s="15"/>
      <c r="Z295" s="15"/>
      <c r="AA295" s="15"/>
      <c r="AF295" s="14" t="s">
        <v>163</v>
      </c>
      <c r="AG295" s="14"/>
      <c r="AH295" s="14"/>
      <c r="AI295" s="14"/>
      <c r="AJ295" s="14"/>
    </row>
    <row r="296" spans="6:27" ht="11.25" customHeight="1">
      <c r="F296" s="12"/>
      <c r="G296" s="12"/>
      <c r="H296" s="12"/>
      <c r="I296" s="12"/>
      <c r="J296" s="12"/>
      <c r="K296" s="12"/>
      <c r="L296" s="12"/>
      <c r="M296" s="12"/>
      <c r="N296" s="12"/>
      <c r="O296" s="12"/>
      <c r="P296" s="12"/>
      <c r="Q296" s="12"/>
      <c r="R296" s="12"/>
      <c r="S296" s="12"/>
      <c r="X296" s="15"/>
      <c r="Y296" s="15"/>
      <c r="Z296" s="15"/>
      <c r="AA296" s="15"/>
    </row>
    <row r="297" spans="6:19" ht="12" customHeight="1">
      <c r="F297" s="12"/>
      <c r="G297" s="12"/>
      <c r="H297" s="12"/>
      <c r="I297" s="12"/>
      <c r="J297" s="12"/>
      <c r="K297" s="12"/>
      <c r="L297" s="12"/>
      <c r="M297" s="12"/>
      <c r="N297" s="12"/>
      <c r="O297" s="12"/>
      <c r="P297" s="12"/>
      <c r="Q297" s="12"/>
      <c r="R297" s="12"/>
      <c r="S297" s="12"/>
    </row>
    <row r="298" spans="6:19" ht="12" customHeight="1">
      <c r="F298" s="12"/>
      <c r="G298" s="12"/>
      <c r="H298" s="12"/>
      <c r="I298" s="12"/>
      <c r="J298" s="12"/>
      <c r="K298" s="12"/>
      <c r="L298" s="12"/>
      <c r="M298" s="12"/>
      <c r="N298" s="12"/>
      <c r="O298" s="12"/>
      <c r="P298" s="12"/>
      <c r="Q298" s="12"/>
      <c r="R298" s="12"/>
      <c r="S298" s="12"/>
    </row>
    <row r="299" spans="6:20" ht="12.75">
      <c r="F299" s="6" t="s">
        <v>164</v>
      </c>
      <c r="G299" s="6"/>
      <c r="H299" s="6"/>
      <c r="I299" s="6"/>
      <c r="J299" s="6"/>
      <c r="L299" s="7" t="s">
        <v>165</v>
      </c>
      <c r="M299" s="7"/>
      <c r="N299" s="7"/>
      <c r="O299" s="7"/>
      <c r="P299" s="7"/>
      <c r="Q299" s="7"/>
      <c r="R299" s="7"/>
      <c r="S299" s="7"/>
      <c r="T299" s="7"/>
    </row>
    <row r="300" spans="6:36" ht="12.75">
      <c r="F300" s="12" t="s">
        <v>161</v>
      </c>
      <c r="G300" s="12"/>
      <c r="H300" s="12"/>
      <c r="I300" s="12"/>
      <c r="J300" s="12"/>
      <c r="K300" s="12"/>
      <c r="L300" s="12"/>
      <c r="M300" s="12"/>
      <c r="N300" s="12"/>
      <c r="O300" s="12"/>
      <c r="P300" s="12"/>
      <c r="Q300" s="12"/>
      <c r="R300" s="12"/>
      <c r="S300" s="12"/>
      <c r="V300" s="4">
        <v>451</v>
      </c>
      <c r="X300" s="15" t="s">
        <v>162</v>
      </c>
      <c r="Y300" s="15"/>
      <c r="Z300" s="15"/>
      <c r="AA300" s="15"/>
      <c r="AF300" s="14" t="s">
        <v>166</v>
      </c>
      <c r="AG300" s="14"/>
      <c r="AH300" s="14"/>
      <c r="AI300" s="14"/>
      <c r="AJ300" s="14"/>
    </row>
    <row r="301" spans="6:27" ht="11.25" customHeight="1">
      <c r="F301" s="12"/>
      <c r="G301" s="12"/>
      <c r="H301" s="12"/>
      <c r="I301" s="12"/>
      <c r="J301" s="12"/>
      <c r="K301" s="12"/>
      <c r="L301" s="12"/>
      <c r="M301" s="12"/>
      <c r="N301" s="12"/>
      <c r="O301" s="12"/>
      <c r="P301" s="12"/>
      <c r="Q301" s="12"/>
      <c r="R301" s="12"/>
      <c r="S301" s="12"/>
      <c r="X301" s="15"/>
      <c r="Y301" s="15"/>
      <c r="Z301" s="15"/>
      <c r="AA301" s="15"/>
    </row>
    <row r="302" spans="6:19" ht="12" customHeight="1">
      <c r="F302" s="12"/>
      <c r="G302" s="12"/>
      <c r="H302" s="12"/>
      <c r="I302" s="12"/>
      <c r="J302" s="12"/>
      <c r="K302" s="12"/>
      <c r="L302" s="12"/>
      <c r="M302" s="12"/>
      <c r="N302" s="12"/>
      <c r="O302" s="12"/>
      <c r="P302" s="12"/>
      <c r="Q302" s="12"/>
      <c r="R302" s="12"/>
      <c r="S302" s="12"/>
    </row>
    <row r="303" spans="6:19" ht="12" customHeight="1">
      <c r="F303" s="12"/>
      <c r="G303" s="12"/>
      <c r="H303" s="12"/>
      <c r="I303" s="12"/>
      <c r="J303" s="12"/>
      <c r="K303" s="12"/>
      <c r="L303" s="12"/>
      <c r="M303" s="12"/>
      <c r="N303" s="12"/>
      <c r="O303" s="12"/>
      <c r="P303" s="12"/>
      <c r="Q303" s="12"/>
      <c r="R303" s="12"/>
      <c r="S303" s="12"/>
    </row>
    <row r="304" spans="6:20" ht="12.75">
      <c r="F304" s="6" t="s">
        <v>164</v>
      </c>
      <c r="G304" s="6"/>
      <c r="H304" s="6"/>
      <c r="I304" s="6"/>
      <c r="J304" s="6"/>
      <c r="L304" s="7" t="s">
        <v>165</v>
      </c>
      <c r="M304" s="7"/>
      <c r="N304" s="7"/>
      <c r="O304" s="7"/>
      <c r="P304" s="7"/>
      <c r="Q304" s="7"/>
      <c r="R304" s="7"/>
      <c r="S304" s="7"/>
      <c r="T304" s="7"/>
    </row>
    <row r="305" ht="11.25" customHeight="1"/>
    <row r="306" spans="4:37" ht="16.5" thickBot="1">
      <c r="D306" s="8" t="s">
        <v>17</v>
      </c>
      <c r="E306" s="8"/>
      <c r="F306" s="8"/>
      <c r="G306" s="8"/>
      <c r="H306" s="8"/>
      <c r="I306" s="8"/>
      <c r="J306" s="8"/>
      <c r="K306" s="8"/>
      <c r="L306" s="8"/>
      <c r="M306" s="8"/>
      <c r="N306" s="8"/>
      <c r="AC306" s="9">
        <f>AF167+AF172+AF176+AF180+AF191+AF195+AF199+AF203+AF207+AF211+AF215+AF219+AF223+AF234+AF238+AF242+AF246+AF251+AF256+AF260+AF264+AF268+AF279+AF283+AF287+AF291+AF295+AF300</f>
        <v>15453619.520000001</v>
      </c>
      <c r="AD306" s="9"/>
      <c r="AE306" s="9"/>
      <c r="AF306" s="9"/>
      <c r="AG306" s="9"/>
      <c r="AH306" s="9"/>
      <c r="AI306" s="9"/>
      <c r="AJ306" s="9"/>
      <c r="AK306" s="9"/>
    </row>
    <row r="307" ht="14.25" customHeight="1"/>
    <row r="308" ht="6" customHeight="1"/>
    <row r="309" spans="2:37" ht="14.25" customHeight="1">
      <c r="B309" s="16" t="s">
        <v>10</v>
      </c>
      <c r="C309" s="16"/>
      <c r="D309" s="16"/>
      <c r="J309" s="17" t="s">
        <v>11</v>
      </c>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row>
    <row r="310" ht="6" customHeight="1"/>
    <row r="311" spans="3:37" ht="12.75">
      <c r="C311" s="8" t="s">
        <v>12</v>
      </c>
      <c r="D311" s="8"/>
      <c r="E311" s="8"/>
      <c r="F311" s="8"/>
      <c r="G311" s="8"/>
      <c r="H311" s="8"/>
      <c r="J311" s="18" t="s">
        <v>167</v>
      </c>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c r="AI311" s="18"/>
      <c r="AJ311" s="18"/>
      <c r="AK311" s="18"/>
    </row>
    <row r="312" spans="2:36" ht="6.75" customHeight="1">
      <c r="B312" s="19" t="s">
        <v>13</v>
      </c>
      <c r="C312" s="19"/>
      <c r="D312" s="19"/>
      <c r="E312" s="19"/>
      <c r="AD312" s="19" t="s">
        <v>14</v>
      </c>
      <c r="AE312" s="19"/>
      <c r="AF312" s="19"/>
      <c r="AG312" s="19"/>
      <c r="AH312" s="19"/>
      <c r="AI312" s="19"/>
      <c r="AJ312" s="19"/>
    </row>
    <row r="313" spans="2:36" ht="6" customHeight="1">
      <c r="B313" s="19"/>
      <c r="C313" s="19"/>
      <c r="D313" s="19"/>
      <c r="E313" s="19"/>
      <c r="H313" s="20" t="s">
        <v>15</v>
      </c>
      <c r="I313" s="20"/>
      <c r="J313" s="20"/>
      <c r="K313" s="20"/>
      <c r="L313" s="20"/>
      <c r="M313" s="20"/>
      <c r="N313" s="20"/>
      <c r="O313" s="20"/>
      <c r="P313" s="20"/>
      <c r="Q313" s="20"/>
      <c r="R313" s="20"/>
      <c r="U313" s="20" t="s">
        <v>16</v>
      </c>
      <c r="V313" s="20"/>
      <c r="W313" s="20"/>
      <c r="X313" s="20"/>
      <c r="Y313" s="20"/>
      <c r="Z313" s="20"/>
      <c r="AD313" s="19"/>
      <c r="AE313" s="19"/>
      <c r="AF313" s="19"/>
      <c r="AG313" s="19"/>
      <c r="AH313" s="19"/>
      <c r="AI313" s="19"/>
      <c r="AJ313" s="19"/>
    </row>
    <row r="314" spans="2:36" ht="7.5" customHeight="1">
      <c r="B314" s="19"/>
      <c r="C314" s="19"/>
      <c r="D314" s="19"/>
      <c r="E314" s="19"/>
      <c r="H314" s="20"/>
      <c r="I314" s="20"/>
      <c r="J314" s="20"/>
      <c r="K314" s="20"/>
      <c r="L314" s="20"/>
      <c r="M314" s="20"/>
      <c r="N314" s="20"/>
      <c r="O314" s="20"/>
      <c r="P314" s="20"/>
      <c r="Q314" s="20"/>
      <c r="R314" s="20"/>
      <c r="U314" s="20"/>
      <c r="V314" s="20"/>
      <c r="W314" s="20"/>
      <c r="X314" s="20"/>
      <c r="Y314" s="20"/>
      <c r="Z314" s="20"/>
      <c r="AD314" s="19"/>
      <c r="AE314" s="19"/>
      <c r="AF314" s="19"/>
      <c r="AG314" s="19"/>
      <c r="AH314" s="19"/>
      <c r="AI314" s="19"/>
      <c r="AJ314" s="19"/>
    </row>
    <row r="315" spans="2:36" ht="6.75" customHeight="1">
      <c r="B315" s="19"/>
      <c r="C315" s="19"/>
      <c r="D315" s="19"/>
      <c r="E315" s="19"/>
      <c r="AD315" s="19"/>
      <c r="AE315" s="19"/>
      <c r="AF315" s="19"/>
      <c r="AG315" s="19"/>
      <c r="AH315" s="19"/>
      <c r="AI315" s="19"/>
      <c r="AJ315" s="19"/>
    </row>
    <row r="316" spans="6:36" ht="12.75">
      <c r="F316" s="12" t="s">
        <v>168</v>
      </c>
      <c r="G316" s="12"/>
      <c r="H316" s="12"/>
      <c r="I316" s="12"/>
      <c r="J316" s="12"/>
      <c r="K316" s="12"/>
      <c r="L316" s="12"/>
      <c r="M316" s="12"/>
      <c r="N316" s="12"/>
      <c r="O316" s="12"/>
      <c r="P316" s="12"/>
      <c r="Q316" s="12"/>
      <c r="R316" s="12"/>
      <c r="S316" s="12"/>
      <c r="V316" s="4">
        <v>115</v>
      </c>
      <c r="X316" s="15" t="s">
        <v>169</v>
      </c>
      <c r="Y316" s="15"/>
      <c r="Z316" s="15"/>
      <c r="AA316" s="15"/>
      <c r="AF316" s="14" t="s">
        <v>41</v>
      </c>
      <c r="AG316" s="14"/>
      <c r="AH316" s="14"/>
      <c r="AI316" s="14"/>
      <c r="AJ316" s="14"/>
    </row>
    <row r="317" spans="6:27" ht="11.25" customHeight="1">
      <c r="F317" s="12"/>
      <c r="G317" s="12"/>
      <c r="H317" s="12"/>
      <c r="I317" s="12"/>
      <c r="J317" s="12"/>
      <c r="K317" s="12"/>
      <c r="L317" s="12"/>
      <c r="M317" s="12"/>
      <c r="N317" s="12"/>
      <c r="O317" s="12"/>
      <c r="P317" s="12"/>
      <c r="Q317" s="12"/>
      <c r="R317" s="12"/>
      <c r="S317" s="12"/>
      <c r="X317" s="15"/>
      <c r="Y317" s="15"/>
      <c r="Z317" s="15"/>
      <c r="AA317" s="15"/>
    </row>
    <row r="318" spans="6:19" ht="12" customHeight="1">
      <c r="F318" s="12"/>
      <c r="G318" s="12"/>
      <c r="H318" s="12"/>
      <c r="I318" s="12"/>
      <c r="J318" s="12"/>
      <c r="K318" s="12"/>
      <c r="L318" s="12"/>
      <c r="M318" s="12"/>
      <c r="N318" s="12"/>
      <c r="O318" s="12"/>
      <c r="P318" s="12"/>
      <c r="Q318" s="12"/>
      <c r="R318" s="12"/>
      <c r="S318" s="12"/>
    </row>
    <row r="319" spans="6:19" ht="12" customHeight="1">
      <c r="F319" s="12"/>
      <c r="G319" s="12"/>
      <c r="H319" s="12"/>
      <c r="I319" s="12"/>
      <c r="J319" s="12"/>
      <c r="K319" s="12"/>
      <c r="L319" s="12"/>
      <c r="M319" s="12"/>
      <c r="N319" s="12"/>
      <c r="O319" s="12"/>
      <c r="P319" s="12"/>
      <c r="Q319" s="12"/>
      <c r="R319" s="12"/>
      <c r="S319" s="12"/>
    </row>
    <row r="320" spans="6:20" ht="12.75">
      <c r="F320" s="6" t="s">
        <v>170</v>
      </c>
      <c r="G320" s="6"/>
      <c r="H320" s="6"/>
      <c r="I320" s="6"/>
      <c r="J320" s="6"/>
      <c r="L320" s="7" t="s">
        <v>171</v>
      </c>
      <c r="M320" s="7"/>
      <c r="N320" s="7"/>
      <c r="O320" s="7"/>
      <c r="P320" s="7"/>
      <c r="Q320" s="7"/>
      <c r="R320" s="7"/>
      <c r="S320" s="7"/>
      <c r="T320" s="7"/>
    </row>
    <row r="321" spans="6:36" ht="12.75">
      <c r="F321" s="12" t="s">
        <v>172</v>
      </c>
      <c r="G321" s="12"/>
      <c r="H321" s="12"/>
      <c r="I321" s="12"/>
      <c r="J321" s="12"/>
      <c r="K321" s="12"/>
      <c r="L321" s="12"/>
      <c r="M321" s="12"/>
      <c r="N321" s="12"/>
      <c r="O321" s="12"/>
      <c r="P321" s="12"/>
      <c r="Q321" s="12"/>
      <c r="R321" s="12"/>
      <c r="S321" s="12"/>
      <c r="V321" s="4">
        <v>113</v>
      </c>
      <c r="X321" s="13" t="s">
        <v>64</v>
      </c>
      <c r="Y321" s="13"/>
      <c r="Z321" s="13"/>
      <c r="AA321" s="13"/>
      <c r="AF321" s="14" t="s">
        <v>173</v>
      </c>
      <c r="AG321" s="14"/>
      <c r="AH321" s="14"/>
      <c r="AI321" s="14"/>
      <c r="AJ321" s="14"/>
    </row>
    <row r="322" spans="6:19" ht="11.25" customHeight="1">
      <c r="F322" s="12"/>
      <c r="G322" s="12"/>
      <c r="H322" s="12"/>
      <c r="I322" s="12"/>
      <c r="J322" s="12"/>
      <c r="K322" s="12"/>
      <c r="L322" s="12"/>
      <c r="M322" s="12"/>
      <c r="N322" s="12"/>
      <c r="O322" s="12"/>
      <c r="P322" s="12"/>
      <c r="Q322" s="12"/>
      <c r="R322" s="12"/>
      <c r="S322" s="12"/>
    </row>
    <row r="323" spans="6:19" ht="12" customHeight="1">
      <c r="F323" s="12"/>
      <c r="G323" s="12"/>
      <c r="H323" s="12"/>
      <c r="I323" s="12"/>
      <c r="J323" s="12"/>
      <c r="K323" s="12"/>
      <c r="L323" s="12"/>
      <c r="M323" s="12"/>
      <c r="N323" s="12"/>
      <c r="O323" s="12"/>
      <c r="P323" s="12"/>
      <c r="Q323" s="12"/>
      <c r="R323" s="12"/>
      <c r="S323" s="12"/>
    </row>
    <row r="324" spans="6:19" ht="12" customHeight="1">
      <c r="F324" s="12"/>
      <c r="G324" s="12"/>
      <c r="H324" s="12"/>
      <c r="I324" s="12"/>
      <c r="J324" s="12"/>
      <c r="K324" s="12"/>
      <c r="L324" s="12"/>
      <c r="M324" s="12"/>
      <c r="N324" s="12"/>
      <c r="O324" s="12"/>
      <c r="P324" s="12"/>
      <c r="Q324" s="12"/>
      <c r="R324" s="12"/>
      <c r="S324" s="12"/>
    </row>
    <row r="325" spans="6:20" ht="12.75">
      <c r="F325" s="6" t="s">
        <v>77</v>
      </c>
      <c r="G325" s="6"/>
      <c r="H325" s="6"/>
      <c r="I325" s="6"/>
      <c r="J325" s="6"/>
      <c r="L325" s="7" t="s">
        <v>78</v>
      </c>
      <c r="M325" s="7"/>
      <c r="N325" s="7"/>
      <c r="O325" s="7"/>
      <c r="P325" s="7"/>
      <c r="Q325" s="7"/>
      <c r="R325" s="7"/>
      <c r="S325" s="7"/>
      <c r="T325" s="7"/>
    </row>
    <row r="326" spans="6:36" ht="12.75">
      <c r="F326" s="12" t="s">
        <v>174</v>
      </c>
      <c r="G326" s="12"/>
      <c r="H326" s="12"/>
      <c r="I326" s="12"/>
      <c r="J326" s="12"/>
      <c r="K326" s="12"/>
      <c r="L326" s="12"/>
      <c r="M326" s="12"/>
      <c r="N326" s="12"/>
      <c r="O326" s="12"/>
      <c r="P326" s="12"/>
      <c r="Q326" s="12"/>
      <c r="R326" s="12"/>
      <c r="S326" s="12"/>
      <c r="V326" s="4">
        <v>112</v>
      </c>
      <c r="X326" s="13" t="s">
        <v>175</v>
      </c>
      <c r="Y326" s="13"/>
      <c r="Z326" s="13"/>
      <c r="AA326" s="13"/>
      <c r="AF326" s="14" t="s">
        <v>176</v>
      </c>
      <c r="AG326" s="14"/>
      <c r="AH326" s="14"/>
      <c r="AI326" s="14"/>
      <c r="AJ326" s="14"/>
    </row>
    <row r="327" spans="6:19" ht="11.25" customHeight="1">
      <c r="F327" s="12"/>
      <c r="G327" s="12"/>
      <c r="H327" s="12"/>
      <c r="I327" s="12"/>
      <c r="J327" s="12"/>
      <c r="K327" s="12"/>
      <c r="L327" s="12"/>
      <c r="M327" s="12"/>
      <c r="N327" s="12"/>
      <c r="O327" s="12"/>
      <c r="P327" s="12"/>
      <c r="Q327" s="12"/>
      <c r="R327" s="12"/>
      <c r="S327" s="12"/>
    </row>
    <row r="328" spans="6:19" ht="12" customHeight="1">
      <c r="F328" s="12"/>
      <c r="G328" s="12"/>
      <c r="H328" s="12"/>
      <c r="I328" s="12"/>
      <c r="J328" s="12"/>
      <c r="K328" s="12"/>
      <c r="L328" s="12"/>
      <c r="M328" s="12"/>
      <c r="N328" s="12"/>
      <c r="O328" s="12"/>
      <c r="P328" s="12"/>
      <c r="Q328" s="12"/>
      <c r="R328" s="12"/>
      <c r="S328" s="12"/>
    </row>
    <row r="329" spans="6:19" ht="12" customHeight="1">
      <c r="F329" s="12"/>
      <c r="G329" s="12"/>
      <c r="H329" s="12"/>
      <c r="I329" s="12"/>
      <c r="J329" s="12"/>
      <c r="K329" s="12"/>
      <c r="L329" s="12"/>
      <c r="M329" s="12"/>
      <c r="N329" s="12"/>
      <c r="O329" s="12"/>
      <c r="P329" s="12"/>
      <c r="Q329" s="12"/>
      <c r="R329" s="12"/>
      <c r="S329" s="12"/>
    </row>
    <row r="330" spans="6:20" ht="12.75">
      <c r="F330" s="6" t="s">
        <v>177</v>
      </c>
      <c r="G330" s="6"/>
      <c r="H330" s="6"/>
      <c r="I330" s="6"/>
      <c r="J330" s="6"/>
      <c r="L330" s="7" t="s">
        <v>178</v>
      </c>
      <c r="M330" s="7"/>
      <c r="N330" s="7"/>
      <c r="O330" s="7"/>
      <c r="P330" s="7"/>
      <c r="Q330" s="7"/>
      <c r="R330" s="7"/>
      <c r="S330" s="7"/>
      <c r="T330" s="7"/>
    </row>
    <row r="331" spans="6:36" ht="12.75">
      <c r="F331" s="12" t="s">
        <v>179</v>
      </c>
      <c r="G331" s="12"/>
      <c r="H331" s="12"/>
      <c r="I331" s="12"/>
      <c r="J331" s="12"/>
      <c r="K331" s="12"/>
      <c r="L331" s="12"/>
      <c r="M331" s="12"/>
      <c r="N331" s="12"/>
      <c r="O331" s="12"/>
      <c r="P331" s="12"/>
      <c r="Q331" s="12"/>
      <c r="R331" s="12"/>
      <c r="S331" s="12"/>
      <c r="V331" s="4">
        <v>113</v>
      </c>
      <c r="X331" s="13" t="s">
        <v>64</v>
      </c>
      <c r="Y331" s="13"/>
      <c r="Z331" s="13"/>
      <c r="AA331" s="13"/>
      <c r="AF331" s="14" t="s">
        <v>180</v>
      </c>
      <c r="AG331" s="14"/>
      <c r="AH331" s="14"/>
      <c r="AI331" s="14"/>
      <c r="AJ331" s="14"/>
    </row>
    <row r="332" spans="6:19" ht="11.25" customHeight="1">
      <c r="F332" s="12"/>
      <c r="G332" s="12"/>
      <c r="H332" s="12"/>
      <c r="I332" s="12"/>
      <c r="J332" s="12"/>
      <c r="K332" s="12"/>
      <c r="L332" s="12"/>
      <c r="M332" s="12"/>
      <c r="N332" s="12"/>
      <c r="O332" s="12"/>
      <c r="P332" s="12"/>
      <c r="Q332" s="12"/>
      <c r="R332" s="12"/>
      <c r="S332" s="12"/>
    </row>
    <row r="333" spans="6:19" ht="12" customHeight="1">
      <c r="F333" s="12"/>
      <c r="G333" s="12"/>
      <c r="H333" s="12"/>
      <c r="I333" s="12"/>
      <c r="J333" s="12"/>
      <c r="K333" s="12"/>
      <c r="L333" s="12"/>
      <c r="M333" s="12"/>
      <c r="N333" s="12"/>
      <c r="O333" s="12"/>
      <c r="P333" s="12"/>
      <c r="Q333" s="12"/>
      <c r="R333" s="12"/>
      <c r="S333" s="12"/>
    </row>
    <row r="334" spans="6:19" ht="12" customHeight="1">
      <c r="F334" s="12"/>
      <c r="G334" s="12"/>
      <c r="H334" s="12"/>
      <c r="I334" s="12"/>
      <c r="J334" s="12"/>
      <c r="K334" s="12"/>
      <c r="L334" s="12"/>
      <c r="M334" s="12"/>
      <c r="N334" s="12"/>
      <c r="O334" s="12"/>
      <c r="P334" s="12"/>
      <c r="Q334" s="12"/>
      <c r="R334" s="12"/>
      <c r="S334" s="12"/>
    </row>
    <row r="335" spans="6:19" ht="12" customHeight="1">
      <c r="F335" s="12"/>
      <c r="G335" s="12"/>
      <c r="H335" s="12"/>
      <c r="I335" s="12"/>
      <c r="J335" s="12"/>
      <c r="K335" s="12"/>
      <c r="L335" s="12"/>
      <c r="M335" s="12"/>
      <c r="N335" s="12"/>
      <c r="O335" s="12"/>
      <c r="P335" s="12"/>
      <c r="Q335" s="12"/>
      <c r="R335" s="12"/>
      <c r="S335" s="12"/>
    </row>
    <row r="336" spans="6:20" ht="12.75">
      <c r="F336" s="6" t="s">
        <v>77</v>
      </c>
      <c r="G336" s="6"/>
      <c r="H336" s="6"/>
      <c r="I336" s="6"/>
      <c r="J336" s="6"/>
      <c r="L336" s="7" t="s">
        <v>78</v>
      </c>
      <c r="M336" s="7"/>
      <c r="N336" s="7"/>
      <c r="O336" s="7"/>
      <c r="P336" s="7"/>
      <c r="Q336" s="7"/>
      <c r="R336" s="7"/>
      <c r="S336" s="7"/>
      <c r="T336" s="7"/>
    </row>
    <row r="337" spans="6:36" ht="12.75">
      <c r="F337" s="12" t="s">
        <v>181</v>
      </c>
      <c r="G337" s="12"/>
      <c r="H337" s="12"/>
      <c r="I337" s="12"/>
      <c r="J337" s="12"/>
      <c r="K337" s="12"/>
      <c r="L337" s="12"/>
      <c r="M337" s="12"/>
      <c r="N337" s="12"/>
      <c r="O337" s="12"/>
      <c r="P337" s="12"/>
      <c r="Q337" s="12"/>
      <c r="R337" s="12"/>
      <c r="S337" s="12"/>
      <c r="V337" s="4">
        <v>111</v>
      </c>
      <c r="X337" s="13" t="s">
        <v>182</v>
      </c>
      <c r="Y337" s="13"/>
      <c r="Z337" s="13"/>
      <c r="AA337" s="13"/>
      <c r="AF337" s="14" t="s">
        <v>183</v>
      </c>
      <c r="AG337" s="14"/>
      <c r="AH337" s="14"/>
      <c r="AI337" s="14"/>
      <c r="AJ337" s="14"/>
    </row>
    <row r="338" spans="6:19" ht="11.25" customHeight="1">
      <c r="F338" s="12"/>
      <c r="G338" s="12"/>
      <c r="H338" s="12"/>
      <c r="I338" s="12"/>
      <c r="J338" s="12"/>
      <c r="K338" s="12"/>
      <c r="L338" s="12"/>
      <c r="M338" s="12"/>
      <c r="N338" s="12"/>
      <c r="O338" s="12"/>
      <c r="P338" s="12"/>
      <c r="Q338" s="12"/>
      <c r="R338" s="12"/>
      <c r="S338" s="12"/>
    </row>
    <row r="339" spans="6:19" ht="12" customHeight="1">
      <c r="F339" s="12"/>
      <c r="G339" s="12"/>
      <c r="H339" s="12"/>
      <c r="I339" s="12"/>
      <c r="J339" s="12"/>
      <c r="K339" s="12"/>
      <c r="L339" s="12"/>
      <c r="M339" s="12"/>
      <c r="N339" s="12"/>
      <c r="O339" s="12"/>
      <c r="P339" s="12"/>
      <c r="Q339" s="12"/>
      <c r="R339" s="12"/>
      <c r="S339" s="12"/>
    </row>
    <row r="340" spans="6:19" ht="12" customHeight="1">
      <c r="F340" s="12"/>
      <c r="G340" s="12"/>
      <c r="H340" s="12"/>
      <c r="I340" s="12"/>
      <c r="J340" s="12"/>
      <c r="K340" s="12"/>
      <c r="L340" s="12"/>
      <c r="M340" s="12"/>
      <c r="N340" s="12"/>
      <c r="O340" s="12"/>
      <c r="P340" s="12"/>
      <c r="Q340" s="12"/>
      <c r="R340" s="12"/>
      <c r="S340" s="12"/>
    </row>
    <row r="341" spans="6:20" ht="12.75">
      <c r="F341" s="6" t="s">
        <v>184</v>
      </c>
      <c r="G341" s="6"/>
      <c r="H341" s="6"/>
      <c r="I341" s="6"/>
      <c r="J341" s="6"/>
      <c r="L341" s="7" t="s">
        <v>185</v>
      </c>
      <c r="M341" s="7"/>
      <c r="N341" s="7"/>
      <c r="O341" s="7"/>
      <c r="P341" s="7"/>
      <c r="Q341" s="7"/>
      <c r="R341" s="7"/>
      <c r="S341" s="7"/>
      <c r="T341" s="7"/>
    </row>
    <row r="342" ht="11.25" customHeight="1"/>
    <row r="343" spans="4:37" ht="16.5" thickBot="1">
      <c r="D343" s="8" t="s">
        <v>17</v>
      </c>
      <c r="E343" s="8"/>
      <c r="F343" s="8"/>
      <c r="G343" s="8"/>
      <c r="H343" s="8"/>
      <c r="I343" s="8"/>
      <c r="J343" s="8"/>
      <c r="K343" s="8"/>
      <c r="L343" s="8"/>
      <c r="M343" s="8"/>
      <c r="N343" s="8"/>
      <c r="AC343" s="9">
        <f>AF316+AF321+AF326+AF331+AF337</f>
        <v>92408.8</v>
      </c>
      <c r="AD343" s="9"/>
      <c r="AE343" s="9"/>
      <c r="AF343" s="9"/>
      <c r="AG343" s="9"/>
      <c r="AH343" s="9"/>
      <c r="AI343" s="9"/>
      <c r="AJ343" s="9"/>
      <c r="AK343" s="9"/>
    </row>
    <row r="344" ht="21" customHeight="1"/>
    <row r="345" ht="30" customHeight="1"/>
    <row r="346" spans="2:13" ht="6.75" customHeight="1">
      <c r="B346" s="8" t="s">
        <v>186</v>
      </c>
      <c r="C346" s="8"/>
      <c r="D346" s="8"/>
      <c r="E346" s="8"/>
      <c r="F346" s="8"/>
      <c r="G346" s="8"/>
      <c r="H346" s="8"/>
      <c r="I346" s="8"/>
      <c r="J346" s="8"/>
      <c r="K346" s="8"/>
      <c r="L346" s="8"/>
      <c r="M346" s="8"/>
    </row>
    <row r="347" spans="2:37" ht="6" customHeight="1">
      <c r="B347" s="8"/>
      <c r="C347" s="8"/>
      <c r="D347" s="8"/>
      <c r="E347" s="8"/>
      <c r="F347" s="8"/>
      <c r="G347" s="8"/>
      <c r="H347" s="8"/>
      <c r="I347" s="8"/>
      <c r="J347" s="8"/>
      <c r="K347" s="8"/>
      <c r="L347" s="8"/>
      <c r="M347" s="8"/>
      <c r="AC347" s="10">
        <f>AC88+AC116+AC145+AC159+AC306+AC343</f>
        <v>17518324.240000002</v>
      </c>
      <c r="AD347" s="10"/>
      <c r="AE347" s="10"/>
      <c r="AF347" s="10"/>
      <c r="AG347" s="10"/>
      <c r="AH347" s="10"/>
      <c r="AI347" s="10"/>
      <c r="AJ347" s="10"/>
      <c r="AK347" s="10"/>
    </row>
    <row r="348" spans="29:37" ht="9" customHeight="1" thickBot="1">
      <c r="AC348" s="11"/>
      <c r="AD348" s="11"/>
      <c r="AE348" s="11"/>
      <c r="AF348" s="11"/>
      <c r="AG348" s="11"/>
      <c r="AH348" s="11"/>
      <c r="AI348" s="11"/>
      <c r="AJ348" s="11"/>
      <c r="AK348" s="11"/>
    </row>
    <row r="349" spans="17:24" ht="15.75" customHeight="1" thickTop="1">
      <c r="Q349" s="5" t="s">
        <v>187</v>
      </c>
      <c r="R349" s="5"/>
      <c r="S349" s="5"/>
      <c r="T349" s="5"/>
      <c r="U349" s="5"/>
      <c r="V349" s="5"/>
      <c r="W349" s="5"/>
      <c r="X349" s="5"/>
    </row>
  </sheetData>
  <sheetProtection/>
  <mergeCells count="391">
    <mergeCell ref="G2:V9"/>
    <mergeCell ref="Z3:AC3"/>
    <mergeCell ref="AE3:AF3"/>
    <mergeCell ref="Z4:AC5"/>
    <mergeCell ref="AE4:AJ5"/>
    <mergeCell ref="Z6:AC7"/>
    <mergeCell ref="AE6:AJ7"/>
    <mergeCell ref="Z8:AC8"/>
    <mergeCell ref="AE8:AJ8"/>
    <mergeCell ref="B15:D15"/>
    <mergeCell ref="J15:AK15"/>
    <mergeCell ref="B11:D11"/>
    <mergeCell ref="H11:O11"/>
    <mergeCell ref="B12:D12"/>
    <mergeCell ref="H12:L12"/>
    <mergeCell ref="N12:Q12"/>
    <mergeCell ref="C17:H17"/>
    <mergeCell ref="J17:AK17"/>
    <mergeCell ref="B18:E21"/>
    <mergeCell ref="AD18:AJ21"/>
    <mergeCell ref="H19:R20"/>
    <mergeCell ref="U19:Z20"/>
    <mergeCell ref="B22:D22"/>
    <mergeCell ref="F22:S23"/>
    <mergeCell ref="X22:AA23"/>
    <mergeCell ref="AF22:AJ22"/>
    <mergeCell ref="F24:J24"/>
    <mergeCell ref="L24:T24"/>
    <mergeCell ref="B25:D25"/>
    <mergeCell ref="F25:S27"/>
    <mergeCell ref="X25:AA25"/>
    <mergeCell ref="AF25:AJ25"/>
    <mergeCell ref="F28:J28"/>
    <mergeCell ref="L28:T29"/>
    <mergeCell ref="B30:D30"/>
    <mergeCell ref="F30:S32"/>
    <mergeCell ref="X30:AA30"/>
    <mergeCell ref="AF30:AJ30"/>
    <mergeCell ref="F33:J33"/>
    <mergeCell ref="L33:T34"/>
    <mergeCell ref="B35:D35"/>
    <mergeCell ref="F35:S37"/>
    <mergeCell ref="X35:AA35"/>
    <mergeCell ref="AF35:AJ35"/>
    <mergeCell ref="F38:J38"/>
    <mergeCell ref="L38:T38"/>
    <mergeCell ref="B39:D39"/>
    <mergeCell ref="F39:S42"/>
    <mergeCell ref="X39:AA40"/>
    <mergeCell ref="AF39:AJ39"/>
    <mergeCell ref="F43:J43"/>
    <mergeCell ref="L43:T43"/>
    <mergeCell ref="B44:D44"/>
    <mergeCell ref="F44:S47"/>
    <mergeCell ref="X44:AA45"/>
    <mergeCell ref="AF44:AJ44"/>
    <mergeCell ref="F48:J48"/>
    <mergeCell ref="L48:T48"/>
    <mergeCell ref="B49:D49"/>
    <mergeCell ref="F49:S52"/>
    <mergeCell ref="X49:AA49"/>
    <mergeCell ref="AF49:AJ49"/>
    <mergeCell ref="F53:J53"/>
    <mergeCell ref="L53:T53"/>
    <mergeCell ref="B54:D54"/>
    <mergeCell ref="F54:S57"/>
    <mergeCell ref="X54:AA54"/>
    <mergeCell ref="AF54:AJ54"/>
    <mergeCell ref="F58:J58"/>
    <mergeCell ref="L58:T58"/>
    <mergeCell ref="B59:D59"/>
    <mergeCell ref="J59:AK59"/>
    <mergeCell ref="C61:H61"/>
    <mergeCell ref="J61:AK61"/>
    <mergeCell ref="B63:E66"/>
    <mergeCell ref="AD63:AJ66"/>
    <mergeCell ref="H64:R65"/>
    <mergeCell ref="U64:Z65"/>
    <mergeCell ref="F67:S70"/>
    <mergeCell ref="X67:AA67"/>
    <mergeCell ref="AF67:AJ67"/>
    <mergeCell ref="F71:J71"/>
    <mergeCell ref="L71:T71"/>
    <mergeCell ref="F72:S76"/>
    <mergeCell ref="X72:AA72"/>
    <mergeCell ref="AF72:AJ72"/>
    <mergeCell ref="F77:J77"/>
    <mergeCell ref="L77:T77"/>
    <mergeCell ref="F78:S81"/>
    <mergeCell ref="X78:AA78"/>
    <mergeCell ref="AF78:AJ78"/>
    <mergeCell ref="F82:J82"/>
    <mergeCell ref="L82:T82"/>
    <mergeCell ref="F83:S85"/>
    <mergeCell ref="X83:AA83"/>
    <mergeCell ref="AF83:AJ83"/>
    <mergeCell ref="F86:J86"/>
    <mergeCell ref="L86:T86"/>
    <mergeCell ref="D88:N88"/>
    <mergeCell ref="AC88:AK88"/>
    <mergeCell ref="C91:H91"/>
    <mergeCell ref="J91:AK91"/>
    <mergeCell ref="B92:E95"/>
    <mergeCell ref="AD92:AJ95"/>
    <mergeCell ref="H93:R94"/>
    <mergeCell ref="U93:Z94"/>
    <mergeCell ref="B96:D96"/>
    <mergeCell ref="F96:S98"/>
    <mergeCell ref="X96:AA96"/>
    <mergeCell ref="AF96:AJ96"/>
    <mergeCell ref="F99:J99"/>
    <mergeCell ref="L99:T99"/>
    <mergeCell ref="B101:D101"/>
    <mergeCell ref="J101:AK101"/>
    <mergeCell ref="C103:H103"/>
    <mergeCell ref="J103:AK103"/>
    <mergeCell ref="B104:E107"/>
    <mergeCell ref="AD104:AJ107"/>
    <mergeCell ref="H105:R106"/>
    <mergeCell ref="U105:Z106"/>
    <mergeCell ref="F108:S109"/>
    <mergeCell ref="X108:AA108"/>
    <mergeCell ref="AF108:AJ108"/>
    <mergeCell ref="F110:J110"/>
    <mergeCell ref="L110:T110"/>
    <mergeCell ref="F111:S113"/>
    <mergeCell ref="X111:AA111"/>
    <mergeCell ref="AF111:AJ111"/>
    <mergeCell ref="F114:J114"/>
    <mergeCell ref="L114:T114"/>
    <mergeCell ref="D116:N116"/>
    <mergeCell ref="AC116:AK116"/>
    <mergeCell ref="C119:H119"/>
    <mergeCell ref="J119:AK119"/>
    <mergeCell ref="B120:E123"/>
    <mergeCell ref="AD120:AJ123"/>
    <mergeCell ref="H121:R122"/>
    <mergeCell ref="U121:Z122"/>
    <mergeCell ref="B124:D124"/>
    <mergeCell ref="F124:S125"/>
    <mergeCell ref="X124:AA124"/>
    <mergeCell ref="AF124:AJ124"/>
    <mergeCell ref="F126:J126"/>
    <mergeCell ref="L126:T126"/>
    <mergeCell ref="B127:D127"/>
    <mergeCell ref="F127:S128"/>
    <mergeCell ref="X127:AA127"/>
    <mergeCell ref="AF127:AJ127"/>
    <mergeCell ref="F129:J129"/>
    <mergeCell ref="L129:T129"/>
    <mergeCell ref="B131:E134"/>
    <mergeCell ref="AD131:AJ134"/>
    <mergeCell ref="H132:R133"/>
    <mergeCell ref="U132:Z133"/>
    <mergeCell ref="F135:S137"/>
    <mergeCell ref="X135:AA136"/>
    <mergeCell ref="AF135:AJ135"/>
    <mergeCell ref="F138:J138"/>
    <mergeCell ref="L138:T138"/>
    <mergeCell ref="F139:S141"/>
    <mergeCell ref="X139:AA140"/>
    <mergeCell ref="AF139:AJ139"/>
    <mergeCell ref="F142:J142"/>
    <mergeCell ref="L142:T142"/>
    <mergeCell ref="B144:D144"/>
    <mergeCell ref="J144:AK144"/>
    <mergeCell ref="D145:N145"/>
    <mergeCell ref="AC145:AK145"/>
    <mergeCell ref="C148:H148"/>
    <mergeCell ref="J148:AK148"/>
    <mergeCell ref="B149:E152"/>
    <mergeCell ref="AD149:AJ152"/>
    <mergeCell ref="H150:R151"/>
    <mergeCell ref="U150:Z151"/>
    <mergeCell ref="F153:S156"/>
    <mergeCell ref="X153:AA153"/>
    <mergeCell ref="AF153:AJ153"/>
    <mergeCell ref="F157:J157"/>
    <mergeCell ref="L157:T157"/>
    <mergeCell ref="D159:N159"/>
    <mergeCell ref="AC159:AK159"/>
    <mergeCell ref="C162:H162"/>
    <mergeCell ref="J162:AK162"/>
    <mergeCell ref="B163:E166"/>
    <mergeCell ref="AD163:AJ166"/>
    <mergeCell ref="H164:R165"/>
    <mergeCell ref="U164:Z165"/>
    <mergeCell ref="F167:S170"/>
    <mergeCell ref="X167:AA167"/>
    <mergeCell ref="AF167:AJ167"/>
    <mergeCell ref="F171:J171"/>
    <mergeCell ref="L171:T171"/>
    <mergeCell ref="F172:S174"/>
    <mergeCell ref="X172:AA173"/>
    <mergeCell ref="AF172:AJ172"/>
    <mergeCell ref="F175:J175"/>
    <mergeCell ref="L175:T175"/>
    <mergeCell ref="F176:S178"/>
    <mergeCell ref="X176:AA177"/>
    <mergeCell ref="AF176:AJ176"/>
    <mergeCell ref="F179:J179"/>
    <mergeCell ref="L179:T179"/>
    <mergeCell ref="F180:S182"/>
    <mergeCell ref="X180:AA181"/>
    <mergeCell ref="AF180:AJ180"/>
    <mergeCell ref="B183:D183"/>
    <mergeCell ref="J183:AK183"/>
    <mergeCell ref="C185:H185"/>
    <mergeCell ref="J185:AK185"/>
    <mergeCell ref="B186:E189"/>
    <mergeCell ref="AD186:AJ189"/>
    <mergeCell ref="H187:R188"/>
    <mergeCell ref="U187:Z188"/>
    <mergeCell ref="F190:J190"/>
    <mergeCell ref="L190:T190"/>
    <mergeCell ref="F191:S193"/>
    <mergeCell ref="X191:AA192"/>
    <mergeCell ref="AF191:AJ191"/>
    <mergeCell ref="F194:J194"/>
    <mergeCell ref="L194:T194"/>
    <mergeCell ref="F195:S197"/>
    <mergeCell ref="X195:AA196"/>
    <mergeCell ref="AF195:AJ195"/>
    <mergeCell ref="F198:J198"/>
    <mergeCell ref="L198:T198"/>
    <mergeCell ref="F199:S201"/>
    <mergeCell ref="X199:AA200"/>
    <mergeCell ref="AF199:AJ199"/>
    <mergeCell ref="F202:J202"/>
    <mergeCell ref="L202:T202"/>
    <mergeCell ref="F203:S205"/>
    <mergeCell ref="X203:AA204"/>
    <mergeCell ref="AF203:AJ203"/>
    <mergeCell ref="F206:J206"/>
    <mergeCell ref="L206:T206"/>
    <mergeCell ref="F207:S209"/>
    <mergeCell ref="X207:AA208"/>
    <mergeCell ref="AF207:AJ207"/>
    <mergeCell ref="F210:J210"/>
    <mergeCell ref="L210:T210"/>
    <mergeCell ref="F211:S213"/>
    <mergeCell ref="X211:AA212"/>
    <mergeCell ref="AF211:AJ211"/>
    <mergeCell ref="F214:J214"/>
    <mergeCell ref="L214:T214"/>
    <mergeCell ref="F215:S217"/>
    <mergeCell ref="X215:AA216"/>
    <mergeCell ref="AF215:AJ215"/>
    <mergeCell ref="F218:J218"/>
    <mergeCell ref="L218:T218"/>
    <mergeCell ref="F219:S221"/>
    <mergeCell ref="X219:AA219"/>
    <mergeCell ref="AF219:AJ219"/>
    <mergeCell ref="F222:J222"/>
    <mergeCell ref="L222:T222"/>
    <mergeCell ref="F223:S225"/>
    <mergeCell ref="X223:AA223"/>
    <mergeCell ref="AF223:AJ223"/>
    <mergeCell ref="F226:J226"/>
    <mergeCell ref="L226:T226"/>
    <mergeCell ref="B227:D227"/>
    <mergeCell ref="J227:AK227"/>
    <mergeCell ref="C229:H229"/>
    <mergeCell ref="J229:AK229"/>
    <mergeCell ref="B230:E233"/>
    <mergeCell ref="AD230:AJ233"/>
    <mergeCell ref="H231:R232"/>
    <mergeCell ref="U231:Z232"/>
    <mergeCell ref="F234:S236"/>
    <mergeCell ref="X234:AA235"/>
    <mergeCell ref="AF234:AJ234"/>
    <mergeCell ref="F237:J237"/>
    <mergeCell ref="L237:T237"/>
    <mergeCell ref="F238:S240"/>
    <mergeCell ref="X238:AA239"/>
    <mergeCell ref="AF238:AJ238"/>
    <mergeCell ref="F241:J241"/>
    <mergeCell ref="L241:T241"/>
    <mergeCell ref="F242:S244"/>
    <mergeCell ref="X242:AA243"/>
    <mergeCell ref="AF242:AJ242"/>
    <mergeCell ref="F245:J245"/>
    <mergeCell ref="L245:T245"/>
    <mergeCell ref="F246:S249"/>
    <mergeCell ref="X246:AA246"/>
    <mergeCell ref="AF246:AJ246"/>
    <mergeCell ref="F250:J250"/>
    <mergeCell ref="L250:T250"/>
    <mergeCell ref="F251:S254"/>
    <mergeCell ref="X251:AA251"/>
    <mergeCell ref="AF251:AJ251"/>
    <mergeCell ref="F255:J255"/>
    <mergeCell ref="L255:T255"/>
    <mergeCell ref="F256:S258"/>
    <mergeCell ref="X256:AA256"/>
    <mergeCell ref="AF256:AJ256"/>
    <mergeCell ref="F259:J259"/>
    <mergeCell ref="L259:T259"/>
    <mergeCell ref="F260:S262"/>
    <mergeCell ref="X260:AA260"/>
    <mergeCell ref="AF260:AJ260"/>
    <mergeCell ref="F263:J263"/>
    <mergeCell ref="L263:T263"/>
    <mergeCell ref="F264:S266"/>
    <mergeCell ref="X264:AA264"/>
    <mergeCell ref="AF264:AJ264"/>
    <mergeCell ref="F267:J267"/>
    <mergeCell ref="L267:T267"/>
    <mergeCell ref="F268:S270"/>
    <mergeCell ref="X268:AA268"/>
    <mergeCell ref="AF268:AJ268"/>
    <mergeCell ref="B271:D271"/>
    <mergeCell ref="J271:AK271"/>
    <mergeCell ref="C273:H273"/>
    <mergeCell ref="J273:AK273"/>
    <mergeCell ref="B274:E277"/>
    <mergeCell ref="AD274:AJ277"/>
    <mergeCell ref="H275:R276"/>
    <mergeCell ref="U275:Z276"/>
    <mergeCell ref="F278:J278"/>
    <mergeCell ref="L278:T278"/>
    <mergeCell ref="F279:S281"/>
    <mergeCell ref="X279:AA279"/>
    <mergeCell ref="AF279:AJ279"/>
    <mergeCell ref="F282:J282"/>
    <mergeCell ref="L282:T282"/>
    <mergeCell ref="F283:S285"/>
    <mergeCell ref="X283:AA283"/>
    <mergeCell ref="AF283:AJ283"/>
    <mergeCell ref="F286:J286"/>
    <mergeCell ref="L286:T286"/>
    <mergeCell ref="F287:S289"/>
    <mergeCell ref="X287:AA288"/>
    <mergeCell ref="AF287:AJ287"/>
    <mergeCell ref="X300:AA301"/>
    <mergeCell ref="AF300:AJ300"/>
    <mergeCell ref="F290:J290"/>
    <mergeCell ref="L290:T290"/>
    <mergeCell ref="F291:S293"/>
    <mergeCell ref="X291:AA292"/>
    <mergeCell ref="AF291:AJ291"/>
    <mergeCell ref="F294:J294"/>
    <mergeCell ref="L294:T294"/>
    <mergeCell ref="F304:J304"/>
    <mergeCell ref="L304:T304"/>
    <mergeCell ref="D306:N306"/>
    <mergeCell ref="AC306:AK306"/>
    <mergeCell ref="F295:S298"/>
    <mergeCell ref="X295:AA296"/>
    <mergeCell ref="AF295:AJ295"/>
    <mergeCell ref="F299:J299"/>
    <mergeCell ref="L299:T299"/>
    <mergeCell ref="F300:S303"/>
    <mergeCell ref="B309:D309"/>
    <mergeCell ref="J309:AK309"/>
    <mergeCell ref="C311:H311"/>
    <mergeCell ref="J311:AK311"/>
    <mergeCell ref="B312:E315"/>
    <mergeCell ref="AD312:AJ315"/>
    <mergeCell ref="H313:R314"/>
    <mergeCell ref="U313:Z314"/>
    <mergeCell ref="F316:S319"/>
    <mergeCell ref="X316:AA317"/>
    <mergeCell ref="AF316:AJ316"/>
    <mergeCell ref="F320:J320"/>
    <mergeCell ref="L320:T320"/>
    <mergeCell ref="F321:S324"/>
    <mergeCell ref="X321:AA321"/>
    <mergeCell ref="AF321:AJ321"/>
    <mergeCell ref="F325:J325"/>
    <mergeCell ref="L325:T325"/>
    <mergeCell ref="F326:S329"/>
    <mergeCell ref="X326:AA326"/>
    <mergeCell ref="AF326:AJ326"/>
    <mergeCell ref="F330:J330"/>
    <mergeCell ref="L330:T330"/>
    <mergeCell ref="F331:S335"/>
    <mergeCell ref="X331:AA331"/>
    <mergeCell ref="AF331:AJ331"/>
    <mergeCell ref="F336:J336"/>
    <mergeCell ref="L336:T336"/>
    <mergeCell ref="F337:S340"/>
    <mergeCell ref="X337:AA337"/>
    <mergeCell ref="AF337:AJ337"/>
    <mergeCell ref="Q349:X349"/>
    <mergeCell ref="F341:J341"/>
    <mergeCell ref="L341:T341"/>
    <mergeCell ref="D343:N343"/>
    <mergeCell ref="AC343:AK343"/>
    <mergeCell ref="B346:M347"/>
    <mergeCell ref="AC347:AK348"/>
  </mergeCells>
  <printOptions/>
  <pageMargins left="0.25" right="0.25" top="0.25" bottom="0.25" header="0" footer="0"/>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Maria del Carmen Guerra</cp:lastModifiedBy>
  <dcterms:created xsi:type="dcterms:W3CDTF">2021-06-10T22:29:19Z</dcterms:created>
  <dcterms:modified xsi:type="dcterms:W3CDTF">2021-06-10T22:41:12Z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01734361CD07C3C85B968AA4B2781C480C5E84517533FB2EE1174F74E95997FC9503DC872D15E7FE07B95AE100ED7F409B5483CC02B5BA6BBCBFD0BE1864504973ABF18806E72FB712589329393FCCA0394B20809E288A05EE3C57CC3A0709E73966989A1E701D27F6C415D9DF9DBFD056368555179E6C0E24D7DBD2E7E863E</vt:lpwstr>
  </property>
  <property fmtid="{D5CDD505-2E9C-101B-9397-08002B2CF9AE}" pid="3" name="Business Objects Context Information1">
    <vt:lpwstr>613ED7B4299AD862122361604012ECFDCE8F0039F2F45C68B435461C93B5C501966E203BA430B4715AFC67429F5DA65676ABC260F7B1658926A696275BEC3AFE8317D9DD9AB3BC459DE5038E8DCDB9F3E287C8B34DED593D6AA643F5AC6884AA4A7054695E5434CAFA8C112794DB01F13F32BE3B69235938CF64CF5B12DB136</vt:lpwstr>
  </property>
  <property fmtid="{D5CDD505-2E9C-101B-9397-08002B2CF9AE}" pid="4" name="Business Objects Context Information2">
    <vt:lpwstr>BAFFEEDD10184B589682B52480D7D8C2E79E6CB08A023B94D90F6CF0264DA19DF0B9242B9A7AD48B10665F83591170027413C9395EB0D86E6AA48FA6381A50A563F5937D1C184D971A6E2B3B5F63329E2C18B34585ED3299E55717354C0450D9768743EEA99EF3C1375B1116D9654D0A7612542753719ED317F3DEE4659CA8B</vt:lpwstr>
  </property>
  <property fmtid="{D5CDD505-2E9C-101B-9397-08002B2CF9AE}" pid="5" name="Business Objects Context Information3">
    <vt:lpwstr>BD373596D59344F2C67B0C799C152989E8D763AC47B419E99BFDD1232274C9927C70B27D8E5FE742A26972D9655B9642308CA3BD52F1B572504A1DB833280BEF8C72A6A6749608BA21817C5F844B900E4FF5569C343BA231F33F8D04BFF97CE460F73B53965BEBE81C6B29577AF3B8118DCFA10A33892450AF8A0E14467E544</vt:lpwstr>
  </property>
  <property fmtid="{D5CDD505-2E9C-101B-9397-08002B2CF9AE}" pid="6" name="Business Objects Context Information4">
    <vt:lpwstr>0FD3DA7A17F1F15C3594C54079646E7A0D98346F0B199371C9BA075F96B3EE330CBFD350950E69A28F20DC5DFF6860FD40628F9896E23FC7C7A9E30E7282AEB76F8802895C18A8D72825F075EF1F3EAF2D4AE61FA62A655103709FDB1F059A58244FB53F4DADB71B417D2321C4214D7A6CCFF09DD50AC21448778EAE9C23EFC</vt:lpwstr>
  </property>
  <property fmtid="{D5CDD505-2E9C-101B-9397-08002B2CF9AE}" pid="7" name="Business Objects Context Information5">
    <vt:lpwstr>F58950870172DF061253EEFA2F6F94EB531815AD340E54019403D26D16D690470B8AC4453F7B4BEE0F785E4FD175E022C326690144940023AF56F67EDA401DC306E65443F2619B74EA4123235F9F0274084B1598FEB7E9B436826DC94D3C8FC4CD988D6C594AB75587BE8E424BF57EC89A6AE33FA4879BCCDDACFAA9BD53E31</vt:lpwstr>
  </property>
  <property fmtid="{D5CDD505-2E9C-101B-9397-08002B2CF9AE}" pid="8" name="Business Objects Context Information6">
    <vt:lpwstr>3CD38742E729C0028331EC9E185504D6EBC4AB80E42DD1A6C633EA69008AE215EA9C41080E3E2DE23039BA10891E5B40FA4145084D8F2C11F781BD8679475965E0C8F0CDAC7B0C64D102570DE3B205CC335A62DD1D0BE9F5D0AD65AB8F2F887760D7F46D43BC6F24B280217BFA8E9E3D499B0E5D</vt:lpwstr>
  </property>
</Properties>
</file>