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630"/>
  </bookViews>
  <sheets>
    <sheet name="ASPECTO 14" sheetId="5" r:id="rId1"/>
  </sheets>
  <calcPr calcId="145621"/>
</workbook>
</file>

<file path=xl/calcChain.xml><?xml version="1.0" encoding="utf-8"?>
<calcChain xmlns="http://schemas.openxmlformats.org/spreadsheetml/2006/main">
  <c r="S8" i="5" l="1"/>
  <c r="S9" i="5" l="1"/>
</calcChain>
</file>

<file path=xl/sharedStrings.xml><?xml version="1.0" encoding="utf-8"?>
<sst xmlns="http://schemas.openxmlformats.org/spreadsheetml/2006/main" count="49" uniqueCount="45">
  <si>
    <t>EMPRESA</t>
  </si>
  <si>
    <t>NIT</t>
  </si>
  <si>
    <t>RAZÓN SOCIAL</t>
  </si>
  <si>
    <t>CONTENIDO DEL CONTRATO</t>
  </si>
  <si>
    <t>PLAZO DEL CONTRATO</t>
  </si>
  <si>
    <t>MINISTERIO DE RELACIONES EXTERIORES</t>
  </si>
  <si>
    <t>ASPECTO 14</t>
  </si>
  <si>
    <t>MONTO TOTAL</t>
  </si>
  <si>
    <t>ENTREGA FEBRERO</t>
  </si>
  <si>
    <t>ENTREGA MARZO</t>
  </si>
  <si>
    <t>ENTREGA ENERO</t>
  </si>
  <si>
    <t>ENTREGA ABRIL</t>
  </si>
  <si>
    <t>ENTREGA MAYO</t>
  </si>
  <si>
    <t>ENTREGA JUNIO</t>
  </si>
  <si>
    <t>ENTREGA JULIO</t>
  </si>
  <si>
    <t>ENTREGA AGOSTO</t>
  </si>
  <si>
    <t>ENTREGA SEPTIEMBRE</t>
  </si>
  <si>
    <t>ENTREGA OCTUBRE</t>
  </si>
  <si>
    <t>ENTREGA NOVIEMBRE</t>
  </si>
  <si>
    <t>ENTREGA DICIEMBRE</t>
  </si>
  <si>
    <t>81034245</t>
  </si>
  <si>
    <t>Importadora y Distribuidora de Equipos Especiales Sociedad Anónima</t>
  </si>
  <si>
    <t>IDEESA</t>
  </si>
  <si>
    <t xml:space="preserve">Prestar el Servicio de Soporte Técnico Preventivo Y Correctivo para servidores Linux del Ministerio de Relaciones Exteriores, para período correspondiente del 1 de enero al 31 de diciembre del 2020.
</t>
  </si>
  <si>
    <t>Del 1 de enero al 31 de diciembre de 2020.</t>
  </si>
  <si>
    <t>REVTEC</t>
  </si>
  <si>
    <t>24975168</t>
  </si>
  <si>
    <t xml:space="preserve">
Revolution Technologies Revtec, Sociedad Anónima
</t>
  </si>
  <si>
    <t xml:space="preserve">Prestar el Servicio de Servicio De Mantenimiento Preventivo Y Correctivo de la Planta Telefónica Alcatel- Lucent Omnipcx Enterprise del 1 de Enero al 31 de Diciembre del Año 2020.
</t>
  </si>
  <si>
    <t>Acta 13-2020</t>
  </si>
  <si>
    <t>Carlos Andres García Zelada / Servicios e Ingeniería Industrial</t>
  </si>
  <si>
    <t>Servicio de mantenimiento preventivo y correctivo de equipos de aire acondicionado del Ministerio de Relaciones Exteriores, correspondiente al año dos mil veinte (2020)</t>
  </si>
  <si>
    <t>Del 23 de marzo al 31 de diciembre de 2020</t>
  </si>
  <si>
    <t>Auto Mercantil, Sociedad Anónima</t>
  </si>
  <si>
    <t xml:space="preserve">
Servicios de mantenimiento preventivo menor y mayor de flotilla vehícular del Ministerio de Relaciones Exteriores de abril a mayo del año 2020
</t>
  </si>
  <si>
    <t>Acta 15-2020</t>
  </si>
  <si>
    <t>De abril a mayo 2020</t>
  </si>
  <si>
    <t>Acta 37-2019</t>
  </si>
  <si>
    <t>Acta 53-2019</t>
  </si>
  <si>
    <t>Talleres Brasilia Sociedad Anónima</t>
  </si>
  <si>
    <t xml:space="preserve">
Servicios de mantenimiento preventivo menor y mayor de flotilla vehícular del Ministerio de Relaciones Exteriores de septiembre a diciembre del año 2020
</t>
  </si>
  <si>
    <t>Acta 40-2020</t>
  </si>
  <si>
    <t>De septiembre a diciembre 2020</t>
  </si>
  <si>
    <t>No. CONTRATO</t>
  </si>
  <si>
    <t>CONTRATOS DE MANTENIMIENTO MES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</si>
</sst>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Baskerville Old Face"/>
      <family val="1"/>
    </font>
    <font>
      <sz val="16"/>
      <color theme="1"/>
      <name val="Baskerville Old Face"/>
      <family val="1"/>
    </font>
    <font>
      <b/>
      <sz val="16"/>
      <color theme="1"/>
      <name val="Baskerville Old Face"/>
      <family val="1"/>
    </font>
    <font>
      <b/>
      <sz val="16"/>
      <color theme="0"/>
      <name val="Verdana"/>
      <family val="2"/>
    </font>
    <font>
      <b/>
      <sz val="16"/>
      <color theme="0"/>
      <name val="Baskerville Old Face"/>
      <family val="1"/>
    </font>
    <font>
      <sz val="16"/>
      <color theme="0"/>
      <name val="Baskerville Old Face"/>
      <family val="1"/>
    </font>
    <font>
      <b/>
      <sz val="18"/>
      <color theme="1"/>
      <name val="Baskerville Old Face"/>
      <family val="1"/>
    </font>
    <font>
      <sz val="18"/>
      <color theme="1"/>
      <name val="Baskerville Old Face"/>
      <family val="1"/>
    </font>
    <font>
      <sz val="20"/>
      <color theme="1"/>
      <name val="Baskerville Old Face"/>
      <family val="1"/>
    </font>
    <font>
      <b/>
      <sz val="20"/>
      <color theme="1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atecompras.gt/proveedores/consultaDetProvee.aspx?rqp=9&amp;lprv=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2"/>
  <sheetViews>
    <sheetView tabSelected="1" view="pageLayout" zoomScale="40" zoomScaleNormal="85" zoomScalePageLayoutView="40" workbookViewId="0">
      <selection activeCell="H8" sqref="H8"/>
    </sheetView>
  </sheetViews>
  <sheetFormatPr baseColWidth="10" defaultRowHeight="15.75" x14ac:dyDescent="0.25"/>
  <cols>
    <col min="1" max="1" width="6.5703125" style="1" customWidth="1"/>
    <col min="2" max="2" width="28.7109375" style="1" customWidth="1"/>
    <col min="3" max="3" width="22.28515625" style="1" customWidth="1"/>
    <col min="4" max="4" width="20.140625" style="4" customWidth="1"/>
    <col min="5" max="5" width="28" style="1" customWidth="1"/>
    <col min="6" max="6" width="51.5703125" style="1" customWidth="1"/>
    <col min="7" max="7" width="26.85546875" style="1" customWidth="1"/>
    <col min="8" max="8" width="32.5703125" style="1" customWidth="1"/>
    <col min="9" max="9" width="29.42578125" style="1" customWidth="1"/>
    <col min="10" max="10" width="24.42578125" style="1" customWidth="1"/>
    <col min="11" max="11" width="27.28515625" style="1" customWidth="1"/>
    <col min="12" max="12" width="24.42578125" style="1" customWidth="1"/>
    <col min="13" max="13" width="25.5703125" style="1" customWidth="1"/>
    <col min="14" max="14" width="26" style="1" customWidth="1"/>
    <col min="15" max="15" width="35.42578125" style="1" customWidth="1"/>
    <col min="16" max="16" width="31.28515625" style="1" customWidth="1"/>
    <col min="17" max="17" width="31.7109375" style="1" customWidth="1"/>
    <col min="18" max="18" width="27.140625" style="1" customWidth="1"/>
    <col min="19" max="19" width="30.5703125" style="1" customWidth="1"/>
    <col min="20" max="20" width="35.140625" style="1" customWidth="1"/>
    <col min="21" max="16384" width="11.42578125" style="1"/>
  </cols>
  <sheetData>
    <row r="2" spans="1:20" x14ac:dyDescent="0.25"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0.25" x14ac:dyDescent="0.3"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26" customFormat="1" ht="41.25" customHeight="1" x14ac:dyDescent="0.4">
      <c r="B4" s="28" t="s">
        <v>44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42.75" customHeight="1" x14ac:dyDescent="0.4"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20.25" x14ac:dyDescent="0.3"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46.5" x14ac:dyDescent="0.35">
      <c r="A7" s="5"/>
      <c r="B7" s="11" t="s">
        <v>43</v>
      </c>
      <c r="C7" s="12" t="s">
        <v>0</v>
      </c>
      <c r="D7" s="13" t="s">
        <v>1</v>
      </c>
      <c r="E7" s="11" t="s">
        <v>2</v>
      </c>
      <c r="F7" s="11" t="s">
        <v>3</v>
      </c>
      <c r="G7" s="14" t="s">
        <v>10</v>
      </c>
      <c r="H7" s="14" t="s">
        <v>8</v>
      </c>
      <c r="I7" s="14" t="s">
        <v>9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4" t="s">
        <v>17</v>
      </c>
      <c r="Q7" s="14" t="s">
        <v>18</v>
      </c>
      <c r="R7" s="14" t="s">
        <v>19</v>
      </c>
      <c r="S7" s="11" t="s">
        <v>7</v>
      </c>
      <c r="T7" s="15" t="s">
        <v>4</v>
      </c>
    </row>
    <row r="8" spans="1:20" ht="221.25" customHeight="1" x14ac:dyDescent="0.25">
      <c r="A8" s="6"/>
      <c r="B8" s="16" t="s">
        <v>37</v>
      </c>
      <c r="C8" s="17" t="s">
        <v>22</v>
      </c>
      <c r="D8" s="18" t="s">
        <v>20</v>
      </c>
      <c r="E8" s="17" t="s">
        <v>21</v>
      </c>
      <c r="F8" s="17" t="s">
        <v>23</v>
      </c>
      <c r="G8" s="19">
        <v>6000</v>
      </c>
      <c r="H8" s="19">
        <v>6000</v>
      </c>
      <c r="I8" s="19">
        <v>6000</v>
      </c>
      <c r="J8" s="19">
        <v>6000</v>
      </c>
      <c r="K8" s="19">
        <v>6000</v>
      </c>
      <c r="L8" s="19">
        <v>6000</v>
      </c>
      <c r="M8" s="19">
        <v>6000</v>
      </c>
      <c r="N8" s="19">
        <v>6000</v>
      </c>
      <c r="O8" s="19">
        <v>6000</v>
      </c>
      <c r="P8" s="19">
        <v>6000</v>
      </c>
      <c r="Q8" s="19">
        <v>6000</v>
      </c>
      <c r="R8" s="19">
        <v>6000</v>
      </c>
      <c r="S8" s="20">
        <f>6000*12</f>
        <v>72000</v>
      </c>
      <c r="T8" s="21" t="s">
        <v>24</v>
      </c>
    </row>
    <row r="9" spans="1:20" ht="223.5" customHeight="1" x14ac:dyDescent="0.25">
      <c r="A9" s="6"/>
      <c r="B9" s="16" t="s">
        <v>38</v>
      </c>
      <c r="C9" s="17" t="s">
        <v>25</v>
      </c>
      <c r="D9" s="18" t="s">
        <v>26</v>
      </c>
      <c r="E9" s="17" t="s">
        <v>27</v>
      </c>
      <c r="F9" s="17" t="s">
        <v>28</v>
      </c>
      <c r="G9" s="19">
        <v>5650</v>
      </c>
      <c r="H9" s="19">
        <v>5650</v>
      </c>
      <c r="I9" s="19">
        <v>5650</v>
      </c>
      <c r="J9" s="19">
        <v>5650</v>
      </c>
      <c r="K9" s="19">
        <v>5650</v>
      </c>
      <c r="L9" s="19">
        <v>5650</v>
      </c>
      <c r="M9" s="19">
        <v>5650</v>
      </c>
      <c r="N9" s="19">
        <v>5650</v>
      </c>
      <c r="O9" s="19">
        <v>5650</v>
      </c>
      <c r="P9" s="19">
        <v>5650</v>
      </c>
      <c r="Q9" s="19">
        <v>5650</v>
      </c>
      <c r="R9" s="19">
        <v>5650</v>
      </c>
      <c r="S9" s="20">
        <f>5650*12</f>
        <v>67800</v>
      </c>
      <c r="T9" s="21" t="s">
        <v>24</v>
      </c>
    </row>
    <row r="10" spans="1:20" ht="210.75" customHeight="1" x14ac:dyDescent="0.3">
      <c r="A10" s="7"/>
      <c r="B10" s="22" t="s">
        <v>29</v>
      </c>
      <c r="C10" s="17" t="s">
        <v>30</v>
      </c>
      <c r="D10" s="23">
        <v>31546560</v>
      </c>
      <c r="E10" s="17" t="s">
        <v>30</v>
      </c>
      <c r="F10" s="17" t="s">
        <v>31</v>
      </c>
      <c r="G10" s="19">
        <v>0</v>
      </c>
      <c r="H10" s="19">
        <v>0</v>
      </c>
      <c r="I10" s="19">
        <v>10785</v>
      </c>
      <c r="J10" s="19">
        <v>0</v>
      </c>
      <c r="K10" s="19">
        <v>10785</v>
      </c>
      <c r="L10" s="19">
        <v>0</v>
      </c>
      <c r="M10" s="19">
        <v>10785</v>
      </c>
      <c r="N10" s="19">
        <v>0</v>
      </c>
      <c r="O10" s="19">
        <v>11853</v>
      </c>
      <c r="P10" s="19">
        <v>0</v>
      </c>
      <c r="Q10" s="19">
        <v>11853</v>
      </c>
      <c r="R10" s="19">
        <v>0</v>
      </c>
      <c r="S10" s="20">
        <v>56061</v>
      </c>
      <c r="T10" s="21" t="s">
        <v>32</v>
      </c>
    </row>
    <row r="11" spans="1:20" s="3" customFormat="1" ht="162.75" x14ac:dyDescent="0.25">
      <c r="A11" s="8"/>
      <c r="B11" s="22" t="s">
        <v>35</v>
      </c>
      <c r="C11" s="24" t="s">
        <v>33</v>
      </c>
      <c r="D11" s="23">
        <v>1054619</v>
      </c>
      <c r="E11" s="24" t="s">
        <v>33</v>
      </c>
      <c r="F11" s="24" t="s">
        <v>34</v>
      </c>
      <c r="G11" s="19">
        <v>0</v>
      </c>
      <c r="H11" s="19">
        <v>0</v>
      </c>
      <c r="I11" s="19">
        <v>0</v>
      </c>
      <c r="J11" s="19">
        <v>0</v>
      </c>
      <c r="K11" s="19">
        <v>35744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>
        <v>35744</v>
      </c>
      <c r="T11" s="21" t="s">
        <v>36</v>
      </c>
    </row>
    <row r="12" spans="1:20" s="3" customFormat="1" ht="162.75" x14ac:dyDescent="0.35">
      <c r="A12" s="8"/>
      <c r="B12" s="22" t="s">
        <v>41</v>
      </c>
      <c r="C12" s="24" t="s">
        <v>39</v>
      </c>
      <c r="D12" s="23">
        <v>38072904</v>
      </c>
      <c r="E12" s="24" t="s">
        <v>39</v>
      </c>
      <c r="F12" s="25" t="s">
        <v>40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27050</v>
      </c>
      <c r="P12" s="19">
        <v>0</v>
      </c>
      <c r="Q12" s="19">
        <v>29690</v>
      </c>
      <c r="R12" s="19">
        <v>12040</v>
      </c>
      <c r="S12" s="20">
        <v>69380</v>
      </c>
      <c r="T12" s="21" t="s">
        <v>42</v>
      </c>
    </row>
  </sheetData>
  <mergeCells count="3">
    <mergeCell ref="B3:T3"/>
    <mergeCell ref="B4:T4"/>
    <mergeCell ref="B5:T5"/>
  </mergeCells>
  <hyperlinks>
    <hyperlink ref="E9" r:id="rId1" display="https://www.guatecompras.gt/proveedores/consultaDetProvee.aspx?rqp=9&amp;lprv=293"/>
  </hyperlinks>
  <printOptions horizontalCentered="1" verticalCentered="1"/>
  <pageMargins left="0.39370078740157483" right="0.39370078740157483" top="0.19685039370078741" bottom="0.19685039370078741" header="0.19685039370078741" footer="0.19685039370078741"/>
  <pageSetup paperSize="5" scale="2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ASPECTO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usumre012</dc:creator>
  <cp:lastModifiedBy>Maria del Carmen Guerra</cp:lastModifiedBy>
  <cp:lastPrinted>2020-12-04T14:08:37Z</cp:lastPrinted>
  <dcterms:created xsi:type="dcterms:W3CDTF">2010-05-12T19:20:45Z</dcterms:created>
  <dcterms:modified xsi:type="dcterms:W3CDTF">2021-01-11T18:48:54Z</dcterms:modified>
</cp:coreProperties>
</file>