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585" windowWidth="9510" windowHeight="9375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D47" i="1" l="1"/>
  <c r="E47" i="1"/>
  <c r="F47" i="1"/>
  <c r="F43" i="1" l="1"/>
  <c r="F42" i="1"/>
  <c r="F46" i="1" l="1"/>
  <c r="F44" i="1"/>
  <c r="F45" i="1"/>
  <c r="E18" i="1" l="1"/>
  <c r="F15" i="1" l="1"/>
  <c r="F16" i="1"/>
  <c r="F18" i="1" l="1"/>
  <c r="C18" i="1"/>
  <c r="D18" i="1"/>
</calcChain>
</file>

<file path=xl/sharedStrings.xml><?xml version="1.0" encoding="utf-8"?>
<sst xmlns="http://schemas.openxmlformats.org/spreadsheetml/2006/main" count="52" uniqueCount="26">
  <si>
    <t>MES</t>
  </si>
  <si>
    <t>TOTALES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</si>
  <si>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</si>
  <si>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</si>
  <si>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</si>
  <si>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</si>
  <si>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</si>
  <si>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</si>
  <si>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</si>
  <si>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</si>
  <si>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</si>
  <si>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</si>
  <si>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</si>
  <si>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</si>
  <si>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</si>
  <si>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</si>
  <si>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</si>
  <si>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</si>
  <si>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</si>
  <si>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CORTESIA SIMPLE</t>
  </si>
  <si>
    <t>DIPLOMATICA/OFICIAL O DE SERVICIO</t>
  </si>
  <si>
    <t>TURISTA SIMPLE, TURISTA MULTIPLE,VISITANTE SIMPLE, VISISTANTE MULTIPLE  Y NEGOCIOS MULTIPLE</t>
  </si>
  <si>
    <t>VISAS EMITIDAS POR GENERO</t>
  </si>
  <si>
    <t xml:space="preserve">VISAS EMITIDAS POR CATEGORIA
 </t>
  </si>
  <si>
    <t>AÑO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</si>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</sst>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rgb="FF538DD5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5" borderId="1" xfId="0" quotePrefix="1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CORTESIA SIMPLE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DIPLOMATICA/OFICIAL O DE SERVICIO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MULTIPLE,VISITANTE SIMPLE, VISISTANTE MULTIPLE  Y NEGOCIOS MULTIPLE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546</c:v>
                </c:pt>
                <c:pt idx="3">
                  <c:v>638</c:v>
                </c:pt>
                <c:pt idx="4">
                  <c:v>643</c:v>
                </c:pt>
                <c:pt idx="5">
                  <c:v>514</c:v>
                </c:pt>
                <c:pt idx="6">
                  <c:v>487</c:v>
                </c:pt>
                <c:pt idx="7">
                  <c:v>558</c:v>
                </c:pt>
                <c:pt idx="8">
                  <c:v>562</c:v>
                </c:pt>
                <c:pt idx="9">
                  <c:v>694</c:v>
                </c:pt>
                <c:pt idx="10">
                  <c:v>755</c:v>
                </c:pt>
                <c:pt idx="11">
                  <c:v>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07808"/>
        <c:axId val="44009344"/>
        <c:axId val="30506048"/>
      </c:line3DChart>
      <c:catAx>
        <c:axId val="44007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009344"/>
        <c:crosses val="autoZero"/>
        <c:auto val="1"/>
        <c:lblAlgn val="ctr"/>
        <c:lblOffset val="100"/>
        <c:noMultiLvlLbl val="0"/>
      </c:catAx>
      <c:valAx>
        <c:axId val="4400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007808"/>
        <c:crosses val="autoZero"/>
        <c:crossBetween val="between"/>
      </c:valAx>
      <c:serAx>
        <c:axId val="3050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4009344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VISAS EMITIDAS POR GENERO 2018</a:t>
            </a:r>
          </a:p>
        </c:rich>
      </c:tx>
      <c:layout>
        <c:manualLayout>
          <c:xMode val="edge"/>
          <c:yMode val="edge"/>
          <c:x val="0.32753805774278216"/>
          <c:y val="3.58878462417724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708408429465379E-2"/>
          <c:y val="0.14251471776721425"/>
          <c:w val="0.78223613999588526"/>
          <c:h val="0.67670049327010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Hoja1!$D$34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Hoja1!$D$35:$D$46</c:f>
              <c:numCache>
                <c:formatCode>General</c:formatCode>
                <c:ptCount val="12"/>
                <c:pt idx="0">
                  <c:v>200</c:v>
                </c:pt>
                <c:pt idx="1">
                  <c:v>195</c:v>
                </c:pt>
                <c:pt idx="2">
                  <c:v>336</c:v>
                </c:pt>
                <c:pt idx="3">
                  <c:v>427</c:v>
                </c:pt>
                <c:pt idx="4">
                  <c:v>429</c:v>
                </c:pt>
                <c:pt idx="5">
                  <c:v>316</c:v>
                </c:pt>
                <c:pt idx="6">
                  <c:v>296</c:v>
                </c:pt>
                <c:pt idx="7">
                  <c:v>216</c:v>
                </c:pt>
                <c:pt idx="8">
                  <c:v>206</c:v>
                </c:pt>
                <c:pt idx="9">
                  <c:v>428</c:v>
                </c:pt>
                <c:pt idx="10">
                  <c:v>452</c:v>
                </c:pt>
                <c:pt idx="11">
                  <c:v>318</c:v>
                </c:pt>
              </c:numCache>
            </c:numRef>
          </c:val>
        </c:ser>
        <c:ser>
          <c:idx val="1"/>
          <c:order val="1"/>
          <c:tx>
            <c:strRef>
              <c:f>Hoja1!$E$34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743121528208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8593460684044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43121528208535E-2"/>
                  <c:y val="6.79045070146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Hoja1!$C$35:$C$46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Hoja1!$E$35:$E$46</c:f>
              <c:numCache>
                <c:formatCode>General</c:formatCode>
                <c:ptCount val="12"/>
                <c:pt idx="0">
                  <c:v>124</c:v>
                </c:pt>
                <c:pt idx="1">
                  <c:v>119</c:v>
                </c:pt>
                <c:pt idx="2">
                  <c:v>216</c:v>
                </c:pt>
                <c:pt idx="3">
                  <c:v>215</c:v>
                </c:pt>
                <c:pt idx="4">
                  <c:v>217</c:v>
                </c:pt>
                <c:pt idx="5">
                  <c:v>200</c:v>
                </c:pt>
                <c:pt idx="6">
                  <c:v>208</c:v>
                </c:pt>
                <c:pt idx="7">
                  <c:v>347</c:v>
                </c:pt>
                <c:pt idx="8">
                  <c:v>358</c:v>
                </c:pt>
                <c:pt idx="9">
                  <c:v>266</c:v>
                </c:pt>
                <c:pt idx="10">
                  <c:v>303</c:v>
                </c:pt>
                <c:pt idx="11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37632"/>
        <c:axId val="44039168"/>
      </c:barChart>
      <c:catAx>
        <c:axId val="4403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039168"/>
        <c:crosses val="autoZero"/>
        <c:auto val="1"/>
        <c:lblAlgn val="ctr"/>
        <c:lblOffset val="100"/>
        <c:noMultiLvlLbl val="0"/>
      </c:catAx>
      <c:valAx>
        <c:axId val="4403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03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5527197031402"/>
          <c:y val="0.50648936563522073"/>
          <c:w val="0.1297061676816042"/>
          <c:h val="0.10093527400865124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Visas emitidas</a:t>
            </a:r>
            <a:r>
              <a:rPr lang="es-GT" baseline="0"/>
              <a:t> 2018</a:t>
            </a:r>
            <a:endParaRPr lang="es-G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552</c:v>
                </c:pt>
                <c:pt idx="3">
                  <c:v>642</c:v>
                </c:pt>
                <c:pt idx="4">
                  <c:v>646</c:v>
                </c:pt>
                <c:pt idx="5">
                  <c:v>516</c:v>
                </c:pt>
                <c:pt idx="6">
                  <c:v>504</c:v>
                </c:pt>
                <c:pt idx="7">
                  <c:v>563</c:v>
                </c:pt>
                <c:pt idx="8">
                  <c:v>564</c:v>
                </c:pt>
                <c:pt idx="9">
                  <c:v>430</c:v>
                </c:pt>
                <c:pt idx="10">
                  <c:v>677</c:v>
                </c:pt>
                <c:pt idx="11">
                  <c:v>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2804864"/>
        <c:axId val="32806400"/>
      </c:barChart>
      <c:catAx>
        <c:axId val="3280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806400"/>
        <c:crosses val="autoZero"/>
        <c:auto val="1"/>
        <c:lblAlgn val="ctr"/>
        <c:lblOffset val="100"/>
        <c:noMultiLvlLbl val="0"/>
      </c:catAx>
      <c:valAx>
        <c:axId val="32806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80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239116</xdr:colOff>
      <xdr:row>2</xdr:row>
      <xdr:rowOff>168671</xdr:rowOff>
    </xdr:from>
    <xdr:to>
      <xdr:col>17</xdr:col>
      <xdr:colOff>754061</xdr:colOff>
      <xdr:row>18</xdr:row>
      <xdr:rowOff>59531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277813</xdr:colOff>
      <xdr:row>29</xdr:row>
      <xdr:rowOff>29764</xdr:rowOff>
    </xdr:from>
    <xdr:to>
      <xdr:col>17</xdr:col>
      <xdr:colOff>595313</xdr:colOff>
      <xdr:row>50</xdr:row>
      <xdr:rowOff>39687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showGridLines="0" tabSelected="1" showRuler="0" showWhiteSpace="0" view="pageLayout" zoomScale="96" zoomScaleNormal="100" zoomScalePageLayoutView="96" workbookViewId="0">
      <selection activeCell="G6" sqref="G6"/>
    </sheetView>
  </sheetViews>
  <sheetFormatPr baseColWidth="10" defaultColWidth="11.42578125" defaultRowHeight="15" x14ac:dyDescent="0.25"/>
  <cols>
    <col min="2" max="2" width="14.85546875" customWidth="1"/>
    <col min="3" max="3" width="21.5703125" customWidth="1"/>
    <col min="4" max="5" width="24.42578125" customWidth="1"/>
    <col min="6" max="6" width="14.42578125" customWidth="1"/>
  </cols>
  <sheetData>
    <row r="1" spans="2:6" ht="23.25" x14ac:dyDescent="0.35">
      <c r="B1" s="20" t="s">
        <v>24</v>
      </c>
      <c r="C1" s="20"/>
      <c r="D1" s="20"/>
      <c r="E1" s="20"/>
      <c r="F1" s="20"/>
    </row>
    <row r="2" spans="2:6" ht="23.25" x14ac:dyDescent="0.35">
      <c r="B2" s="5"/>
      <c r="C2" s="5"/>
      <c r="D2" s="5"/>
      <c r="E2" s="5"/>
      <c r="F2" s="5"/>
    </row>
    <row r="3" spans="2:6" ht="23.25" x14ac:dyDescent="0.35">
      <c r="B3" s="5"/>
      <c r="C3" s="5"/>
      <c r="D3" s="5"/>
      <c r="E3" s="5"/>
      <c r="F3" s="5"/>
    </row>
    <row r="4" spans="2:6" ht="22.5" customHeight="1" x14ac:dyDescent="0.25">
      <c r="B4" s="21" t="s">
        <v>23</v>
      </c>
      <c r="C4" s="22"/>
      <c r="D4" s="22"/>
      <c r="E4" s="22"/>
      <c r="F4" s="22"/>
    </row>
    <row r="5" spans="2:6" ht="117" customHeight="1" x14ac:dyDescent="0.25">
      <c r="B5" s="10" t="s">
        <v>0</v>
      </c>
      <c r="C5" s="11" t="s">
        <v>19</v>
      </c>
      <c r="D5" s="11" t="s">
        <v>20</v>
      </c>
      <c r="E5" s="11" t="s">
        <v>21</v>
      </c>
      <c r="F5" s="12" t="s">
        <v>3</v>
      </c>
    </row>
    <row r="6" spans="2:6" ht="16.350000000000001" customHeight="1" x14ac:dyDescent="0.25">
      <c r="B6" s="1" t="s">
        <v>7</v>
      </c>
      <c r="C6" s="14">
        <v>0</v>
      </c>
      <c r="D6" s="14">
        <v>0</v>
      </c>
      <c r="E6" s="15">
        <v>324</v>
      </c>
      <c r="F6" s="16">
        <v>324</v>
      </c>
    </row>
    <row r="7" spans="2:6" ht="16.350000000000001" customHeight="1" x14ac:dyDescent="0.25">
      <c r="B7" s="1" t="s">
        <v>8</v>
      </c>
      <c r="C7" s="14">
        <v>0</v>
      </c>
      <c r="D7" s="14">
        <v>0</v>
      </c>
      <c r="E7" s="15">
        <v>314</v>
      </c>
      <c r="F7" s="16">
        <v>314</v>
      </c>
    </row>
    <row r="8" spans="2:6" ht="16.350000000000001" customHeight="1" x14ac:dyDescent="0.25">
      <c r="B8" s="1" t="s">
        <v>9</v>
      </c>
      <c r="C8" s="14">
        <v>6</v>
      </c>
      <c r="D8" s="14">
        <v>0</v>
      </c>
      <c r="E8" s="15">
        <v>546</v>
      </c>
      <c r="F8" s="16">
        <v>552</v>
      </c>
    </row>
    <row r="9" spans="2:6" ht="16.350000000000001" customHeight="1" x14ac:dyDescent="0.25">
      <c r="B9" s="1" t="s">
        <v>10</v>
      </c>
      <c r="C9" s="14">
        <v>4</v>
      </c>
      <c r="D9" s="14" t="s">
        <v>25</v>
      </c>
      <c r="E9" s="15">
        <v>638</v>
      </c>
      <c r="F9" s="16">
        <v>642</v>
      </c>
    </row>
    <row r="10" spans="2:6" ht="16.350000000000001" customHeight="1" x14ac:dyDescent="0.25">
      <c r="B10" s="1" t="s">
        <v>11</v>
      </c>
      <c r="C10" s="14">
        <v>3</v>
      </c>
      <c r="D10" s="14"/>
      <c r="E10" s="15">
        <v>643</v>
      </c>
      <c r="F10" s="16">
        <v>646</v>
      </c>
    </row>
    <row r="11" spans="2:6" ht="16.350000000000001" customHeight="1" x14ac:dyDescent="0.25">
      <c r="B11" s="1" t="s">
        <v>12</v>
      </c>
      <c r="C11" s="14">
        <v>2</v>
      </c>
      <c r="D11" s="14">
        <v>0</v>
      </c>
      <c r="E11" s="15">
        <v>514</v>
      </c>
      <c r="F11" s="16">
        <v>516</v>
      </c>
    </row>
    <row r="12" spans="2:6" ht="16.350000000000001" customHeight="1" x14ac:dyDescent="0.25">
      <c r="B12" s="1" t="s">
        <v>13</v>
      </c>
      <c r="C12" s="14">
        <v>1</v>
      </c>
      <c r="D12" s="14">
        <v>16</v>
      </c>
      <c r="E12" s="15">
        <v>487</v>
      </c>
      <c r="F12" s="16">
        <v>504</v>
      </c>
    </row>
    <row r="13" spans="2:6" ht="16.350000000000001" customHeight="1" x14ac:dyDescent="0.25">
      <c r="B13" s="1" t="s">
        <v>14</v>
      </c>
      <c r="C13" s="14">
        <v>1</v>
      </c>
      <c r="D13" s="14">
        <v>4</v>
      </c>
      <c r="E13" s="15">
        <v>558</v>
      </c>
      <c r="F13" s="16">
        <v>563</v>
      </c>
    </row>
    <row r="14" spans="2:6" ht="16.350000000000001" customHeight="1" x14ac:dyDescent="0.25">
      <c r="B14" s="1" t="s">
        <v>15</v>
      </c>
      <c r="C14" s="17">
        <v>0</v>
      </c>
      <c r="D14" s="17">
        <v>2</v>
      </c>
      <c r="E14" s="17">
        <v>562</v>
      </c>
      <c r="F14" s="18">
        <v>564</v>
      </c>
    </row>
    <row r="15" spans="2:6" ht="16.350000000000001" customHeight="1" x14ac:dyDescent="0.25">
      <c r="B15" s="1" t="s">
        <v>16</v>
      </c>
      <c r="C15" s="17">
        <v>0</v>
      </c>
      <c r="D15" s="17">
        <v>0</v>
      </c>
      <c r="E15" s="17">
        <v>694</v>
      </c>
      <c r="F15" s="18">
        <f>E15</f>
        <v>694</v>
      </c>
    </row>
    <row r="16" spans="2:6" ht="16.350000000000001" customHeight="1" x14ac:dyDescent="0.25">
      <c r="B16" s="1" t="s">
        <v>17</v>
      </c>
      <c r="C16" s="17">
        <v>0</v>
      </c>
      <c r="D16" s="17">
        <v>0</v>
      </c>
      <c r="E16" s="17">
        <v>755</v>
      </c>
      <c r="F16" s="18">
        <f>E16</f>
        <v>755</v>
      </c>
    </row>
    <row r="17" spans="2:6" ht="16.350000000000001" customHeight="1" x14ac:dyDescent="0.25">
      <c r="B17" s="1" t="s">
        <v>18</v>
      </c>
      <c r="C17" s="17">
        <v>0</v>
      </c>
      <c r="D17" s="17">
        <v>0</v>
      </c>
      <c r="E17" s="17">
        <v>555</v>
      </c>
      <c r="F17" s="18">
        <v>555</v>
      </c>
    </row>
    <row r="18" spans="2:6" ht="16.350000000000001" customHeight="1" x14ac:dyDescent="0.25">
      <c r="B18" s="2" t="s">
        <v>1</v>
      </c>
      <c r="C18" s="3">
        <f>SUM(C6:C17)</f>
        <v>17</v>
      </c>
      <c r="D18" s="3">
        <f>SUM(D6:D17)</f>
        <v>22</v>
      </c>
      <c r="E18" s="3">
        <f>SUM(E6:E17)</f>
        <v>6590</v>
      </c>
      <c r="F18" s="4">
        <f>SUM(F6:F17)</f>
        <v>6629</v>
      </c>
    </row>
    <row r="32" spans="2:6" ht="18.75" x14ac:dyDescent="0.25">
      <c r="C32" s="23" t="s">
        <v>22</v>
      </c>
      <c r="D32" s="23"/>
      <c r="E32" s="23"/>
      <c r="F32" s="23"/>
    </row>
    <row r="33" spans="3:6" ht="18.75" x14ac:dyDescent="0.25">
      <c r="C33" s="7" t="s">
        <v>0</v>
      </c>
      <c r="D33" s="24" t="s">
        <v>2</v>
      </c>
      <c r="E33" s="24"/>
      <c r="F33" s="24" t="s">
        <v>3</v>
      </c>
    </row>
    <row r="34" spans="3:6" ht="18.75" x14ac:dyDescent="0.25">
      <c r="C34" s="7"/>
      <c r="D34" s="7" t="s">
        <v>4</v>
      </c>
      <c r="E34" s="7" t="s">
        <v>5</v>
      </c>
      <c r="F34" s="24"/>
    </row>
    <row r="35" spans="3:6" ht="15.75" x14ac:dyDescent="0.25">
      <c r="C35" s="1" t="s">
        <v>7</v>
      </c>
      <c r="D35" s="6">
        <v>200</v>
      </c>
      <c r="E35" s="6">
        <v>124</v>
      </c>
      <c r="F35" s="13">
        <v>324</v>
      </c>
    </row>
    <row r="36" spans="3:6" ht="15.75" x14ac:dyDescent="0.25">
      <c r="C36" s="1" t="s">
        <v>8</v>
      </c>
      <c r="D36" s="6">
        <v>195</v>
      </c>
      <c r="E36" s="6">
        <v>119</v>
      </c>
      <c r="F36" s="13">
        <v>314</v>
      </c>
    </row>
    <row r="37" spans="3:6" ht="15.75" x14ac:dyDescent="0.25">
      <c r="C37" s="1" t="s">
        <v>9</v>
      </c>
      <c r="D37" s="6">
        <v>336</v>
      </c>
      <c r="E37" s="6">
        <v>216</v>
      </c>
      <c r="F37" s="13">
        <v>552</v>
      </c>
    </row>
    <row r="38" spans="3:6" ht="15.75" x14ac:dyDescent="0.25">
      <c r="C38" s="1" t="s">
        <v>10</v>
      </c>
      <c r="D38" s="13">
        <v>427</v>
      </c>
      <c r="E38" s="13">
        <v>215</v>
      </c>
      <c r="F38" s="13">
        <v>642</v>
      </c>
    </row>
    <row r="39" spans="3:6" ht="15.75" x14ac:dyDescent="0.25">
      <c r="C39" s="1" t="s">
        <v>11</v>
      </c>
      <c r="D39" s="13">
        <v>429</v>
      </c>
      <c r="E39" s="13">
        <v>217</v>
      </c>
      <c r="F39" s="13">
        <v>646</v>
      </c>
    </row>
    <row r="40" spans="3:6" ht="15.75" x14ac:dyDescent="0.25">
      <c r="C40" s="1" t="s">
        <v>12</v>
      </c>
      <c r="D40" s="13">
        <v>316</v>
      </c>
      <c r="E40" s="13">
        <v>200</v>
      </c>
      <c r="F40" s="13">
        <v>516</v>
      </c>
    </row>
    <row r="41" spans="3:6" ht="15.75" x14ac:dyDescent="0.25">
      <c r="C41" s="1" t="s">
        <v>13</v>
      </c>
      <c r="D41" s="13">
        <v>296</v>
      </c>
      <c r="E41" s="13">
        <v>208</v>
      </c>
      <c r="F41" s="13">
        <v>504</v>
      </c>
    </row>
    <row r="42" spans="3:6" ht="15.75" x14ac:dyDescent="0.25">
      <c r="C42" s="1" t="s">
        <v>14</v>
      </c>
      <c r="D42" s="13">
        <v>216</v>
      </c>
      <c r="E42" s="13">
        <v>347</v>
      </c>
      <c r="F42" s="13">
        <f>D42+E42</f>
        <v>563</v>
      </c>
    </row>
    <row r="43" spans="3:6" ht="15.75" x14ac:dyDescent="0.25">
      <c r="C43" s="1" t="s">
        <v>15</v>
      </c>
      <c r="D43" s="19">
        <v>206</v>
      </c>
      <c r="E43" s="19">
        <v>358</v>
      </c>
      <c r="F43" s="13">
        <f>D43+E43</f>
        <v>564</v>
      </c>
    </row>
    <row r="44" spans="3:6" ht="15.75" x14ac:dyDescent="0.25">
      <c r="C44" s="1" t="s">
        <v>16</v>
      </c>
      <c r="D44" s="19">
        <v>428</v>
      </c>
      <c r="E44" s="19">
        <v>266</v>
      </c>
      <c r="F44" s="13">
        <f>D44+E44</f>
        <v>694</v>
      </c>
    </row>
    <row r="45" spans="3:6" ht="15.75" x14ac:dyDescent="0.25">
      <c r="C45" s="1" t="s">
        <v>17</v>
      </c>
      <c r="D45" s="19">
        <v>452</v>
      </c>
      <c r="E45" s="19">
        <v>303</v>
      </c>
      <c r="F45" s="13">
        <f>D45+E45</f>
        <v>755</v>
      </c>
    </row>
    <row r="46" spans="3:6" ht="15.75" x14ac:dyDescent="0.25">
      <c r="C46" s="1" t="s">
        <v>18</v>
      </c>
      <c r="D46" s="19">
        <v>318</v>
      </c>
      <c r="E46" s="19">
        <v>237</v>
      </c>
      <c r="F46" s="13">
        <f>D46+E46</f>
        <v>555</v>
      </c>
    </row>
    <row r="47" spans="3:6" ht="15.75" x14ac:dyDescent="0.25">
      <c r="C47" s="9" t="s">
        <v>6</v>
      </c>
      <c r="D47" s="8">
        <f>SUM(D35:D46)</f>
        <v>3819</v>
      </c>
      <c r="E47" s="8">
        <f>SUM(E35:E46)</f>
        <v>2810</v>
      </c>
      <c r="F47" s="8">
        <f>SUM(F35:F46)</f>
        <v>6629</v>
      </c>
    </row>
  </sheetData>
  <mergeCells count="5">
    <mergeCell ref="B1:F1"/>
    <mergeCell ref="B4:F4"/>
    <mergeCell ref="C32:F32"/>
    <mergeCell ref="D33:E33"/>
    <mergeCell ref="F33:F34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M20" sqref="M20"/>
    </sheetView>
  </sheetViews>
  <sheetFormatPr baseColWidth="10" defaultRowHeight="15" x14ac:dyDescent="0.25"/>
  <sheetData>
    <row r="2" spans="2:3" x14ac:dyDescent="0.25">
      <c r="B2" s="1" t="s">
        <v>7</v>
      </c>
      <c r="C2" s="16">
        <v>324</v>
      </c>
    </row>
    <row r="3" spans="2:3" x14ac:dyDescent="0.25">
      <c r="B3" s="1" t="s">
        <v>8</v>
      </c>
      <c r="C3" s="16">
        <v>314</v>
      </c>
    </row>
    <row r="4" spans="2:3" x14ac:dyDescent="0.25">
      <c r="B4" s="1" t="s">
        <v>9</v>
      </c>
      <c r="C4" s="16">
        <v>552</v>
      </c>
    </row>
    <row r="5" spans="2:3" x14ac:dyDescent="0.25">
      <c r="B5" s="1" t="s">
        <v>10</v>
      </c>
      <c r="C5" s="16">
        <v>642</v>
      </c>
    </row>
    <row r="6" spans="2:3" x14ac:dyDescent="0.25">
      <c r="B6" s="1" t="s">
        <v>11</v>
      </c>
      <c r="C6" s="16">
        <v>646</v>
      </c>
    </row>
    <row r="7" spans="2:3" x14ac:dyDescent="0.25">
      <c r="B7" s="1" t="s">
        <v>12</v>
      </c>
      <c r="C7" s="16">
        <v>516</v>
      </c>
    </row>
    <row r="8" spans="2:3" x14ac:dyDescent="0.25">
      <c r="B8" s="1" t="s">
        <v>13</v>
      </c>
      <c r="C8" s="16">
        <v>504</v>
      </c>
    </row>
    <row r="9" spans="2:3" x14ac:dyDescent="0.25">
      <c r="B9" s="1" t="s">
        <v>14</v>
      </c>
      <c r="C9" s="16">
        <v>563</v>
      </c>
    </row>
    <row r="10" spans="2:3" x14ac:dyDescent="0.25">
      <c r="B10" s="1" t="s">
        <v>15</v>
      </c>
      <c r="C10" s="18">
        <v>564</v>
      </c>
    </row>
    <row r="11" spans="2:3" x14ac:dyDescent="0.25">
      <c r="B11" s="1" t="s">
        <v>16</v>
      </c>
      <c r="C11" s="18">
        <v>430</v>
      </c>
    </row>
    <row r="12" spans="2:3" x14ac:dyDescent="0.25">
      <c r="B12" s="1" t="s">
        <v>17</v>
      </c>
      <c r="C12" s="18">
        <v>677</v>
      </c>
    </row>
    <row r="13" spans="2:3" x14ac:dyDescent="0.25">
      <c r="B13" s="1" t="s">
        <v>18</v>
      </c>
      <c r="C13" s="18">
        <v>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2018-04-17T17:55:15Z</cp:lastPrinted>
  <dcterms:created xsi:type="dcterms:W3CDTF">2014-10-15T18:29:29Z</dcterms:created>
  <dcterms:modified xsi:type="dcterms:W3CDTF">2019-02-08T17:49:49Z</dcterms:modified>
</cp:coreProperties>
</file>