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085" windowWidth="19440" windowHeight="3345" tabRatio="842" firstSheet="4" activeTab="5"/>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PLANTA CENTRA" sheetId="117" r:id="rId5"/>
    <sheet name="2019" sheetId="119" r:id="rId6"/>
    <sheet name="Hoja1" sheetId="118" r:id="rId7"/>
  </sheets>
  <definedNames>
    <definedName name="_xlnm._FilterDatabase" localSheetId="5" hidden="1">'2019'!$A$5:$A$35</definedName>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4" hidden="1">'VIATICOS EXTERIOR PLANTA CENTRA'!$A$5:$A$33</definedName>
    <definedName name="A" localSheetId="5">#REF!</definedName>
    <definedName name="A" localSheetId="4">#REF!</definedName>
    <definedName name="A">#REF!</definedName>
    <definedName name="_xlnm.Print_Area" localSheetId="5">'2019'!$B$1:$K$59</definedName>
    <definedName name="_xlnm.Print_Area" localSheetId="0">'PARA UBIC EN DIRECCIONES'!$A$1:$M$263</definedName>
    <definedName name="_xlnm.Print_Area" localSheetId="4">'VIATICOS EXTERIOR PLANTA CENTRA'!$B$1:$K$49</definedName>
    <definedName name="asdf" localSheetId="5">#REF!</definedName>
    <definedName name="asdf" localSheetId="4">#REF!</definedName>
    <definedName name="asdf">#REF!</definedName>
    <definedName name="Cargos" localSheetId="5">#REF!</definedName>
    <definedName name="Cargos" localSheetId="4">#REF!</definedName>
    <definedName name="Cargos">#REF!</definedName>
    <definedName name="Comisión" localSheetId="5">#REF!</definedName>
    <definedName name="Comisión" localSheetId="4">#REF!</definedName>
    <definedName name="Comisión">#REF!</definedName>
    <definedName name="g" localSheetId="5">#REF!</definedName>
    <definedName name="g" localSheetId="4">#REF!</definedName>
    <definedName name="g">#REF!</definedName>
    <definedName name="k" localSheetId="5">#REF!</definedName>
    <definedName name="k" localSheetId="4">#REF!</definedName>
    <definedName name="k">#REF!</definedName>
    <definedName name="LugaresDeComisión" localSheetId="5">#REF!</definedName>
    <definedName name="LugaresDeComisión" localSheetId="4">#REF!</definedName>
    <definedName name="LugaresDeComisión">#REF!</definedName>
    <definedName name="Nombres" localSheetId="5">#REF!</definedName>
    <definedName name="Nombres" localSheetId="4">#REF!</definedName>
    <definedName name="Nombres">#REF!</definedName>
    <definedName name="NombresCargos" localSheetId="5">#REF!</definedName>
    <definedName name="NombresCargos" localSheetId="4">#REF!</definedName>
    <definedName name="NombresCargos">#REF!</definedName>
    <definedName name="OLE_LINK4" localSheetId="5">'2019'!#REF!</definedName>
    <definedName name="OLE_LINK4" localSheetId="4">'VIATICOS EXTERIOR PLANTA CENTRA'!#REF!</definedName>
    <definedName name="REPORTE">#REF!</definedName>
    <definedName name="_xlnm.Print_Titles" localSheetId="5">'2019'!$1:$5</definedName>
    <definedName name="_xlnm.Print_Titles" localSheetId="1">'DESPACHO MINISTERIAL'!$1:$6</definedName>
    <definedName name="_xlnm.Print_Titles" localSheetId="4">'VIATICOS EXTERIOR PLANTA CENTRA'!$1:$5</definedName>
  </definedNames>
  <calcPr calcId="145621"/>
</workbook>
</file>

<file path=xl/calcChain.xml><?xml version="1.0" encoding="utf-8"?>
<calcChain xmlns="http://schemas.openxmlformats.org/spreadsheetml/2006/main">
  <c r="K59" i="119" l="1"/>
  <c r="K49" i="117" l="1"/>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<sst xmlns="http://schemas.openxmlformats.org/spreadsheetml/2006/main" count="3230" uniqueCount="943">
  <si>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</si>
  <si>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</si>
  <si>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</si>
  <si>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</si>
  <si>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</si>
  <si>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</si>
  <si>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</si>
  <si>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</si>
  <si>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</si>
  <si>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</si>
  <si>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</si>
  <si>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</si>
  <si>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</si>
  <si>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</si>
  <si>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</si>
  <si>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</si>
  <si>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</si>
  <si>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</si>
  <si>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</si>
  <si>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</si>
  <si>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</si>
  <si>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</si>
  <si>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</si>
  <si>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</si>
  <si>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</si>
  <si>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</si>
  <si>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</si>
  <si>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</si>
  <si>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</si>
  <si>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</si>
  <si>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</si>
  <si>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</si>
  <si>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</si>
  <si>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</si>
  <si>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</si>
  <si>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</si>
  <si>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</si>
  <si>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</si>
  <si>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</si>
  <si>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</si>
  <si>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</si>
  <si>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</si>
  <si>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</si>
  <si>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</si>
  <si>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</si>
  <si>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</si>
  <si>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</si>
  <si>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</si>
  <si>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</si>
  <si>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</si>
  <si>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</si>
  <si>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</si>
  <si>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</si>
  <si>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</si>
  <si>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</si>
  <si>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</si>
  <si>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</si>
  <si>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</si>
  <si>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</si>
  <si>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</si>
  <si>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</si>
  <si>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</si>
  <si>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</si>
  <si>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</si>
  <si>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</si>
  <si>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</si>
  <si>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</si>
  <si>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</si>
  <si>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</si>
  <si>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</si>
  <si>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</si>
  <si>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</si>
  <si>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</si>
  <si>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</si>
  <si>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</si>
  <si>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</si>
  <si>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</si>
  <si>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</si>
  <si>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</si>
  <si>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</si>
  <si>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</si>
  <si>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</si>
  <si>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</si>
  <si>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</si>
  <si>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</si>
  <si>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</si>
  <si>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</si>
  <si>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</si>
  <si>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</si>
  <si>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</si>
  <si>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</si>
  <si>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</si>
  <si>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</si>
  <si>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</si>
  <si>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</si>
  <si>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</si>
  <si>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</si>
  <si>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</si>
  <si>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</si>
  <si>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</si>
  <si>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</si>
  <si>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</si>
  <si>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</si>
  <si>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</si>
  <si>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</si>
  <si>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</si>
  <si>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</si>
  <si>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</si>
  <si>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</si>
  <si>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</si>
  <si>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</si>
  <si>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</si>
  <si>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</si>
  <si>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</si>
  <si>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</si>
  <si>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</si>
  <si>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</si>
  <si>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</si>
  <si>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</si>
  <si>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</si>
  <si>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</si>
  <si>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</si>
  <si>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</si>
  <si>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</si>
  <si>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</si>
  <si>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</si>
  <si>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</si>
  <si>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</si>
  <si>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</si>
  <si>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</si>
  <si>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</si>
  <si>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</si>
  <si>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</si>
  <si>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</si>
  <si>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</si>
  <si>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</si>
  <si>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</si>
  <si>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</si>
  <si>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</si>
  <si>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</si>
  <si>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</si>
  <si>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</si>
  <si>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</si>
  <si>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</si>
  <si>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</si>
  <si>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</si>
  <si>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</si>
  <si>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</si>
  <si>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</si>
  <si>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</si>
  <si>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</si>
  <si>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</si>
  <si>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</si>
  <si>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</si>
  <si>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</si>
  <si>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</si>
  <si>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</si>
  <si>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</si>
  <si>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</si>
  <si>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</si>
  <si>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</si>
  <si>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</si>
  <si>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</si>
  <si>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</si>
  <si>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</si>
  <si>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</si>
  <si>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</si>
  <si>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</si>
  <si>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</si>
  <si>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</si>
  <si>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</si>
  <si>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</si>
  <si>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</si>
  <si>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</si>
  <si>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</si>
  <si>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</si>
  <si>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</si>
  <si>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</si>
  <si>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</si>
  <si>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</si>
  <si>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</si>
  <si>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</si>
  <si>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</si>
  <si>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</si>
  <si>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</si>
  <si>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</si>
  <si>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</si>
  <si>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</si>
  <si>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</si>
  <si>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</si>
  <si>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</si>
  <si>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</si>
  <si>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</si>
  <si>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</si>
  <si>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</si>
  <si>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</si>
  <si>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</si>
  <si>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</si>
  <si>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</si>
  <si>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</si>
  <si>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</si>
  <si>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</si>
  <si>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</si>
  <si>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</si>
  <si>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</si>
  <si>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</si>
  <si>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</si>
  <si>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</si>
  <si>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</si>
  <si>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</si>
  <si>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</si>
  <si>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</si>
  <si>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</si>
  <si>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</si>
  <si>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</si>
  <si>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</si>
  <si>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</si>
  <si>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</si>
  <si>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</si>
  <si>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</si>
  <si>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</si>
  <si>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</si>
  <si>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</si>
  <si>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</si>
  <si>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</si>
  <si>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</si>
  <si>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</si>
  <si>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</si>
  <si>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</si>
  <si>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</si>
  <si>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</si>
  <si>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</si>
  <si>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</si>
  <si>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</si>
  <si>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</si>
  <si>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</si>
  <si>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</si>
  <si>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</si>
  <si>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</si>
  <si>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</si>
  <si>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</si>
  <si>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</si>
  <si>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</si>
  <si>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</si>
  <si>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</si>
  <si>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</si>
  <si>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</si>
  <si>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</si>
  <si>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</si>
  <si>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</si>
  <si>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</si>
  <si>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</si>
  <si>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</si>
  <si>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</si>
  <si>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</si>
  <si>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</si>
  <si>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</si>
  <si>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</si>
  <si>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</si>
  <si>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</si>
  <si>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</si>
  <si>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</si>
  <si>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</si>
  <si>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</si>
  <si>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</si>
  <si>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</si>
  <si>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</si>
  <si>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</si>
  <si>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</si>
  <si>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</si>
  <si>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</si>
  <si>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</si>
  <si>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</si>
  <si>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</si>
  <si>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</si>
  <si>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</si>
  <si>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</si>
  <si>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</si>
  <si>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</si>
  <si>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</si>
  <si>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</si>
  <si>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</si>
  <si>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</si>
  <si>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</si>
  <si>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</si>
  <si>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</si>
  <si>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</si>
  <si>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</si>
  <si>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</si>
  <si>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</si>
  <si>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</si>
  <si>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</si>
  <si>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</si>
  <si>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</si>
  <si>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</si>
  <si>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</si>
  <si>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</si>
  <si>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</si>
  <si>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</si>
  <si>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</si>
  <si>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</si>
  <si>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</si>
  <si>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</si>
  <si>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</si>
  <si>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</si>
  <si>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</si>
  <si>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</si>
  <si>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</si>
  <si>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</si>
  <si>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</si>
  <si>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</si>
  <si>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</si>
  <si>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</si>
  <si>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</si>
  <si>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</si>
  <si>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</si>
  <si>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</si>
  <si>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</si>
  <si>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</si>
  <si>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</si>
  <si>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</si>
  <si>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</si>
  <si>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</si>
  <si>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</si>
  <si>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</si>
  <si>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</si>
  <si>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</si>
  <si>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</si>
  <si>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</si>
  <si>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</si>
  <si>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</si>
  <si>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</si>
  <si>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</si>
  <si>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</si>
  <si>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</si>
  <si>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</si>
  <si>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</si>
  <si>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</si>
  <si>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</si>
  <si>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</si>
  <si>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</si>
  <si>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</si>
  <si>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</si>
  <si>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</si>
  <si>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</si>
  <si>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</si>
  <si>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</si>
  <si>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</si>
  <si>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</si>
  <si>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</si>
  <si>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</si>
  <si>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</si>
  <si>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</si>
  <si>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</si>
  <si>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</si>
  <si>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</si>
  <si>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</si>
  <si>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</si>
  <si>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</si>
  <si>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</si>
  <si>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</si>
  <si>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</si>
  <si>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</si>
  <si>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</si>
  <si>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</si>
  <si>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</si>
  <si>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</si>
  <si>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</si>
  <si>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</si>
  <si>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</si>
  <si>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</si>
  <si>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</si>
  <si>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</si>
  <si>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</si>
  <si>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</si>
  <si>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</si>
  <si>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</si>
  <si>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</si>
  <si>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</si>
  <si>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</si>
  <si>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</si>
  <si>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</si>
  <si>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</si>
  <si>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</si>
  <si>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</si>
  <si>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</si>
  <si>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</si>
  <si>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</si>
  <si>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</si>
  <si>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</si>
  <si>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</si>
  <si>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</si>
  <si>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</si>
  <si>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</si>
  <si>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</si>
  <si>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</si>
  <si>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</si>
  <si>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</si>
  <si>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</si>
  <si>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</si>
  <si>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</si>
  <si>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</si>
  <si>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</si>
  <si>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</si>
  <si>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</si>
  <si>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</si>
  <si>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</si>
  <si>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</si>
  <si>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</si>
  <si>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</si>
  <si>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</si>
  <si>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</si>
  <si>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</si>
  <si>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</si>
  <si>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</si>
  <si>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</si>
  <si>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</si>
  <si>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</si>
  <si>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</si>
  <si>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</si>
  <si>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</si>
  <si>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</si>
  <si>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</si>
  <si>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</si>
  <si>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</si>
  <si>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</si>
  <si>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</si>
  <si>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</si>
  <si>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</si>
  <si>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</si>
  <si>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</si>
  <si>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</si>
  <si>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</si>
  <si>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</si>
  <si>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</si>
  <si>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</si>
  <si>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</si>
  <si>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</si>
  <si>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</si>
  <si>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</si>
  <si>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</si>
  <si>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</si>
  <si>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</si>
  <si>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</si>
  <si>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</si>
  <si>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</si>
  <si>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</si>
  <si>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</si>
  <si>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</si>
  <si>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</si>
  <si>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</si>
  <si>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</si>
  <si>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</si>
  <si>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</si>
  <si>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</si>
  <si>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</si>
  <si>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</si>
  <si>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</si>
  <si>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</si>
  <si>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</si>
  <si>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</si>
  <si>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</si>
  <si>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</si>
  <si>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</si>
  <si>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</si>
  <si>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</si>
  <si>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</si>
  <si>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</si>
  <si>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</si>
  <si>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</si>
  <si>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</si>
  <si>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</si>
  <si>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</si>
  <si>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</si>
  <si>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</si>
  <si>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</si>
  <si>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</si>
  <si>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</si>
  <si>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</si>
  <si>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</si>
  <si>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</si>
  <si>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</si>
  <si>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</si>
  <si>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</si>
  <si>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</si>
  <si>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</si>
  <si>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</si>
  <si>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</si>
  <si>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</si>
  <si>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</si>
  <si>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</si>
  <si>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</si>
  <si>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</si>
  <si>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</si>
  <si>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</si>
  <si>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</si>
  <si>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</si>
  <si>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</si>
  <si>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</si>
  <si>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</si>
  <si>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</si>
  <si>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</si>
  <si>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</si>
  <si>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</si>
  <si>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</si>
  <si>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</si>
  <si>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</si>
  <si>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</si>
  <si>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</si>
  <si>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</si>
  <si>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</si>
  <si>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</si>
  <si>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</si>
  <si>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</si>
  <si>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</si>
  <si>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</si>
  <si>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</si>
  <si>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</si>
  <si>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</si>
  <si>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</si>
  <si>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</si>
  <si>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</si>
  <si>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</si>
  <si>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</si>
  <si>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</si>
  <si>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</si>
  <si>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</si>
  <si>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</si>
  <si>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</si>
  <si>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</si>
  <si>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</si>
  <si>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</si>
  <si>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</si>
  <si>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</si>
  <si>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</si>
  <si>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</si>
  <si>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</si>
  <si>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</si>
  <si>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</si>
  <si>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</si>
  <si>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</si>
  <si>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</si>
  <si>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</si>
  <si>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</si>
  <si>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</si>
  <si>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</si>
  <si>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</si>
  <si>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</si>
  <si>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</si>
  <si>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</si>
  <si>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</si>
  <si>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</si>
  <si>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</si>
  <si>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</si>
  <si>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</si>
  <si>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</si>
  <si>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</si>
  <si>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</si>
  <si>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</si>
  <si>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</si>
  <si>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</si>
  <si>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</si>
  <si>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</si>
  <si>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</si>
  <si>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</si>
  <si>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</si>
  <si>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</si>
  <si>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</si>
  <si>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</si>
  <si>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</si>
  <si>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</si>
  <si>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</si>
  <si>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</si>
  <si>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</si>
  <si>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</si>
  <si>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</si>
  <si>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</si>
  <si>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</si>
  <si>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</si>
  <si>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</si>
  <si>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</si>
  <si>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</si>
  <si>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</si>
  <si>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</si>
  <si>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</si>
  <si>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</si>
  <si>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</si>
  <si>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</si>
  <si>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</si>
  <si>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</si>
  <si>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</si>
  <si>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</si>
  <si>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</si>
  <si>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</si>
  <si>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</si>
  <si>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</si>
  <si>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</si>
  <si>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</si>
  <si>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</si>
  <si>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</si>
  <si>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</si>
  <si>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</si>
  <si>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</si>
  <si>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</si>
  <si>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</si>
  <si>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</si>
  <si>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</si>
  <si>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</si>
  <si>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</si>
  <si>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</si>
  <si>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</si>
  <si>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</si>
  <si>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</si>
  <si>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</si>
  <si>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</si>
  <si>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</si>
  <si>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</si>
  <si>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</si>
  <si>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</si>
  <si>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</si>
  <si>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</si>
  <si>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</si>
  <si>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</si>
  <si>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</si>
  <si>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</si>
  <si>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</si>
  <si>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</si>
  <si>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</si>
  <si>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</si>
  <si>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</si>
  <si>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</si>
  <si>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</si>
  <si>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</si>
  <si>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</si>
  <si>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</si>
  <si>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</si>
  <si>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</si>
  <si>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</si>
  <si>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</si>
  <si>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</si>
  <si>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</si>
  <si>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</si>
  <si>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</si>
  <si>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</si>
  <si>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</si>
  <si>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</si>
  <si>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</si>
  <si>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</si>
  <si>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</si>
  <si>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</si>
  <si>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</si>
  <si>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</si>
  <si>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</si>
  <si>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</si>
  <si>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</si>
  <si>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</si>
  <si>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</si>
  <si>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</si>
  <si>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</si>
  <si>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</si>
  <si>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</si>
  <si>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</si>
  <si>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</si>
  <si>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</si>
  <si>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</si>
  <si>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</si>
  <si>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</si>
  <si>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</si>
  <si>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</si>
  <si>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</si>
  <si>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</si>
  <si>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</si>
  <si>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</si>
  <si>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</si>
  <si>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</si>
  <si>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</si>
  <si>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</si>
  <si>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</si>
  <si>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</si>
  <si>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</si>
  <si>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</si>
  <si>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</si>
  <si>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</si>
  <si>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</si>
  <si>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</si>
  <si>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</si>
  <si>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</si>
  <si>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</si>
  <si>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</si>
  <si>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</si>
  <si>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</si>
  <si>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</si>
  <si>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</si>
  <si>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</si>
  <si>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</si>
  <si>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</si>
  <si>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</si>
  <si>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</si>
  <si>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</si>
  <si>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</si>
  <si>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</si>
  <si>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</si>
  <si>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</si>
  <si>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</si>
  <si>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</si>
  <si>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</si>
  <si>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</si>
  <si>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</si>
  <si>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</si>
  <si>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</si>
  <si>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</si>
  <si>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</si>
  <si>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</si>
  <si>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</si>
  <si>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</si>
  <si>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</si>
  <si>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</si>
  <si>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</si>
  <si>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</si>
  <si>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</si>
  <si>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</si>
  <si>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</si>
  <si>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</si>
  <si>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</si>
  <si>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</si>
  <si>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</si>
  <si>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</si>
  <si>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</si>
  <si>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COMISIONES OFICIALES AL INTERIOR DE LÍMITES</t>
  </si>
  <si>
    <t>COMISIONES OFICIALES DE PLANTA CENTRAL AL INTERIOR</t>
  </si>
  <si>
    <t xml:space="preserve">MINISTERIO DE RELACIONES EXTERIORES </t>
  </si>
  <si>
    <t>VIÁTICOS</t>
  </si>
  <si>
    <t>COMISIONES OFICIALES AL EXTERIOR E INTERIOR DEL PAÍS</t>
  </si>
  <si>
    <t>COMISIONES OFICIALES DE PLANTA CENTRAL AL EXTERIOR</t>
  </si>
  <si>
    <t>SIN MOVIMIENTO</t>
  </si>
  <si>
    <t>Luis Fernando Carranza Cifuentes</t>
  </si>
  <si>
    <t>Mónica Renata Bolaños Pérez</t>
  </si>
  <si>
    <t>Rubén Estuardo Nájera Contreras</t>
  </si>
  <si>
    <t>Pablo César García Sáenz</t>
  </si>
  <si>
    <t>Directora General</t>
  </si>
  <si>
    <t>Ministra</t>
  </si>
  <si>
    <t>Director</t>
  </si>
  <si>
    <t>Primer Secretario</t>
  </si>
  <si>
    <t>Directora</t>
  </si>
  <si>
    <t>Subdirector General</t>
  </si>
  <si>
    <t>Alicia Virginia Castillo Sosa</t>
  </si>
  <si>
    <t>Jairo David Estrada Barrios</t>
  </si>
  <si>
    <t>Washington D.C. y Nueva York, Estados Unidos de América</t>
  </si>
  <si>
    <t>Del 23 al 27 de enero de 2019</t>
  </si>
  <si>
    <t>Reuniones con altas autoridades de la Organización de los Estados Americanos (OEA), en la ciudad de Washington D.C., así como en el Debate Ministerial abierto del Consejo de Seguridad de las Naciones Unidas, en la sede de la Organización de las Naciones Unidas (ONU), en la ciudad de Nueva York.</t>
  </si>
  <si>
    <t>Las reuniones celebradas permitieron acercamientos formales e informales con las diferentes delegaciones participantes. Lo anterior permite un intercambio para abordar temas de interés nacional, regional e internacional. Con la participación de la delegación guatemalteca se logra continuar y fortalecer el involucramiento en la negociación y discusión de los temas multilaterales más relevantes. Asimismo, se pudieron empezar a identificar las medidas concretas, las distintas posiciones y los retos, examinando a la vez la coyuntura internacional actual. Además, se aumentó la visibilidad del país, logrando así el objetivo de presentar los puntos de vista nacional, y al mismo tiempo, profundizando los conocimientos y experiencia de los funcionarios responsables de los temas en la Cancillería.</t>
  </si>
  <si>
    <t>Ottawa, Ontario, Canada</t>
  </si>
  <si>
    <t>Del 3 al 5 de febrero de 2019</t>
  </si>
  <si>
    <t>Participar en la Reunión de Ministros de Relaciones Exteriores del Grupo Lima.</t>
  </si>
  <si>
    <t>Geovani René Castillo Polanco</t>
  </si>
  <si>
    <t>Embajador Extraordinario y Plenipotenciario de Guatemala en la Republica de la India</t>
  </si>
  <si>
    <t>Ministro Consejero de la Embajada de Guatemala en la Republica de la India</t>
  </si>
  <si>
    <t>Pablo García Sáenz</t>
  </si>
  <si>
    <t xml:space="preserve">Sandra Erica Jovel Polanco </t>
  </si>
  <si>
    <t xml:space="preserve">Alicia Castillo Sosa </t>
  </si>
  <si>
    <t>Cristy Andrino</t>
  </si>
  <si>
    <t>Tuxtla Gutierrez, Chiapas, Estados Unidos Mexicanos</t>
  </si>
  <si>
    <t>11464</t>
  </si>
  <si>
    <t>11465</t>
  </si>
  <si>
    <t>11466</t>
  </si>
  <si>
    <t>11469</t>
  </si>
  <si>
    <t>11473</t>
  </si>
  <si>
    <t>Juan Carlos Chajón Raxón</t>
  </si>
  <si>
    <t>Técnico Profesional III</t>
  </si>
  <si>
    <t>Arnoldo Alfredo Pérez Pérez</t>
  </si>
  <si>
    <t>Luciano Chin Lastro</t>
  </si>
  <si>
    <t>Rafael Arcangel Lic Vásquez</t>
  </si>
  <si>
    <t>Jefe Técnico I</t>
  </si>
  <si>
    <t>Rony Armando Joachin Barrios</t>
  </si>
  <si>
    <t>Piloto II Vehículos Pesados</t>
  </si>
  <si>
    <t>Cástulo Aroldo Amézquita Godínez</t>
  </si>
  <si>
    <t>Subdirector Técnico II</t>
  </si>
  <si>
    <t>Marlon Fernando García Jimenez</t>
  </si>
  <si>
    <t>Peon</t>
  </si>
  <si>
    <t>Julio Alfredo Fernández Flores</t>
  </si>
  <si>
    <t>Eduardo Antonio Escobedo Sanabria</t>
  </si>
  <si>
    <t>Municipio de Morales,  Izabal; la Aldea El Naranjo, Municipio de La Libertad  departamento de Petén</t>
  </si>
  <si>
    <t>Aldea El Naranjo, Municipio de La Libertad, departamento de Petén</t>
  </si>
  <si>
    <t>Ciudad Capital y Municipio de Tacaná, departamento de San Marcos</t>
  </si>
  <si>
    <t>Municipio de Ixcán, departamento de Quiché, Municipio de Chisec y Municipio de Cobán, departamento de Alta Verapaz</t>
  </si>
  <si>
    <t>Realizar la contratación e instalación de las brigadas móviles de mantenimiento de la brecha fronteriza Guatemala-México  (Meridiano El Ceibo y Segundo Paralelo) y Guatemala-Honduras (Río Tinto).</t>
  </si>
  <si>
    <t>Realizó la contratación e instalación de las brigadas móviles de mantenimiento de la brecha fronteriza Guatemala-México  (Meridiano El Ceibo y Segundo Paralelo) y Guatemala-Honduras (Río Tinto).</t>
  </si>
  <si>
    <t>Realizar el traslado de víveres, herramientas y otros insumos para las brigadas móviles de mantenimiento de la actual brecha fronteriza Guatemala-México (Meridiano El Ceibo y Segundo Paralelo); así como de otros suministros para los campamentos siguientes: Chocón, Livingston, Izabal; Poptún, Petén; El Naranjo, La Libertad, Petén; Santa Clara y San Martín, San Andrés, Petén.</t>
  </si>
  <si>
    <t>Realizó el traslado de víveres, herramientas y otros insumos para las brigadas móviles de mantenimiento de la actual brecha fronteriza Guatemala-México (Meridiano El Ceibo y Segundo Paralelo); así como de otros suministros para los campamentos siguientes: Chocón, Livingston, Izabal; Poptún, Petén; El Naranjo, La Libertad, Petén; Santa Clara y San Martín, San Andrés, Petén.</t>
  </si>
  <si>
    <t>Realizar el traslado de víveres, herramientas y otros para la brigada móvil de mantenimiento de brecha en la Primera y Segunda Línea Geodésica; y traslado de materiales e insumos para Campamento Cheguaté, Tacaná, San Marcos.</t>
  </si>
  <si>
    <t>Realizó el traslado de víveres, herramientas y otros para la brigada móvil de mantenimiento de brecha en la Primera y Segunda Línea Geodésica; y traslado de materiales e insumos para Campamento Cheguaté, Tacaná, San Marcos.</t>
  </si>
  <si>
    <t>Realizar contratación y traslado de víveres, herramientas y otros para la brigada móvil de mantenimiento de la brecha fronteriza Guatemala-México (primer Paralelo); traslado de otros suministros para el campamento Playitas, Chisec, Alta Verapaz; y traslado del guardián del campamento Chocón, Livingston, Izabal hacia el campamento Tres Riós, Ixcan, Quiché, así como girar las instrucciones correspondientes.</t>
  </si>
  <si>
    <t>Realizó contratación y traslado de víveres, herramientas y otros para la brigada móvil de mantenimiento de la brecha fronteriza Guatemala-México (primer Paralelo); traslado de otros suministros para el campamento Playitas, Chisec, Alta Verapaz; y trasladó al guardián del campamento Chocón, Livingston, Izabal hacia el campamento Tres Riós, Ixcan, Quiché, así como giró las instrucciones correspondientes.</t>
  </si>
  <si>
    <t>Del 13  al 16 de febrero de 2019</t>
  </si>
  <si>
    <t>Del 12  al 17 de febrero de 2019</t>
  </si>
  <si>
    <t>Diego Israel Girón Rodas</t>
  </si>
  <si>
    <t>Adolfo Efraín Sierra Reinoso</t>
  </si>
  <si>
    <t>Subdirector</t>
  </si>
  <si>
    <t>Secretario Ejecutivo</t>
  </si>
  <si>
    <t>Evelio Fidel Canu Raquec</t>
  </si>
  <si>
    <t>Asesor Profesional Especializado II</t>
  </si>
  <si>
    <t>Elvin Ely Aldana Marroquín</t>
  </si>
  <si>
    <t>Profesional I</t>
  </si>
  <si>
    <t>Fabian Raymundo Estrada Osorio</t>
  </si>
  <si>
    <t>Coordinador</t>
  </si>
  <si>
    <t>Martín Choc Chuquiej</t>
  </si>
  <si>
    <t>Piloto</t>
  </si>
  <si>
    <t>Luissa Fernanda Kim Guzmán</t>
  </si>
  <si>
    <t>Carmen María Marroquín Orellana</t>
  </si>
  <si>
    <t>Karen Andrea Baiza Díaz</t>
  </si>
  <si>
    <t>Segundo Secretario</t>
  </si>
  <si>
    <t>La X Reunión de Ministros de Relaciones Exteriores y Coordinadores Nacionales del Grupo de Lima, permitió acercamientos formales e informales con las diferentes delegaciones participantes. Lo anterior permitió un intercambio para abordar temas de interés común, en este caso el fortalecimiento de la democracia en la región y la pronta solución de la crisis política, económica y humanitaria en Venezuela. Además, que como resultado de la reunión los Cancilleres intercambiaron información, analizaron los posibles escenarios, identificaron y adoptando una serie de acciones a tomar de manera colectiva o individual en el ámbito diplomático, económico, financiero y humanitario. Con la participación de la delegación guatemalteca se logra continuar y fortalecer el involucramiento en la negociación y discusión de los temas regionales más relevantes. Asimismo, se identificaron las medidas concretas, las distintas posiciones sobre la crisis en Venezuela y los desafíos, examinando a la vez la coyuntura actual de ese país sudamericano. Además, se aumentó la visibilidad del país con la participación activa.</t>
  </si>
  <si>
    <t>La participación de la delegación guatemalteca logra continuar y fortalecer el involucramiento en la negociación y discusión de los temas regionales más relevantes. Asimismo, se identificaron las medidas concretas, las distintas posiciones sobre la crisis en Venezuela y los desafíos, examinando a la vez la coyuntura actual de ese país sudamericano. Además, se aumentó la visibilidad del país con la participación activa, logrando así el objetivo de presentar los puntos de vista nacionales, y al mismo tiempo, profundizando los conocimientos y experiencia de los funcionarios responsables del tema en la Cancillería guatemalteca. Además, permitió acercamientos formales e informales con las diferentes delegaciones participantes, lo que consintió un intercambio para abordar temas de interés común, en este caso el fortalecimiento de la democracia en la región y la pronta solución de la crisis política, económica y humanitaria en Venezuela.</t>
  </si>
  <si>
    <t>Bolivar, Colombia</t>
  </si>
  <si>
    <t>Del 11 al 13 de febrero de 2019</t>
  </si>
  <si>
    <t>Participar en la I Reunión de la Comisión Ejecutiva del Proyecto de Integración y Desarrollo Mesoamérica (PM).</t>
  </si>
  <si>
    <t>Se participó activamente en la adopción de acuerdos en todos los temas indicados, con lo que se garantiza la continuidad de las acciones. Destaca la aprobación de la Resolución para la conformación del Consejo Empresarial Mesoamericano, con lo cual procede la correspondiente notificación al sector privado organizado del país para que tome las acciones que se estime pertinentes. Guatemala enfatizó en la necesidad de aprovechar los espacios de la Comisión Ejecutiva para reflexionar sobre el funcionamiento del PM, sus ingeniería temática y perspectiva a futuro, resaltando la importancia de armonizar los esfuerzos con la agenda de integración regional que impulsa el SICA. Se propuso que, en el marco de la selección del Director Ejecutivo del PM, se realice una evaluación de su gestión cada dos años, y que de preferencia se realice en el marco de las cumbres de Tuxtla. Se brindó acompañamiento técnico y seguimiento de alto nivel a la Reunión para demostrar el compromiso que Guatemala mantiene  con el trabajo del Proyecto Mesoamérica. Dada la naturaleza de integración del Proyecto Mesoamérica, se continúa reforzando el seguimiento técnico del proyecto por parte de funcionarios de la Dirección de Integración del Ministerio de Relaciones Exteriores.</t>
  </si>
  <si>
    <t>San Luis Potosí, Estados Unidos Mexicanos</t>
  </si>
  <si>
    <t>Del 14 al 16 de febrero de 2019</t>
  </si>
  <si>
    <t>Verificación de espacios disponibles para montaje de red y equipo de cómputo, así como disponibilidad de conexiones eléctricas y de carga en tableros eléctricos. Toma de medidas de las diferentes áreas del Consulado General, para la implementación del área gráfica. Evaluación técnica-informática del área. Revisión del equipo de cómputo existente, así como cotizaciones de los equipos de cómputo, red y seguridad que utilizarán en el Consulado General.</t>
  </si>
  <si>
    <t>Contar con una infraestructura de red segura para el buen funcionamiento de los equipos de cómputo, sistemas, almacenamiento de datos, comunicaciones internas y externas por medio de correo electrónico y telefonía. Contar con las instalaciones adecuadas y seguras para la atención de los guatemaltecos.</t>
  </si>
  <si>
    <t>París, República Francesa</t>
  </si>
  <si>
    <t>Del 18 al 21 de febrero de 2019</t>
  </si>
  <si>
    <t>Participar en las reuniones con abogados para la asesoría relacionada con los asuntos de la Defensa de la Soberanía y Dominio de la Nación, así como con funcionarios de la Organización para la Cooperación y el Desarrollo Económicos (OCDE) y su centro de desarrollo.</t>
  </si>
  <si>
    <t>Se cumplió con el objetivo de constatar las capacidades profesionales y grado de identificación con la causa del legítimo reclamo de Guatemala en su camino a la Corte Internacional de Justicia, así como aspectos generales sobre el posible esquema de organización del reclamo.</t>
  </si>
  <si>
    <t>Del 18 al 23 de febrero de 2019</t>
  </si>
  <si>
    <t>Reunión de diálogo de los países de América Latina y El Caribe (ALC) con el Comité de Asistencia al Desarrollo (DAC). así como seguimiento a la incorporación de la República de Guatemala al Centro de Desarrollo de la Organización para la Cooperación y el Desarrollo Económicos (OCDE).</t>
  </si>
  <si>
    <t>Oficialmente la República de Guatemala se incorpora al Centro de Desarrollo de la OCDE. El objetivo principal de ser parte de dicho Centro, radica en el interés de conocer y aprender nuevas estrategias para el país en la implementación de políticas públicas eficientes que permitan el desarrollo económico y social, así como el fomento a la transparencia y lucha contra la corrupción. En el marco de la Presidencia Pro Tempore que actualmente ostenta Guatemala del Sistema de Integración Centroamericana (SICA), los miembros de la OCDE manifestaron su interés para que se les invite a una reunión del Consejo de Ministros del SICA, programada para el 4 de junio del 2019. El objetivo de la misma será la realización de una presentación por parte del Secretario General de la OCDE, donde expondrá el informe de perspectivas económicas de América Latina 2019, mismo que contiene notas detalladas de los países de la región, es importante indicar que dicho documento se lanzará en paralelo en la Segunda Conferencia de Alto Nivel de las Naciones Unidas, la cual se celebrará del 20 al 22 de marzo de 2019 en Buenos Aires, Argentina.</t>
  </si>
  <si>
    <t>Monterrey, Nuevo León, Estados Unidos Mexicanos</t>
  </si>
  <si>
    <t>Del 17 al 28 de febrero de 2019</t>
  </si>
  <si>
    <t>Realizar una Auditoría Financiera y de Cumplimiento al Consulado General de Guatemala en Monterrey, Muevo León, Estados Unidos Mexicanos.</t>
  </si>
  <si>
    <t>Fortalecimiento de control interno del Consulado General, mediante la implementación directa de recomendaciones en cuanto a la elaboración del fondo rotativo, caja fiscal y libro de bancos; así como las recomendaciones que se deriven del informe de auditoría respectivo.  Evaluar la correcta ejecución del erario nacional asignado, bajo los criterios de eficacia, eficiencia, probidad y calidad del gasto; así como la labor que desempeñan los funcionarios diplomáticos en el área de su competencia y el trabajo que efectúa el personal local contratado. Elevar el nivel de desempeño del Consulado General, al aplicar las recomendaciones realizadas en la auditoría, así como el establecimiento de procedimientos que coadyuvan al fortalecimiento de la gestión.</t>
  </si>
  <si>
    <t>Del 18 al 20 de febrero de 2019</t>
  </si>
  <si>
    <t>Verificación de espacios disponibles para montaje de red y equipo de cómputo, verificación de disponibilidad de conexiones eléctricas y de carga en tableros eléctricos. Toma de medidas de las diferentes áreas del consulado general, para la implementación del área gráfica. Evaluación técnica-informática del área. reunión con proveedores para indicarles los trabajos a realizar dentro del consulado general. Revisión de cotizaciones de los equipos de cómputo, red y seguridad que utilizarán en el Consulado General.</t>
  </si>
  <si>
    <t>Comprobar que los equipos cotizados por parte de la empresa SATEL cumplieran con todas las especificaciones técnicas requeridas por parte de la dirección de Informática de Cancillería. Toma de medidas de las diferentes áreas del Consulado General, para la implementación del área gráfica. Verificación del área del consulado para la implementación del cableado estructurado de red.</t>
  </si>
  <si>
    <t>Trasladar vía terrestre al señor Fabián Raymundo Estrada Osorio, Coordinador de la Unidad de SoporteTécnico de la Dirección de Informática, en el marco de la comisión oficial que realizará en Tapachula, Chiapas.</t>
  </si>
  <si>
    <t>Acompañamiento al funcionario en el traslado al Consulado General de Guatemala en Tapachula, Chiapas, Estados Unidos Mexicanos.</t>
  </si>
  <si>
    <t>El Embajador Juan Pablo Lira, Director Ejecutivo de la Agencia Chilena de Cooperación Internacional para el Desarrollo y Vicepresidente del DAC, instó a continuar con el diálogo, con el objeto de que los Estados Miembros de OCDE se apoyen mutuamente y conocer sus experiencias en el ámbito de la cooperación.  Se tocaron cuatro puntos importantes en el Desarrollo mutuo de los países de América Latina, de los cuales se desprenden diversas reuniones a futuro, entre ellas las altas tendencias y enfoques respecto al futuro de la cooperación al desarrollo, cooperación triangular en ruta hacia PABA +40, financiación para el Desarrollo Sostenible - sumando recursos para unos mejores resultados, así como el rol de la cooperación para el desarrollo en relación con los retos migratorios.</t>
  </si>
  <si>
    <t>Bruselas, Reino de Bélgica</t>
  </si>
  <si>
    <t>Del 19 al 23 de febrero de 2019</t>
  </si>
  <si>
    <t>Participar en la II Reunión de la Comisión Mixta del Acuerdo de Diálogo Político y de Cooperación entre Centroamérica y la Unión Europea.</t>
  </si>
  <si>
    <t>La Unión Europea indicó que reconoce que están dispuestos a apoyar a Guatemala en temas de nutrición, gobierno abierto y sobre todo apoyar a Guatemala con los estudios que considere con la OCDE para revisar temas de multidimencionalidad y transparencia. Por otro lado la UE reconoce el trabajo que se ha realizado con Agexport y quieren continuar trabajando con ellos y necesitamos más socios como ellos. En temas de SICA, la UE indicó que quieren apoyar el trabajo que realiza la integración centroamericana pero es importante que los temas avances.</t>
  </si>
  <si>
    <t>Bruselas, Reino de Bélgica y Ginebra, Confederación Suiza</t>
  </si>
  <si>
    <t>Del 19 al 27 de febrero de 2019</t>
  </si>
  <si>
    <t>Participar en la IIi Reunión de la Comisión Mixta del Acuerdo de Diálogo Político y de Cooperación entre Centroamérica y la Unión Europea, en Bruselas, Reino de Bélgica. así como en el segmento de alto nivel a realizarse en el marco del 40°. Período de Sesiones del Consejo de Derechos de las Naciones Unidas, en la Ciudad de Ginebra, Confederación Suiza.</t>
  </si>
  <si>
    <t>La realización de esta reunión y que las agendas de las partes de la Comisión Mixta hayan coincidido, representa un paso muy positivo para pasar revista a las dos dimensiones cruciales de las relaciones entre Centroamérica y la Unión Europea, el diálogo político y la cooperación. Los Estados miembros del Consejo de Derechos Humanos, así como demás miembros de las Naciones Unidas, contaron con información objetiva sobre el cumplimiento de los compromisos internacionales de Guatemala en materia de derechos humanos, así como los avances que se han registrado.</t>
  </si>
  <si>
    <t>Se acordó que como parte del diálogo político, Centroamérica haría una presentación durante la cual manifestaría su solidaridad con Panamá, expresaría su protesta y pediría a la Unión Europea que en lo sucesivo el diálogo político se activara oportunamente para enfrentar y prevenir situaciones como la presentada por haber sido incluido en la lista de terceros países que representan deficiencias estratégicas en sus regímenes contra el lavado de dinero y financiamiento de terrorismo que implican amenazas significativas para el sistema financiero de la Unión Europea.</t>
  </si>
  <si>
    <t>Bogotá, Colombia</t>
  </si>
  <si>
    <t>Del 24 al 26 de febrero de 2019</t>
  </si>
  <si>
    <t>La XI Reunión de Ministros de Relaciones Exteriores del Grupo de Lima, permitió acercamientos formales e informales con las diferentes delegaciones participantes. Lo anterior permitió un intercambio para abordar temas de interés común, en este caso fortalecimiento de la democracia en la región y pronta solución de la crisis política, económica y humanitaria en Venezuela. Además, como resultado de la reunión, los Cancilleres intercambiaron información, analizaron los posibles escenarios, identificaron y adoptando una serie de acciones a tomar de manera colectiva o individual en el ámbito diplomático, económico, financiero y humanitario. Con la participación de la delegación guatemalteca, se logra continuar y fortalecer el involucramiento en la negociación y discusión de los temas regionales más relevantes. Asimismo, se identificaron las medidas concretas, las distintas posiciones sobre la crisis en Venezuela y los desafíos, examinando a la vez la coyuntura actual de ese país sudamericano. Además, se aumentó la visibilidad del país con la participación activa y al más alto nivel, logrando así el objetivo de presentar los puntos de vista nacional, y al mismo tiempo, profundizando los conocimientos y experiencia de los funcionarios responsables del tema en la Cancillería guatemalteca.</t>
  </si>
  <si>
    <t>Del 24 al 25 de febrero de 2019</t>
  </si>
  <si>
    <t>Participar en la XI Reunión de Ministros de Relaciones Exteriores del Grupo de Lima.</t>
  </si>
  <si>
    <t>Bogotá, República de Colombia</t>
  </si>
  <si>
    <t>Del 25 de febrero al 3 de marzo de 2019</t>
  </si>
  <si>
    <t>Avanzada de Protocolo del señor Vicepresidente de la República de Guatemala, doctor Jafeth Cabrera Franco, durante  visita oficial.</t>
  </si>
  <si>
    <t>Participar como delegado de la Dirección General de Protocolo y Ceremonial Diplomático, colaborando en las diversas reuniones y actividades que se llevaron a cabo en la visita oficial que realizó el señor Jafeth Cabrera, Vicepresidente de la República de Guatemala y delegación oficial que le acompañó y el señor Embajador Jairo Estrada, Viceministro de Relaciones Exteriores. Se logró que toda la logística, programa y las atenciones protocolarias fueran con éxito.</t>
  </si>
  <si>
    <t>Bogotá y Cartagena de Indias, Bolivar, República de Colombia</t>
  </si>
  <si>
    <t>Del 27 de febrero al 3 de marzo de 2019</t>
  </si>
  <si>
    <t>Brindar acompañamiento al señor Vicepresidente de la República de Guatemala, Doctor Jafeth Cabrera Franco, durante la visita oficial que realizará a la República de Colombia.</t>
  </si>
  <si>
    <t>Datos relativos de la comisión:  Invitación al Presidente de la República de Colombia para que realice una visita oficial a Guatemala; apoyo de Colombia en la lucha contra la corrupción y transparencia; posiciones comunes en temas regionales; visita al Fuerte de Tolemaida; visita a las instalaciones del Astillero de COTECMAR; visita a la feria Vitrina Turística ANATO 2019; II reunión de alto nivel "El aporte de las mujeres en la Agenda 2030"; relación comercial; situación de la Transportadora de Energía de Centroamérica, S.A.; comercio sostenible del café; ingreso de Guatemala al Centro de Desarrollo OCDE.</t>
  </si>
  <si>
    <t>Director General</t>
  </si>
  <si>
    <t>Tenosique, Tabasco, Estados Unidos Mexicanos</t>
  </si>
  <si>
    <t>Realizar la contratación e instalación de las brigadas móviles de mantenimiento de la brecha fronteriza Guatemala-México (Meridiano El Ceibo y el Segundo Paralelo) y Guatemala - Honduras (Rio Tinto).</t>
  </si>
  <si>
    <t>Realizó la contratación e instalación de las brigadas móviles de mantenimiento de la brecha fronteriza Guatemala-México (Meridiano El Ceibo y el Segundo Paralelo) y Guatemala - Honduras (Rio Tinto).</t>
  </si>
  <si>
    <t>Realizar el traslado de viveres, herramientas y otros insumos para las brigadas móviles de mantenimiento de la actual brecha fronteriza Guatemala-México (Meridiano El Ceibo y Segundo Paralelo); así como otros suministros para los campamentos siguientes: Chocón, Livingston, Izabal, Poptún, Petén; El Naranjo, La Libertad, Petén; Santa Clara y San Martín, San Andrés, Petén y la ciudad de Tenosique, Tabasco, Estados Unidos Mexicanos.</t>
  </si>
  <si>
    <t>Realizó el traslado de viveres, herramientas y otros insumos para las brigadas móviles de mantenimiento de la actual brecha fronteriza Guatemala-México (Meridiano El Ceibo y Segundo Paralelo); así como otros suministros para los campamentos siguientes: Chocón, Livingston, Izabal, Poptún, Petén; El Naranjo, La Libertad, Petén; Santa Clara y San Martín, San Andrés, Petén y la ciudad de Tenosique, Tabasco, Estados Unidos Mexicanos.</t>
  </si>
  <si>
    <t>Alicia V. Castillo</t>
  </si>
  <si>
    <t>Ciudad de Tapachula, Chiapas, Estados Unidos Mexicanos</t>
  </si>
  <si>
    <t>Participar en la reunión de la Comisión Internacional de Límites y Aguas (CILA) entre la República de Guatemala y los Estados Unidos Mexicanos, así como el recorrido bilateral a realizarse en las márgenes del río Suchiate, del 19 al 22 de febrero del presente año.</t>
  </si>
  <si>
    <t>Participó en la reunión de la Comisión Internacional de Límites y Aguas (CILA) entre la República de Guatemala y los Estados Unidos Mexicanos, así como el recorrido bilateral a realizarse en las márgenes del río Suchiate, del 19 al 22 de febrero del presente año.</t>
  </si>
  <si>
    <t>Del 15 de febrero  al 15 de febrero de 2019</t>
  </si>
  <si>
    <t>Del 19  al 22 de febrero de 2019</t>
  </si>
  <si>
    <t>Oscar Adolfo Padilla Lam</t>
  </si>
  <si>
    <t>Cónsul General de Guatemala en Phoenix, Arizona, Estados Unidos de América</t>
  </si>
  <si>
    <t>Noel Francisco Vásquez Dávila</t>
  </si>
  <si>
    <t>Cónsul de Guatemala en Ciudad Hidalgo, Chiapas,  Estados Unidos Mexicanos</t>
  </si>
  <si>
    <t xml:space="preserve">Silvia Yojhana Samines Ixcol </t>
  </si>
  <si>
    <t xml:space="preserve">Vicecónsul de Guatemala en McAllen, Texas, Estados Unidos de América </t>
  </si>
  <si>
    <t>Ana Lucía Fernández Juárez</t>
  </si>
  <si>
    <t xml:space="preserve">Tercer Secretario Guatemala en McAllen, Texas, Estados Unidos de América </t>
  </si>
  <si>
    <t>Edi David González Hernández</t>
  </si>
  <si>
    <t xml:space="preserve">Primer Secretario y Cónsul de la Embajada de Guatemala en la República Bolivariana de Venezuela </t>
  </si>
  <si>
    <t>Allan Daniel Pérez Hernández</t>
  </si>
  <si>
    <t>Primer Secretario y Cónsul de la Embajada de Guatemala en Canadá</t>
  </si>
  <si>
    <t>Pablo Alejandro Molina Leonardo</t>
  </si>
  <si>
    <t>Cónsul de Guatemala en Acayucan, Veracruz,  Estados Unidos Mexicanos</t>
  </si>
  <si>
    <t>Luis Raúl Estévez López</t>
  </si>
  <si>
    <t>Embajador Extraordinario y Plenipotenciario de Guatemala en la Republica Árabe de Egipto</t>
  </si>
  <si>
    <t>Victor Humberto Ramírez Scaglia</t>
  </si>
  <si>
    <t>Carlos Rafael Oliva Calderón</t>
  </si>
  <si>
    <t xml:space="preserve">Cónsul de Guatemala en Tijuana, Baja California, Estados Unidos Mexicanos </t>
  </si>
  <si>
    <t>Ranger Adali Morales Morales</t>
  </si>
  <si>
    <t xml:space="preserve">Cónsul de Guatemala en Comitán de Domínguez, Chiapas, Estados Unidos Mexicanos </t>
  </si>
  <si>
    <t>Nuevo Mexico, Estados Unidos de América</t>
  </si>
  <si>
    <t>Del 25 de diciembre de 2018 al 28 de diciembre de 2018</t>
  </si>
  <si>
    <t>Brindar protección y asistencia consular al ciudadano guatemalteco Agustín Gómez Pérez, padre del niño guatemalteco de ocho años fallecido en la ciudad Alamogordo, Nuevo Mexico y coordinar asistencia para la repatriación del cuerpo del niño a su comunidad de origen en Nentón, Huehuetenango.</t>
  </si>
  <si>
    <t>Del 31 de enero de 2019 al 1 de febrero de 2019</t>
  </si>
  <si>
    <t xml:space="preserve">Segundo servicio de mantenimiento de 20,000 km. Al vehículo asignado a la misión </t>
  </si>
  <si>
    <t xml:space="preserve">Pearsall Texas, Estados Unidos de América </t>
  </si>
  <si>
    <t>1 de febrero de 2019</t>
  </si>
  <si>
    <t xml:space="preserve">Visita a guatemaltecos que se encuentran recluidos en el Centro de Detención del Sur de Texas, con el objetivo de determinar la situación de los guatemaltecos recluidos, así como brindar información sobre los servicios y apoyo que el Consulado proporciona </t>
  </si>
  <si>
    <t xml:space="preserve">Dilley, Texas, Estados Unidos de América </t>
  </si>
  <si>
    <t>14 de febrero de 2019</t>
  </si>
  <si>
    <t xml:space="preserve">Trasladar a una UF (mamá e hijo) para reunirse en McAllen con el esposo y la hija de la señora </t>
  </si>
  <si>
    <t>República de Panama</t>
  </si>
  <si>
    <t>Del 20 de febrero de 2019 al 22 de febrero de 2019</t>
  </si>
  <si>
    <t xml:space="preserve">Retirar la cantidad que corresponde al Fondo Rotativo de la Embajada de Guatemala en Venezuela, depositada en la cuenta de la Embajada de Guatemala en la República de Panamá </t>
  </si>
  <si>
    <t>Jairo Estrada</t>
  </si>
  <si>
    <t>Vancouver, Columbia Británica, Canadá</t>
  </si>
  <si>
    <t>Del 15 de enero de 2019 al 19 de enero de 2019</t>
  </si>
  <si>
    <t xml:space="preserve">Reunión con la organización Options B. C., visitar la finca Canadian Vallery Growes  y participar en la reunión Plenaria de la Red de Apoyo al Trabajador Migrante </t>
  </si>
  <si>
    <t>Veracruz, Veracruz, México</t>
  </si>
  <si>
    <t>Del 22 de febrero de 2019 al 23 de febrero de 2019</t>
  </si>
  <si>
    <t xml:space="preserve">Visita de trabajo al nuevo titular del Instituto Nacional de Migración para el Estado de Veracruz </t>
  </si>
  <si>
    <t>Pretoria, República de Sudáfrica</t>
  </si>
  <si>
    <t>Del 12 de febrero de 2019 al 15 de febrero de 2019</t>
  </si>
  <si>
    <t xml:space="preserve">Comisión Oficial con el propósito de apoyar en la verificación y evaluación de inmuebles para la instalación de la Embajada de Guatemala en Sudáfrica </t>
  </si>
  <si>
    <t>Katmandú, República Federal Democratica de Nepal</t>
  </si>
  <si>
    <t>Del 26 de febrero de 2019 al 27 de febrero de 2019</t>
  </si>
  <si>
    <t xml:space="preserve">Realizar captura de datos biométricos para el trámite de pasaporte guatemalteco del connacional Julio Antonio Sandoval Méndez </t>
  </si>
  <si>
    <t>Ciudad de Daca, República Popular de Bangladés</t>
  </si>
  <si>
    <t>Del 10 de marzo de 2019 al 13 de marzo de 2019</t>
  </si>
  <si>
    <t xml:space="preserve">Presentación de cartas credenciales al Gobierno de la República popular de Bangladés </t>
  </si>
  <si>
    <t>Erick Wotzbely Cardona Chávez</t>
  </si>
  <si>
    <t xml:space="preserve">Ciudad Juarez, Chihuahua, Estados Unidos Mexicanos </t>
  </si>
  <si>
    <t>Del 26 de febrero de 2019 al 1 de marzo de 2019</t>
  </si>
  <si>
    <t xml:space="preserve">Visita Consular y de trabajo a instituciones de Gobierno encargadas de atender la demanda de población Guatemalteca en tránsito y residente </t>
  </si>
  <si>
    <t>18 de febrero de 2019</t>
  </si>
  <si>
    <t xml:space="preserve">Realizar servicio de mantenimiento que requiere el vehículo oficial asignado a la Misión Consular </t>
  </si>
  <si>
    <t xml:space="preserve">Brindar asistencia y protección consular, se brindó orientación legal y migratoria con abogado, se brindó comunicación telefónica con su familia, se brindó atención espiritual atreves del párroco de la localidad, se brindó ropa, alimentación, hospedaje y medicina, se brindó asistencia para visitar la morgue y ver el cuerpo, se brindó asistencia para identificar el cuerpo. </t>
  </si>
  <si>
    <t xml:space="preserve">Efectuar el segundo mantenimiento del vehículo de la misión, manifestando que la unidad se encontraba en buenas condiciones, no representando ningún daño. </t>
  </si>
  <si>
    <t xml:space="preserve">Los connacionales resolvieron sus dudas del proceso en cual se encuentran. Todos recibieron orientación migratoria, Se cancelaron algunos procesos de asilo a través de la orientación brindada. Se identificaron aso de vulnerables. </t>
  </si>
  <si>
    <t xml:space="preserve">Coordinar la reunificación del núcleo familiar padres-hijos para evitar la desvinculación afectiva de los niños con sus progenitores. Establecer la situación médica actual del padre y posible pronostico y evolución medica para la orientación de las personas que lo recibirán en Dallas, Texas. Orientación migratoria oportuna para su caso. </t>
  </si>
  <si>
    <t xml:space="preserve">Retiro de la cantidad del Fondo Rotativo para gastos de funcionamiento de la Embajada de Guatemala en Venezuela, adquisición de papel bond y otros artículos para funcionamiento de la Embajada a precios favorables para el presupuesto de la Embajada. </t>
  </si>
  <si>
    <t xml:space="preserve">En la reunión con Options se logró establecer un contacto directo entre esta agencia y la sección consular de la Embajada por el apoyo que se les brinda a los connacionales. En la finca Canadian Valley Growers se logró reunir en persona con la encargada de la finca quien desea obtener trabajadores de Guatemala, ya que por el tipo de programa le ayudaría a tenerlos más tiempo y no un tiempo limitado. La participación en la red de apoyo es de mucho beneficio para la sección consular de la Embajada ya que a través de la misma se puede conocer de los casos de los trabajadores a pesas de esta lejos de la provincia. </t>
  </si>
  <si>
    <t xml:space="preserve">Se estableció contacto con el nuevo Delegado del Instituto Nacional de Migración de Veracruz, el Licenciado Carlos Escalante. Se establecieron procedimientos con el INM en atención a NNA acompañados y no acompañados. Se acordó a corto plazo realizar una convocatoria a fin de sostener una reunión con la Delegada de la Procuraduría General de la Republica, PGR, en el Estado. </t>
  </si>
  <si>
    <t>Se pudo encontrar los inmuebles requeridos para la instalación de la Embajada de Guatemala en Sudáfrica, en áreas apropiadas, a precios razonables y con la prestancia necesaria. Asimismo, se obtuvo apoyo de la Embajada de México en temas que serán de suma importancia en las actividades diarias de la Embajada de Guatemala. .</t>
  </si>
  <si>
    <t xml:space="preserve">Asistir y brindar servicio de documentación para el trámite de reposición del pasaporte ordinario para el connacional señor Julio Antonio Sandoval Méndez, quien lamentablemtne fue víctima del robo de su documento de identificación. </t>
  </si>
  <si>
    <t xml:space="preserve">Presentación de Credenciales al Presidente de Bangladés, visita al Consulado Honorario, reuniones con empresarios y visita de trabajo a la Directora General para las Américas del Ministerio de Relaciones Exteriores. </t>
  </si>
  <si>
    <t xml:space="preserve">Reforzar la presencia de este Consulado General en Chihuahua, buscando el beneficio de la población guatemalteca residente, en tránsito, desaparecido, fallecida y en situación de vulnerabilidad. Mayor mejor comunicación con la Subprocuraduría para la Niñez en Ciudad Juarez. </t>
  </si>
  <si>
    <t xml:space="preserve">Realización de servicio al vehículo general de los 30,000 kilómetros del vehículo asignado a esta Misión consular, estando a la fecha al día con los mantenimientos del vehículo para su preservación </t>
  </si>
  <si>
    <t>DEL 01 AL 31 DE MARZO 2019</t>
  </si>
  <si>
    <t>COMISIONES OFICIALES AL EXTERIOR DEL PAÍS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</si>
</sst>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s>
  <fonts count="51"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amily val="2"/>
    </font>
    <font>
      <sz val="10"/>
      <name val="Cambria"/>
      <family val="1"/>
      <scheme val="major"/>
    </font>
  </fonts>
  <fills count="29">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s>
  <borders count="51">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25">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49" fontId="43" fillId="28" borderId="3" xfId="0" applyNumberFormat="1" applyFont="1" applyFill="1" applyBorder="1" applyAlignment="1" applyProtection="1">
      <alignment horizontal="center" vertical="center" wrapText="1"/>
      <protection locked="0"/>
    </xf>
    <xf numFmtId="14" fontId="43" fillId="28" borderId="3" xfId="0" applyNumberFormat="1" applyFont="1" applyFill="1" applyBorder="1" applyAlignment="1" applyProtection="1">
      <alignment horizontal="center" vertical="center" wrapText="1"/>
      <protection locked="0"/>
    </xf>
    <xf numFmtId="170" fontId="43" fillId="28" borderId="3" xfId="0" applyNumberFormat="1" applyFont="1" applyFill="1" applyBorder="1" applyAlignment="1" applyProtection="1">
      <alignment horizontal="center" vertical="center" wrapText="1"/>
      <protection locked="0"/>
    </xf>
    <xf numFmtId="3" fontId="43" fillId="28" borderId="3" xfId="0" applyNumberFormat="1" applyFont="1" applyFill="1" applyBorder="1" applyAlignment="1" applyProtection="1">
      <alignment horizontal="center" vertical="center" wrapText="1"/>
      <protection locked="0"/>
    </xf>
    <xf numFmtId="2" fontId="45" fillId="28" borderId="3" xfId="0" applyNumberFormat="1" applyFont="1" applyFill="1" applyBorder="1" applyAlignment="1" applyProtection="1">
      <alignment horizontal="center" vertical="center" wrapText="1"/>
      <protection locked="0"/>
    </xf>
    <xf numFmtId="0" fontId="43" fillId="28" borderId="3" xfId="0"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170" fontId="49" fillId="0" borderId="8" xfId="0" applyNumberFormat="1" applyFont="1" applyFill="1" applyBorder="1" applyAlignment="1" applyProtection="1">
      <alignment horizontal="left" vertical="center"/>
    </xf>
    <xf numFmtId="49" fontId="2" fillId="0" borderId="50" xfId="0" applyNumberFormat="1" applyFont="1" applyFill="1" applyBorder="1" applyAlignment="1" applyProtection="1">
      <alignment horizontal="center" vertical="center" wrapText="1"/>
      <protection locked="0"/>
    </xf>
    <xf numFmtId="3" fontId="2" fillId="0" borderId="50" xfId="0" applyNumberFormat="1" applyFont="1" applyFill="1" applyBorder="1" applyAlignment="1" applyProtection="1">
      <alignment horizontal="center" vertical="center" wrapText="1"/>
      <protection locked="0"/>
    </xf>
    <xf numFmtId="4" fontId="42" fillId="0" borderId="35" xfId="0" applyNumberFormat="1"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protection locked="0"/>
    </xf>
    <xf numFmtId="49" fontId="44"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0" xfId="0"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4" fontId="44" fillId="0" borderId="35" xfId="0" applyNumberFormat="1" applyFont="1" applyFill="1" applyBorder="1" applyAlignment="1">
      <alignment horizontal="center" vertical="center" wrapText="1"/>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0" fontId="42" fillId="28" borderId="3" xfId="0" applyFont="1" applyFill="1" applyBorder="1" applyAlignment="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4" fontId="2" fillId="28" borderId="3" xfId="0" applyNumberFormat="1" applyFont="1" applyFill="1" applyBorder="1" applyAlignment="1">
      <alignment horizontal="center" vertical="center" wrapText="1"/>
    </xf>
    <xf numFmtId="49" fontId="2" fillId="28" borderId="3" xfId="0" applyNumberFormat="1" applyFont="1" applyFill="1" applyBorder="1" applyAlignment="1">
      <alignment horizontal="center" vertical="center" wrapText="1"/>
    </xf>
    <xf numFmtId="0" fontId="2" fillId="28" borderId="3" xfId="0" applyFont="1" applyFill="1" applyBorder="1" applyAlignment="1">
      <alignment horizontal="center" vertical="center" wrapText="1"/>
    </xf>
    <xf numFmtId="0" fontId="2" fillId="28" borderId="3" xfId="0" applyNumberFormat="1" applyFont="1" applyFill="1" applyBorder="1" applyAlignment="1">
      <alignment horizontal="center" vertical="center" wrapText="1"/>
    </xf>
    <xf numFmtId="4" fontId="45" fillId="28" borderId="3" xfId="0" applyNumberFormat="1" applyFont="1" applyFill="1" applyBorder="1" applyAlignment="1">
      <alignment horizontal="center" vertical="center" wrapText="1"/>
    </xf>
    <xf numFmtId="164" fontId="4" fillId="0" borderId="0" xfId="53" applyNumberFormat="1" applyFont="1" applyBorder="1" applyAlignment="1">
      <alignment vertical="center"/>
    </xf>
    <xf numFmtId="170" fontId="43" fillId="0" borderId="8" xfId="0" applyNumberFormat="1" applyFont="1" applyFill="1" applyBorder="1" applyAlignment="1">
      <alignment horizontal="center" vertical="center" wrapText="1"/>
    </xf>
    <xf numFmtId="0" fontId="45" fillId="0" borderId="35"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50" xfId="0" applyNumberFormat="1" applyFont="1" applyFill="1" applyBorder="1" applyAlignment="1" applyProtection="1">
      <alignment vertical="center" wrapText="1"/>
      <protection locked="0"/>
    </xf>
    <xf numFmtId="2" fontId="44" fillId="0" borderId="50" xfId="0" applyNumberFormat="1" applyFont="1" applyFill="1" applyBorder="1" applyAlignment="1">
      <alignment vertical="center" wrapText="1"/>
    </xf>
    <xf numFmtId="0" fontId="2" fillId="0" borderId="3" xfId="0" applyNumberFormat="1" applyFont="1" applyBorder="1" applyAlignment="1">
      <alignment vertical="center" wrapText="1"/>
    </xf>
    <xf numFmtId="0" fontId="2" fillId="28" borderId="3" xfId="0" applyNumberFormat="1" applyFont="1" applyFill="1" applyBorder="1" applyAlignment="1">
      <alignment vertical="center" wrapText="1"/>
    </xf>
    <xf numFmtId="49" fontId="0" fillId="0"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49" fontId="2" fillId="0" borderId="50" xfId="0" applyNumberFormat="1" applyFont="1" applyFill="1" applyBorder="1" applyAlignment="1" applyProtection="1">
      <alignment horizontal="justify" vertical="center" wrapText="1"/>
      <protection locked="0"/>
    </xf>
    <xf numFmtId="2" fontId="44" fillId="0" borderId="50" xfId="0" applyNumberFormat="1" applyFont="1" applyFill="1" applyBorder="1" applyAlignment="1">
      <alignment horizontal="justify" vertical="center" wrapText="1"/>
    </xf>
    <xf numFmtId="0" fontId="2" fillId="0" borderId="3" xfId="0" applyNumberFormat="1" applyFont="1" applyBorder="1" applyAlignment="1">
      <alignment horizontal="justify" vertical="center" wrapText="1"/>
    </xf>
    <xf numFmtId="0" fontId="2" fillId="28" borderId="3" xfId="0" applyNumberFormat="1" applyFont="1" applyFill="1" applyBorder="1" applyAlignment="1">
      <alignment horizontal="justify" vertical="center" wrapText="1"/>
    </xf>
    <xf numFmtId="4" fontId="44" fillId="28" borderId="3" xfId="0" applyNumberFormat="1" applyFont="1" applyFill="1" applyBorder="1" applyAlignment="1">
      <alignment horizontal="justify" vertical="center" wrapText="1"/>
    </xf>
    <xf numFmtId="4" fontId="44" fillId="0" borderId="3" xfId="0" applyNumberFormat="1" applyFont="1" applyFill="1" applyBorder="1" applyAlignment="1">
      <alignment horizontal="justify" vertical="center" wrapText="1"/>
    </xf>
    <xf numFmtId="49" fontId="0" fillId="0" borderId="3" xfId="0" applyNumberFormat="1" applyFont="1" applyFill="1" applyBorder="1" applyAlignment="1">
      <alignment horizontal="justify" vertical="center" wrapText="1"/>
    </xf>
    <xf numFmtId="4" fontId="46" fillId="0" borderId="3" xfId="0" applyNumberFormat="1" applyFont="1" applyFill="1" applyBorder="1" applyAlignment="1">
      <alignment horizontal="justify" vertical="center" wrapText="1"/>
    </xf>
    <xf numFmtId="4" fontId="44" fillId="0" borderId="18"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4" fontId="44" fillId="0" borderId="11" xfId="0" applyNumberFormat="1" applyFont="1" applyFill="1" applyBorder="1" applyAlignment="1">
      <alignment horizontal="justify" vertical="center" wrapText="1"/>
    </xf>
    <xf numFmtId="4" fontId="11" fillId="0" borderId="3" xfId="0" applyNumberFormat="1" applyFont="1" applyBorder="1" applyAlignment="1">
      <alignment horizontal="justify" vertical="center" wrapText="1"/>
    </xf>
    <xf numFmtId="3" fontId="49" fillId="0" borderId="11" xfId="0" applyNumberFormat="1" applyFont="1" applyFill="1" applyBorder="1" applyAlignment="1" applyProtection="1">
      <alignment horizontal="center" vertical="center" wrapText="1"/>
    </xf>
    <xf numFmtId="49" fontId="0" fillId="0" borderId="11"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vertical="center" wrapText="1"/>
    </xf>
    <xf numFmtId="49" fontId="0" fillId="0" borderId="11" xfId="0" applyNumberFormat="1" applyFont="1" applyFill="1" applyBorder="1" applyAlignment="1" applyProtection="1">
      <alignment horizontal="justify" vertical="center" wrapText="1"/>
      <protection locked="0"/>
    </xf>
    <xf numFmtId="4" fontId="50" fillId="0" borderId="11"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left" vertical="center"/>
      <protection locked="0"/>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170" fontId="2" fillId="0" borderId="3" xfId="0" applyNumberFormat="1" applyFont="1" applyFill="1" applyBorder="1" applyAlignment="1" applyProtection="1">
      <alignment horizontal="left" vertical="center"/>
    </xf>
    <xf numFmtId="0" fontId="2" fillId="0" borderId="8"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xf>
    <xf numFmtId="49" fontId="0" fillId="0" borderId="3"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vertical="center" wrapText="1"/>
    </xf>
    <xf numFmtId="49" fontId="0" fillId="0" borderId="3" xfId="0" applyNumberFormat="1" applyFont="1" applyFill="1" applyBorder="1" applyAlignment="1" applyProtection="1">
      <alignment horizontal="justify" vertical="center" wrapText="1"/>
      <protection locked="0"/>
    </xf>
    <xf numFmtId="4" fontId="50" fillId="0" borderId="3" xfId="0" applyNumberFormat="1" applyFont="1" applyFill="1" applyBorder="1" applyAlignment="1" applyProtection="1">
      <alignment horizontal="center" vertical="center" wrapText="1"/>
    </xf>
    <xf numFmtId="170" fontId="2" fillId="0" borderId="3" xfId="0" applyNumberFormat="1" applyFont="1" applyFill="1" applyBorder="1" applyAlignment="1" applyProtection="1">
      <alignment horizontal="left" vertical="center"/>
      <protection locked="0"/>
    </xf>
    <xf numFmtId="3" fontId="2" fillId="0"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vertical="center" wrapText="1"/>
      <protection locked="0"/>
    </xf>
    <xf numFmtId="170" fontId="2" fillId="0" borderId="3" xfId="0" applyNumberFormat="1" applyFont="1" applyFill="1" applyBorder="1" applyAlignment="1" applyProtection="1">
      <alignment horizontal="left" vertical="center" wrapText="1"/>
    </xf>
    <xf numFmtId="170" fontId="2" fillId="0" borderId="3" xfId="0" applyNumberFormat="1" applyFont="1" applyFill="1" applyBorder="1" applyAlignment="1" applyProtection="1">
      <alignment horizontal="center" vertical="center" wrapText="1"/>
    </xf>
    <xf numFmtId="49" fontId="44" fillId="0" borderId="3" xfId="0" applyNumberFormat="1" applyFont="1" applyFill="1" applyBorder="1" applyAlignment="1">
      <alignment horizontal="center" vertical="center" wrapText="1"/>
    </xf>
    <xf numFmtId="2" fontId="44" fillId="0" borderId="3" xfId="0" applyNumberFormat="1" applyFont="1" applyFill="1" applyBorder="1" applyAlignment="1">
      <alignment horizontal="justify" vertical="center" wrapText="1"/>
    </xf>
    <xf numFmtId="4" fontId="44" fillId="0" borderId="3"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0" borderId="3" xfId="0" applyFont="1" applyFill="1" applyBorder="1" applyAlignment="1">
      <alignment horizontal="left" vertical="center"/>
    </xf>
    <xf numFmtId="170" fontId="2" fillId="0" borderId="8" xfId="0" applyNumberFormat="1" applyFont="1" applyFill="1" applyBorder="1" applyAlignment="1" applyProtection="1">
      <alignment horizontal="left" vertical="center"/>
      <protection locked="0"/>
    </xf>
    <xf numFmtId="170" fontId="43" fillId="28" borderId="18" xfId="0" applyNumberFormat="1" applyFont="1" applyFill="1" applyBorder="1" applyAlignment="1" applyProtection="1">
      <alignment horizontal="center" vertical="center" wrapText="1"/>
      <protection locked="0"/>
    </xf>
    <xf numFmtId="3" fontId="43" fillId="28" borderId="18" xfId="0" applyNumberFormat="1" applyFont="1" applyFill="1" applyBorder="1" applyAlignment="1" applyProtection="1">
      <alignment horizontal="center" vertical="center" wrapText="1"/>
      <protection locked="0"/>
    </xf>
    <xf numFmtId="49" fontId="43" fillId="28" borderId="18" xfId="0" applyNumberFormat="1" applyFont="1" applyFill="1" applyBorder="1" applyAlignment="1" applyProtection="1">
      <alignment horizontal="center" vertical="center" wrapText="1"/>
      <protection locked="0"/>
    </xf>
    <xf numFmtId="0" fontId="43" fillId="28" borderId="18" xfId="0" applyFont="1" applyFill="1" applyBorder="1" applyAlignment="1" applyProtection="1">
      <alignment horizontal="center" vertical="center" wrapText="1"/>
      <protection locked="0"/>
    </xf>
    <xf numFmtId="2" fontId="45" fillId="28" borderId="18" xfId="0" applyNumberFormat="1" applyFont="1" applyFill="1" applyBorder="1" applyAlignment="1" applyProtection="1">
      <alignment horizontal="center" vertical="center" wrapText="1"/>
      <protection locked="0"/>
    </xf>
    <xf numFmtId="170" fontId="2" fillId="0" borderId="11" xfId="0" applyNumberFormat="1" applyFont="1" applyFill="1" applyBorder="1" applyAlignment="1" applyProtection="1">
      <alignment horizontal="left" vertical="center"/>
    </xf>
    <xf numFmtId="3" fontId="2" fillId="0" borderId="11" xfId="0" applyNumberFormat="1" applyFont="1" applyFill="1" applyBorder="1" applyAlignment="1" applyProtection="1">
      <alignment horizontal="center" vertical="center" wrapText="1"/>
    </xf>
    <xf numFmtId="3" fontId="49"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vertical="center" wrapText="1"/>
    </xf>
    <xf numFmtId="49" fontId="0" fillId="0" borderId="50" xfId="0" applyNumberFormat="1" applyFont="1" applyFill="1" applyBorder="1" applyAlignment="1" applyProtection="1">
      <alignment horizontal="justify" vertical="center" wrapText="1"/>
      <protection locked="0"/>
    </xf>
    <xf numFmtId="4" fontId="50" fillId="0" borderId="35" xfId="0" applyNumberFormat="1" applyFont="1" applyFill="1" applyBorder="1" applyAlignment="1" applyProtection="1">
      <alignment horizontal="center"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46">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2" name="Tabla2" displayName="Tabla2" ref="B5:K201" totalsRowShown="0" headerRowDxfId="45" dataDxfId="43" headerRowBorderDxfId="44" tableBorderDxfId="42" totalsRowBorderDxfId="41">
  <tableColumns count="10">
    <tableColumn id="1" name="Fecha de formulario de anticipo " dataDxfId="40" totalsRowDxfId="39"/>
    <tableColumn id="3" name="No. Formulario" dataDxfId="38"/>
    <tableColumn id="4" name="Nombre y Apellidos del Funcionario o particular autorizado" dataDxfId="37" totalsRowDxfId="36"/>
    <tableColumn id="5" name="Cargo del Funcionario o Empleado" dataDxfId="35" totalsRowDxfId="34"/>
    <tableColumn id="7" name="Autoridad que Autoriza" dataDxfId="33" totalsRowDxfId="32"/>
    <tableColumn id="8" name="Lugar de Comisión" dataDxfId="31" totalsRowDxfId="30"/>
    <tableColumn id="9" name="Días de Comisión" dataDxfId="29" totalsRowDxfId="28"/>
    <tableColumn id="10" name="Objetivo  y justificación de la Comisión" dataDxfId="27" totalsRowDxfId="26"/>
    <tableColumn id="32" name="Beneficios " dataDxfId="25" totalsRowDxfId="24"/>
    <tableColumn id="12" name="Total en  Q" dataDxfId="23"/>
  </tableColumns>
  <tableStyleInfo name="TableStyleLight9" showFirstColumn="0" showLastColumn="0" showRowStripes="1" showColumnStripes="0"/>
</table>
</file>

<file path=xl/tables/table2.xml><?xml version="1.0" encoding="utf-8"?>
<table xmlns="http://schemas.openxmlformats.org/spreadsheetml/2006/main" id="1" name="Tabla22" displayName="Tabla22" ref="B5:K211" totalsRowShown="0" headerRowDxfId="22" dataDxfId="20" headerRowBorderDxfId="21" tableBorderDxfId="19" totalsRowBorderDxfId="18">
  <tableColumns count="10">
    <tableColumn id="1" name="Fecha de formulario de anticipo " dataDxfId="17" totalsRowDxfId="16"/>
    <tableColumn id="3" name="No. Formulario" dataDxfId="15"/>
    <tableColumn id="4" name="Nombre y Apellidos del Funcionario o particular autorizado" dataDxfId="14" totalsRowDxfId="13"/>
    <tableColumn id="5" name="Cargo del Funcionario o Empleado" dataDxfId="12" totalsRowDxfId="11"/>
    <tableColumn id="7" name="Autoridad que Autoriza" dataDxfId="10" totalsRowDxfId="9"/>
    <tableColumn id="8" name="Lugar de Comisión" dataDxfId="8" totalsRowDxfId="7"/>
    <tableColumn id="9" name="Días de Comisión" dataDxfId="6" totalsRowDxfId="5"/>
    <tableColumn id="10" name="Objetivo  y justificación de la Comisión" dataDxfId="4" totalsRowDxfId="3"/>
    <tableColumn id="32" name="Beneficios " dataDxfId="2" totalsRowDxfId="1"/>
    <tableColumn id="12" name="Total en  Q"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295" t="s">
        <v>14</v>
      </c>
      <c r="B1" s="295"/>
      <c r="C1" s="295"/>
      <c r="D1" s="295"/>
      <c r="E1" s="295"/>
      <c r="F1" s="295"/>
      <c r="G1" s="295"/>
      <c r="H1" s="295"/>
      <c r="I1" s="295"/>
      <c r="J1" s="295"/>
      <c r="K1" s="295"/>
      <c r="L1" s="295"/>
    </row>
    <row r="2" spans="1:14" ht="19.5" customHeight="1" x14ac:dyDescent="0.2">
      <c r="A2" s="295" t="s">
        <v>26</v>
      </c>
      <c r="B2" s="295"/>
      <c r="C2" s="295"/>
      <c r="D2" s="295"/>
      <c r="E2" s="295"/>
      <c r="F2" s="295"/>
      <c r="G2" s="295"/>
      <c r="H2" s="295"/>
      <c r="I2" s="295"/>
      <c r="J2" s="295"/>
      <c r="K2" s="295"/>
      <c r="L2" s="295"/>
    </row>
    <row r="3" spans="1:14" ht="26.25" customHeight="1" x14ac:dyDescent="0.2">
      <c r="A3" s="295" t="s">
        <v>234</v>
      </c>
      <c r="B3" s="295"/>
      <c r="C3" s="295"/>
      <c r="D3" s="295"/>
      <c r="E3" s="295"/>
      <c r="F3" s="295"/>
      <c r="G3" s="295"/>
      <c r="H3" s="295"/>
      <c r="I3" s="295"/>
      <c r="J3" s="295"/>
      <c r="K3" s="295"/>
      <c r="L3" s="295"/>
    </row>
    <row r="4" spans="1:14" ht="26.25" customHeight="1" x14ac:dyDescent="0.2">
      <c r="A4" s="295" t="s">
        <v>235</v>
      </c>
      <c r="B4" s="295"/>
      <c r="C4" s="295"/>
      <c r="D4" s="295"/>
      <c r="E4" s="295"/>
      <c r="F4" s="295"/>
      <c r="G4" s="295"/>
      <c r="H4" s="295"/>
      <c r="I4" s="295"/>
      <c r="J4" s="295"/>
      <c r="K4" s="295"/>
      <c r="L4" s="295"/>
    </row>
    <row r="5" spans="1:14" ht="13.5" thickBot="1" x14ac:dyDescent="0.25">
      <c r="A5" s="11"/>
      <c r="B5" s="12"/>
      <c r="C5" s="12"/>
      <c r="D5" s="12"/>
      <c r="E5" s="12"/>
      <c r="F5" s="12"/>
      <c r="G5" s="296"/>
      <c r="H5" s="296"/>
      <c r="I5" s="296"/>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51.75"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89.2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89.2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89.2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51"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102"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102"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102"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102"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63.75"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297" t="s">
        <v>14</v>
      </c>
      <c r="B1" s="298"/>
      <c r="C1" s="298"/>
      <c r="D1" s="298"/>
      <c r="E1" s="298"/>
      <c r="F1" s="298"/>
      <c r="G1" s="298"/>
      <c r="H1" s="298"/>
      <c r="I1" s="298"/>
      <c r="J1" s="298"/>
      <c r="K1" s="298"/>
      <c r="L1" s="299"/>
    </row>
    <row r="2" spans="1:12" x14ac:dyDescent="0.2">
      <c r="A2" s="300" t="s">
        <v>26</v>
      </c>
      <c r="B2" s="301"/>
      <c r="C2" s="301"/>
      <c r="D2" s="301"/>
      <c r="E2" s="301"/>
      <c r="F2" s="301"/>
      <c r="G2" s="301"/>
      <c r="H2" s="301"/>
      <c r="I2" s="301"/>
      <c r="J2" s="301"/>
      <c r="K2" s="301"/>
      <c r="L2" s="302"/>
    </row>
    <row r="3" spans="1:12" x14ac:dyDescent="0.2">
      <c r="A3" s="300" t="s">
        <v>234</v>
      </c>
      <c r="B3" s="301"/>
      <c r="C3" s="301"/>
      <c r="D3" s="301"/>
      <c r="E3" s="301"/>
      <c r="F3" s="301"/>
      <c r="G3" s="301"/>
      <c r="H3" s="301"/>
      <c r="I3" s="301"/>
      <c r="J3" s="301"/>
      <c r="K3" s="301"/>
      <c r="L3" s="302"/>
    </row>
    <row r="4" spans="1:12" x14ac:dyDescent="0.2">
      <c r="A4" s="300" t="s">
        <v>235</v>
      </c>
      <c r="B4" s="301"/>
      <c r="C4" s="301"/>
      <c r="D4" s="301"/>
      <c r="E4" s="301"/>
      <c r="F4" s="301"/>
      <c r="G4" s="301"/>
      <c r="H4" s="301"/>
      <c r="I4" s="301"/>
      <c r="J4" s="301"/>
      <c r="K4" s="301"/>
      <c r="L4" s="302"/>
    </row>
    <row r="5" spans="1:12" x14ac:dyDescent="0.2">
      <c r="A5" s="111"/>
      <c r="B5" s="112"/>
      <c r="C5" s="112"/>
      <c r="D5" s="112"/>
      <c r="E5" s="112"/>
      <c r="F5" s="112"/>
      <c r="G5" s="303"/>
      <c r="H5" s="303"/>
      <c r="I5" s="303"/>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04" t="s">
        <v>14</v>
      </c>
      <c r="B1" s="305"/>
      <c r="C1" s="305"/>
      <c r="D1" s="305"/>
      <c r="E1" s="305"/>
      <c r="F1" s="305"/>
      <c r="G1" s="305"/>
      <c r="H1" s="305"/>
      <c r="I1" s="305"/>
      <c r="J1" s="305"/>
      <c r="K1" s="305"/>
      <c r="L1" s="306"/>
    </row>
    <row r="2" spans="1:12" x14ac:dyDescent="0.25">
      <c r="A2" s="307" t="s">
        <v>26</v>
      </c>
      <c r="B2" s="308"/>
      <c r="C2" s="308"/>
      <c r="D2" s="308"/>
      <c r="E2" s="308"/>
      <c r="F2" s="308"/>
      <c r="G2" s="308"/>
      <c r="H2" s="308"/>
      <c r="I2" s="308"/>
      <c r="J2" s="308"/>
      <c r="K2" s="308"/>
      <c r="L2" s="309"/>
    </row>
    <row r="3" spans="1:12" x14ac:dyDescent="0.25">
      <c r="A3" s="307" t="s">
        <v>234</v>
      </c>
      <c r="B3" s="308"/>
      <c r="C3" s="308"/>
      <c r="D3" s="308"/>
      <c r="E3" s="308"/>
      <c r="F3" s="308"/>
      <c r="G3" s="308"/>
      <c r="H3" s="308"/>
      <c r="I3" s="308"/>
      <c r="J3" s="308"/>
      <c r="K3" s="308"/>
      <c r="L3" s="309"/>
    </row>
    <row r="4" spans="1:12" x14ac:dyDescent="0.25">
      <c r="A4" s="307" t="s">
        <v>235</v>
      </c>
      <c r="B4" s="308"/>
      <c r="C4" s="308"/>
      <c r="D4" s="308"/>
      <c r="E4" s="308"/>
      <c r="F4" s="308"/>
      <c r="G4" s="308"/>
      <c r="H4" s="308"/>
      <c r="I4" s="308"/>
      <c r="J4" s="308"/>
      <c r="K4" s="308"/>
      <c r="L4" s="309"/>
    </row>
    <row r="5" spans="1:12" x14ac:dyDescent="0.25">
      <c r="A5" s="2"/>
      <c r="B5" s="3"/>
      <c r="C5" s="3"/>
      <c r="D5" s="3"/>
      <c r="E5" s="3"/>
      <c r="F5" s="3"/>
      <c r="G5" s="310"/>
      <c r="H5" s="310"/>
      <c r="I5" s="310"/>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89.2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04" t="s">
        <v>14</v>
      </c>
      <c r="B1" s="305"/>
      <c r="C1" s="305"/>
      <c r="D1" s="305"/>
      <c r="E1" s="305"/>
      <c r="F1" s="305"/>
      <c r="G1" s="305"/>
      <c r="H1" s="305"/>
      <c r="I1" s="305"/>
      <c r="J1" s="305"/>
      <c r="K1" s="305"/>
      <c r="L1" s="306"/>
    </row>
    <row r="2" spans="1:12" x14ac:dyDescent="0.25">
      <c r="A2" s="307" t="s">
        <v>26</v>
      </c>
      <c r="B2" s="308"/>
      <c r="C2" s="308"/>
      <c r="D2" s="308"/>
      <c r="E2" s="308"/>
      <c r="F2" s="308"/>
      <c r="G2" s="308"/>
      <c r="H2" s="308"/>
      <c r="I2" s="308"/>
      <c r="J2" s="308"/>
      <c r="K2" s="308"/>
      <c r="L2" s="309"/>
    </row>
    <row r="3" spans="1:12" x14ac:dyDescent="0.25">
      <c r="A3" s="307" t="s">
        <v>234</v>
      </c>
      <c r="B3" s="308"/>
      <c r="C3" s="308"/>
      <c r="D3" s="308"/>
      <c r="E3" s="308"/>
      <c r="F3" s="308"/>
      <c r="G3" s="308"/>
      <c r="H3" s="308"/>
      <c r="I3" s="308"/>
      <c r="J3" s="308"/>
      <c r="K3" s="308"/>
      <c r="L3" s="309"/>
    </row>
    <row r="4" spans="1:12" x14ac:dyDescent="0.25">
      <c r="A4" s="307" t="s">
        <v>235</v>
      </c>
      <c r="B4" s="308"/>
      <c r="C4" s="308"/>
      <c r="D4" s="308"/>
      <c r="E4" s="308"/>
      <c r="F4" s="308"/>
      <c r="G4" s="308"/>
      <c r="H4" s="308"/>
      <c r="I4" s="308"/>
      <c r="J4" s="308"/>
      <c r="K4" s="308"/>
      <c r="L4" s="309"/>
    </row>
    <row r="5" spans="1:12" x14ac:dyDescent="0.25">
      <c r="A5" s="2"/>
      <c r="B5" s="3"/>
      <c r="C5" s="3"/>
      <c r="D5" s="3"/>
      <c r="E5" s="3"/>
      <c r="F5" s="3"/>
      <c r="G5" s="310"/>
      <c r="H5" s="310"/>
      <c r="I5" s="310"/>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201"/>
  <sheetViews>
    <sheetView view="pageBreakPreview" topLeftCell="B4" zoomScale="80" zoomScaleNormal="100" zoomScaleSheetLayoutView="80" workbookViewId="0">
      <pane ySplit="2" topLeftCell="A6" activePane="bottomLeft" state="frozen"/>
      <selection activeCell="B4" sqref="B4"/>
      <selection pane="bottomLeft" activeCell="B5" sqref="B5"/>
    </sheetView>
  </sheetViews>
  <sheetFormatPr baseColWidth="10" defaultColWidth="11.42578125" defaultRowHeight="50.1" customHeight="1" x14ac:dyDescent="0.2"/>
  <cols>
    <col min="1" max="1" width="6" style="147" hidden="1" customWidth="1"/>
    <col min="2" max="2" width="11.7109375" style="151" customWidth="1"/>
    <col min="3" max="3" width="11.7109375" style="154" customWidth="1"/>
    <col min="4" max="4" width="27.85546875" style="150" customWidth="1"/>
    <col min="5" max="5" width="22.7109375" style="150" customWidth="1"/>
    <col min="6" max="6" width="24.7109375" style="150" customWidth="1"/>
    <col min="7" max="7" width="27.140625" style="150" bestFit="1" customWidth="1"/>
    <col min="8" max="8" width="23" style="150" customWidth="1"/>
    <col min="9" max="9" width="54.5703125" style="152" customWidth="1"/>
    <col min="10" max="10" width="86.28515625" style="152" customWidth="1"/>
    <col min="11" max="11" width="14.140625" style="153" customWidth="1"/>
    <col min="12" max="16384" width="11.42578125" style="147"/>
  </cols>
  <sheetData>
    <row r="1" spans="1:11" s="208" customFormat="1" ht="12.75" customHeight="1" x14ac:dyDescent="0.2">
      <c r="A1" s="277"/>
      <c r="B1" s="278" t="s">
        <v>730</v>
      </c>
      <c r="C1" s="220"/>
      <c r="D1" s="205"/>
      <c r="E1" s="205"/>
      <c r="F1" s="205"/>
      <c r="G1" s="205"/>
      <c r="H1" s="205"/>
      <c r="I1" s="206"/>
      <c r="J1" s="206"/>
      <c r="K1" s="207"/>
    </row>
    <row r="2" spans="1:11" s="208" customFormat="1" ht="12.75" x14ac:dyDescent="0.2">
      <c r="A2" s="277"/>
      <c r="B2" s="220" t="s">
        <v>731</v>
      </c>
      <c r="C2" s="209"/>
      <c r="D2" s="205"/>
      <c r="E2" s="205"/>
      <c r="F2" s="205"/>
      <c r="G2" s="205"/>
      <c r="H2" s="205"/>
      <c r="I2" s="206"/>
      <c r="J2" s="206"/>
      <c r="K2" s="207"/>
    </row>
    <row r="3" spans="1:11" s="208" customFormat="1" ht="12.75" customHeight="1" x14ac:dyDescent="0.2">
      <c r="A3" s="277"/>
      <c r="B3" s="249" t="s">
        <v>942</v>
      </c>
      <c r="C3" s="249"/>
      <c r="D3" s="249"/>
      <c r="E3" s="205"/>
      <c r="F3" s="205"/>
      <c r="G3" s="205"/>
      <c r="H3" s="205"/>
      <c r="I3" s="206"/>
      <c r="J3" s="206"/>
      <c r="K3" s="207"/>
    </row>
    <row r="4" spans="1:11" s="208" customFormat="1" ht="12.75" customHeight="1" x14ac:dyDescent="0.2">
      <c r="A4" s="277"/>
      <c r="B4" s="249" t="s">
        <v>941</v>
      </c>
      <c r="C4" s="249"/>
      <c r="D4" s="205"/>
      <c r="E4" s="205"/>
      <c r="F4" s="205"/>
      <c r="G4" s="205"/>
      <c r="H4" s="205"/>
      <c r="I4" s="206"/>
      <c r="J4" s="206"/>
      <c r="K4" s="207"/>
    </row>
    <row r="5" spans="1:11" s="219" customFormat="1" ht="50.1" customHeight="1" x14ac:dyDescent="0.2">
      <c r="A5" s="156" t="s">
        <v>718</v>
      </c>
      <c r="B5" s="157" t="s">
        <v>722</v>
      </c>
      <c r="C5" s="158" t="s">
        <v>716</v>
      </c>
      <c r="D5" s="155" t="s">
        <v>720</v>
      </c>
      <c r="E5" s="155" t="s">
        <v>721</v>
      </c>
      <c r="F5" s="155" t="s">
        <v>717</v>
      </c>
      <c r="G5" s="155" t="s">
        <v>5</v>
      </c>
      <c r="H5" s="155" t="s">
        <v>725</v>
      </c>
      <c r="I5" s="160" t="s">
        <v>724</v>
      </c>
      <c r="J5" s="160" t="s">
        <v>719</v>
      </c>
      <c r="K5" s="159" t="s">
        <v>723</v>
      </c>
    </row>
    <row r="6" spans="1:11" ht="12.75" x14ac:dyDescent="0.2">
      <c r="A6" s="148"/>
      <c r="B6" s="221" t="s">
        <v>733</v>
      </c>
      <c r="C6" s="271"/>
      <c r="D6" s="272"/>
      <c r="E6" s="272"/>
      <c r="F6" s="272"/>
      <c r="G6" s="272"/>
      <c r="H6" s="272"/>
      <c r="I6" s="273"/>
      <c r="J6" s="274"/>
      <c r="K6" s="275"/>
    </row>
    <row r="7" spans="1:11" ht="190.5" customHeight="1" x14ac:dyDescent="0.2">
      <c r="A7" s="148"/>
      <c r="B7" s="279">
        <v>43487</v>
      </c>
      <c r="C7" s="204">
        <v>10272</v>
      </c>
      <c r="D7" s="282" t="s">
        <v>36</v>
      </c>
      <c r="E7" s="282" t="s">
        <v>740</v>
      </c>
      <c r="F7" s="282" t="s">
        <v>745</v>
      </c>
      <c r="G7" s="282" t="s">
        <v>747</v>
      </c>
      <c r="H7" s="282" t="s">
        <v>748</v>
      </c>
      <c r="I7" s="283" t="s">
        <v>749</v>
      </c>
      <c r="J7" s="284" t="s">
        <v>750</v>
      </c>
      <c r="K7" s="149">
        <v>34891.29</v>
      </c>
    </row>
    <row r="8" spans="1:11" ht="201" customHeight="1" x14ac:dyDescent="0.2">
      <c r="A8" s="148"/>
      <c r="B8" s="279">
        <v>43497</v>
      </c>
      <c r="C8" s="204">
        <v>10281</v>
      </c>
      <c r="D8" s="282" t="s">
        <v>736</v>
      </c>
      <c r="E8" s="282" t="s">
        <v>739</v>
      </c>
      <c r="F8" s="282" t="s">
        <v>745</v>
      </c>
      <c r="G8" s="282" t="s">
        <v>751</v>
      </c>
      <c r="H8" s="282" t="s">
        <v>752</v>
      </c>
      <c r="I8" s="283" t="s">
        <v>753</v>
      </c>
      <c r="J8" s="284" t="s">
        <v>811</v>
      </c>
      <c r="K8" s="149">
        <v>10859.470000000001</v>
      </c>
    </row>
    <row r="9" spans="1:11" ht="108.75" customHeight="1" x14ac:dyDescent="0.2">
      <c r="A9" s="148"/>
      <c r="B9" s="279">
        <v>43497</v>
      </c>
      <c r="C9" s="204">
        <v>10282</v>
      </c>
      <c r="D9" s="282" t="s">
        <v>735</v>
      </c>
      <c r="E9" s="282" t="s">
        <v>24</v>
      </c>
      <c r="F9" s="282" t="s">
        <v>745</v>
      </c>
      <c r="G9" s="282" t="s">
        <v>751</v>
      </c>
      <c r="H9" s="282" t="s">
        <v>752</v>
      </c>
      <c r="I9" s="283" t="s">
        <v>753</v>
      </c>
      <c r="J9" s="284" t="s">
        <v>812</v>
      </c>
      <c r="K9" s="149">
        <v>10859.470000000001</v>
      </c>
    </row>
    <row r="10" spans="1:11" ht="67.5" customHeight="1" x14ac:dyDescent="0.2">
      <c r="A10" s="148"/>
      <c r="B10" s="279">
        <v>43504</v>
      </c>
      <c r="C10" s="204">
        <v>10284</v>
      </c>
      <c r="D10" s="282" t="s">
        <v>795</v>
      </c>
      <c r="E10" s="282" t="s">
        <v>742</v>
      </c>
      <c r="F10" s="282" t="s">
        <v>36</v>
      </c>
      <c r="G10" s="282" t="s">
        <v>813</v>
      </c>
      <c r="H10" s="282" t="s">
        <v>814</v>
      </c>
      <c r="I10" s="283" t="s">
        <v>815</v>
      </c>
      <c r="J10" s="284" t="s">
        <v>816</v>
      </c>
      <c r="K10" s="149">
        <v>6782.5</v>
      </c>
    </row>
    <row r="11" spans="1:11" ht="41.25" customHeight="1" x14ac:dyDescent="0.2">
      <c r="A11" s="148"/>
      <c r="B11" s="279">
        <v>43509</v>
      </c>
      <c r="C11" s="204">
        <v>10285</v>
      </c>
      <c r="D11" s="282" t="s">
        <v>796</v>
      </c>
      <c r="E11" s="282" t="s">
        <v>797</v>
      </c>
      <c r="F11" s="282" t="s">
        <v>36</v>
      </c>
      <c r="G11" s="282" t="s">
        <v>817</v>
      </c>
      <c r="H11" s="150" t="s">
        <v>818</v>
      </c>
      <c r="I11" s="283" t="s">
        <v>819</v>
      </c>
      <c r="J11" s="284" t="s">
        <v>820</v>
      </c>
      <c r="K11" s="149">
        <v>6774.87</v>
      </c>
    </row>
    <row r="12" spans="1:11" ht="174" customHeight="1" x14ac:dyDescent="0.2">
      <c r="A12" s="148"/>
      <c r="B12" s="279">
        <v>43510</v>
      </c>
      <c r="C12" s="204">
        <v>10286</v>
      </c>
      <c r="D12" s="282" t="s">
        <v>113</v>
      </c>
      <c r="E12" s="282" t="s">
        <v>798</v>
      </c>
      <c r="F12" s="282" t="s">
        <v>36</v>
      </c>
      <c r="G12" s="282" t="s">
        <v>821</v>
      </c>
      <c r="H12" s="150" t="s">
        <v>822</v>
      </c>
      <c r="I12" s="283" t="s">
        <v>823</v>
      </c>
      <c r="J12" s="284" t="s">
        <v>824</v>
      </c>
      <c r="K12" s="149">
        <v>10836.24</v>
      </c>
    </row>
    <row r="13" spans="1:11" ht="68.25" customHeight="1" x14ac:dyDescent="0.2">
      <c r="A13" s="148"/>
      <c r="B13" s="279">
        <v>43510</v>
      </c>
      <c r="C13" s="204">
        <v>10287</v>
      </c>
      <c r="D13" s="282" t="s">
        <v>746</v>
      </c>
      <c r="E13" s="282" t="s">
        <v>24</v>
      </c>
      <c r="F13" s="282" t="s">
        <v>36</v>
      </c>
      <c r="G13" s="282" t="s">
        <v>821</v>
      </c>
      <c r="H13" s="282" t="s">
        <v>825</v>
      </c>
      <c r="I13" s="283" t="s">
        <v>826</v>
      </c>
      <c r="J13" s="284" t="s">
        <v>827</v>
      </c>
      <c r="K13" s="149">
        <v>17028.37</v>
      </c>
    </row>
    <row r="14" spans="1:11" ht="135" customHeight="1" x14ac:dyDescent="0.2">
      <c r="A14" s="148"/>
      <c r="B14" s="279">
        <v>43510</v>
      </c>
      <c r="C14" s="204">
        <v>10288</v>
      </c>
      <c r="D14" s="282" t="s">
        <v>36</v>
      </c>
      <c r="E14" s="282" t="s">
        <v>740</v>
      </c>
      <c r="F14" s="282" t="s">
        <v>745</v>
      </c>
      <c r="G14" s="282" t="s">
        <v>821</v>
      </c>
      <c r="H14" s="282" t="s">
        <v>822</v>
      </c>
      <c r="I14" s="283" t="s">
        <v>823</v>
      </c>
      <c r="J14" s="284" t="s">
        <v>827</v>
      </c>
      <c r="K14" s="149">
        <v>27090.6</v>
      </c>
    </row>
    <row r="15" spans="1:11" ht="99.75" customHeight="1" x14ac:dyDescent="0.2">
      <c r="A15" s="148"/>
      <c r="B15" s="279">
        <v>43511</v>
      </c>
      <c r="C15" s="204">
        <v>10289</v>
      </c>
      <c r="D15" s="282" t="s">
        <v>799</v>
      </c>
      <c r="E15" s="282" t="s">
        <v>800</v>
      </c>
      <c r="F15" s="282" t="s">
        <v>36</v>
      </c>
      <c r="G15" s="282" t="s">
        <v>828</v>
      </c>
      <c r="H15" s="282" t="s">
        <v>829</v>
      </c>
      <c r="I15" s="283" t="s">
        <v>830</v>
      </c>
      <c r="J15" s="284" t="s">
        <v>831</v>
      </c>
      <c r="K15" s="149">
        <v>31144.28</v>
      </c>
    </row>
    <row r="16" spans="1:11" ht="102.75" customHeight="1" x14ac:dyDescent="0.2">
      <c r="A16" s="148"/>
      <c r="B16" s="279">
        <v>43511</v>
      </c>
      <c r="C16" s="204">
        <v>10290</v>
      </c>
      <c r="D16" s="282" t="s">
        <v>801</v>
      </c>
      <c r="E16" s="282" t="s">
        <v>802</v>
      </c>
      <c r="F16" s="282" t="s">
        <v>36</v>
      </c>
      <c r="G16" s="282" t="s">
        <v>828</v>
      </c>
      <c r="H16" s="282" t="s">
        <v>829</v>
      </c>
      <c r="I16" s="283" t="s">
        <v>830</v>
      </c>
      <c r="J16" s="284" t="s">
        <v>831</v>
      </c>
      <c r="K16" s="149">
        <v>31144.28</v>
      </c>
    </row>
    <row r="17" spans="1:11" ht="84" customHeight="1" x14ac:dyDescent="0.2">
      <c r="A17" s="148"/>
      <c r="B17" s="279">
        <v>43511</v>
      </c>
      <c r="C17" s="204">
        <v>10291</v>
      </c>
      <c r="D17" s="282" t="s">
        <v>803</v>
      </c>
      <c r="E17" s="282" t="s">
        <v>804</v>
      </c>
      <c r="F17" s="282" t="s">
        <v>36</v>
      </c>
      <c r="G17" s="282" t="s">
        <v>8</v>
      </c>
      <c r="H17" s="282" t="s">
        <v>832</v>
      </c>
      <c r="I17" s="283" t="s">
        <v>833</v>
      </c>
      <c r="J17" s="284" t="s">
        <v>834</v>
      </c>
      <c r="K17" s="149">
        <v>6770.5</v>
      </c>
    </row>
    <row r="18" spans="1:11" ht="87" customHeight="1" x14ac:dyDescent="0.2">
      <c r="A18" s="148"/>
      <c r="B18" s="279">
        <v>43511</v>
      </c>
      <c r="C18" s="204">
        <v>10292</v>
      </c>
      <c r="D18" s="282" t="s">
        <v>805</v>
      </c>
      <c r="E18" s="282" t="s">
        <v>806</v>
      </c>
      <c r="F18" s="282" t="s">
        <v>36</v>
      </c>
      <c r="G18" s="282" t="s">
        <v>8</v>
      </c>
      <c r="H18" s="282" t="s">
        <v>832</v>
      </c>
      <c r="I18" s="283" t="s">
        <v>835</v>
      </c>
      <c r="J18" s="284" t="s">
        <v>836</v>
      </c>
      <c r="K18" s="149">
        <v>6770.5</v>
      </c>
    </row>
    <row r="19" spans="1:11" ht="150" customHeight="1" x14ac:dyDescent="0.2">
      <c r="A19" s="148"/>
      <c r="B19" s="279">
        <v>43511</v>
      </c>
      <c r="C19" s="204">
        <v>10294</v>
      </c>
      <c r="D19" s="282" t="s">
        <v>807</v>
      </c>
      <c r="E19" s="282" t="s">
        <v>742</v>
      </c>
      <c r="F19" s="282" t="s">
        <v>36</v>
      </c>
      <c r="G19" s="282" t="s">
        <v>821</v>
      </c>
      <c r="H19" s="282" t="s">
        <v>825</v>
      </c>
      <c r="I19" s="283" t="s">
        <v>826</v>
      </c>
      <c r="J19" s="284" t="s">
        <v>837</v>
      </c>
      <c r="K19" s="149">
        <v>17022.96</v>
      </c>
    </row>
    <row r="20" spans="1:11" ht="76.5" x14ac:dyDescent="0.2">
      <c r="A20" s="148"/>
      <c r="B20" s="279">
        <v>43514</v>
      </c>
      <c r="C20" s="204">
        <v>10295</v>
      </c>
      <c r="D20" s="282" t="s">
        <v>808</v>
      </c>
      <c r="E20" s="282" t="s">
        <v>743</v>
      </c>
      <c r="F20" s="282" t="s">
        <v>745</v>
      </c>
      <c r="G20" s="282" t="s">
        <v>838</v>
      </c>
      <c r="H20" s="282" t="s">
        <v>839</v>
      </c>
      <c r="I20" s="283" t="s">
        <v>840</v>
      </c>
      <c r="J20" s="284" t="s">
        <v>841</v>
      </c>
      <c r="K20" s="149">
        <v>13913.69</v>
      </c>
    </row>
    <row r="21" spans="1:11" ht="99.75" customHeight="1" x14ac:dyDescent="0.2">
      <c r="A21" s="148"/>
      <c r="B21" s="279">
        <v>43514</v>
      </c>
      <c r="C21" s="204">
        <v>10296</v>
      </c>
      <c r="D21" s="282" t="s">
        <v>735</v>
      </c>
      <c r="E21" s="282" t="s">
        <v>24</v>
      </c>
      <c r="F21" s="282" t="s">
        <v>745</v>
      </c>
      <c r="G21" s="282" t="s">
        <v>842</v>
      </c>
      <c r="H21" s="282" t="s">
        <v>843</v>
      </c>
      <c r="I21" s="283" t="s">
        <v>844</v>
      </c>
      <c r="J21" s="284" t="s">
        <v>845</v>
      </c>
      <c r="K21" s="149">
        <v>26281.42</v>
      </c>
    </row>
    <row r="22" spans="1:11" ht="126" customHeight="1" x14ac:dyDescent="0.2">
      <c r="A22" s="148"/>
      <c r="B22" s="279">
        <v>43514</v>
      </c>
      <c r="C22" s="204">
        <v>10297</v>
      </c>
      <c r="D22" s="282" t="s">
        <v>737</v>
      </c>
      <c r="E22" s="282" t="s">
        <v>741</v>
      </c>
      <c r="F22" s="282" t="s">
        <v>745</v>
      </c>
      <c r="G22" s="282" t="s">
        <v>838</v>
      </c>
      <c r="H22" s="282" t="s">
        <v>839</v>
      </c>
      <c r="I22" s="283" t="s">
        <v>840</v>
      </c>
      <c r="J22" s="284" t="s">
        <v>846</v>
      </c>
      <c r="K22" s="149">
        <v>13913.69</v>
      </c>
    </row>
    <row r="23" spans="1:11" ht="87.75" customHeight="1" x14ac:dyDescent="0.2">
      <c r="A23" s="148"/>
      <c r="B23" s="279">
        <v>43517</v>
      </c>
      <c r="C23" s="204">
        <v>10299</v>
      </c>
      <c r="D23" s="282" t="s">
        <v>736</v>
      </c>
      <c r="E23" s="282" t="s">
        <v>739</v>
      </c>
      <c r="F23" s="282" t="s">
        <v>738</v>
      </c>
      <c r="G23" s="282" t="s">
        <v>847</v>
      </c>
      <c r="H23" s="282" t="s">
        <v>848</v>
      </c>
      <c r="I23" s="283" t="s">
        <v>753</v>
      </c>
      <c r="J23" s="284" t="s">
        <v>849</v>
      </c>
      <c r="K23" s="149">
        <v>6755.94</v>
      </c>
    </row>
    <row r="24" spans="1:11" ht="70.5" customHeight="1" x14ac:dyDescent="0.2">
      <c r="A24" s="148"/>
      <c r="B24" s="279">
        <v>43518</v>
      </c>
      <c r="C24" s="204">
        <v>10301</v>
      </c>
      <c r="D24" s="282" t="s">
        <v>36</v>
      </c>
      <c r="E24" s="282" t="s">
        <v>740</v>
      </c>
      <c r="F24" s="282" t="s">
        <v>745</v>
      </c>
      <c r="G24" s="282" t="s">
        <v>847</v>
      </c>
      <c r="H24" s="282" t="s">
        <v>850</v>
      </c>
      <c r="I24" s="283" t="s">
        <v>851</v>
      </c>
      <c r="J24" s="284" t="s">
        <v>849</v>
      </c>
      <c r="K24" s="149">
        <v>8105.2</v>
      </c>
    </row>
    <row r="25" spans="1:11" ht="63.75" x14ac:dyDescent="0.2">
      <c r="A25" s="148"/>
      <c r="B25" s="279">
        <v>43518</v>
      </c>
      <c r="C25" s="204">
        <v>10304</v>
      </c>
      <c r="D25" s="282" t="s">
        <v>809</v>
      </c>
      <c r="E25" s="282" t="s">
        <v>810</v>
      </c>
      <c r="F25" s="282" t="s">
        <v>36</v>
      </c>
      <c r="G25" s="282" t="s">
        <v>852</v>
      </c>
      <c r="H25" s="282" t="s">
        <v>853</v>
      </c>
      <c r="I25" s="283" t="s">
        <v>854</v>
      </c>
      <c r="J25" s="284" t="s">
        <v>855</v>
      </c>
      <c r="K25" s="149">
        <v>17561.27</v>
      </c>
    </row>
    <row r="26" spans="1:11" ht="89.25" x14ac:dyDescent="0.2">
      <c r="A26" s="148"/>
      <c r="B26" s="279">
        <v>43521</v>
      </c>
      <c r="C26" s="204">
        <v>10306</v>
      </c>
      <c r="D26" s="282" t="s">
        <v>746</v>
      </c>
      <c r="E26" s="282" t="s">
        <v>24</v>
      </c>
      <c r="F26" s="282" t="s">
        <v>745</v>
      </c>
      <c r="G26" s="282" t="s">
        <v>856</v>
      </c>
      <c r="H26" s="282" t="s">
        <v>857</v>
      </c>
      <c r="I26" s="283" t="s">
        <v>858</v>
      </c>
      <c r="J26" s="284" t="s">
        <v>859</v>
      </c>
      <c r="K26" s="149">
        <v>12148.94</v>
      </c>
    </row>
    <row r="27" spans="1:11" ht="12.75" x14ac:dyDescent="0.2">
      <c r="A27" s="148"/>
      <c r="B27" s="225" t="s">
        <v>727</v>
      </c>
      <c r="C27" s="223"/>
      <c r="D27" s="222"/>
      <c r="E27" s="222"/>
      <c r="F27" s="222"/>
      <c r="G27" s="222"/>
      <c r="H27" s="222"/>
      <c r="I27" s="253"/>
      <c r="J27" s="259"/>
      <c r="K27" s="224"/>
    </row>
    <row r="28" spans="1:11" ht="213.75" customHeight="1" x14ac:dyDescent="0.2">
      <c r="A28" s="148"/>
      <c r="B28" s="312">
        <v>43511</v>
      </c>
      <c r="C28" s="223">
        <v>96</v>
      </c>
      <c r="D28" s="222" t="s">
        <v>767</v>
      </c>
      <c r="E28" s="222" t="s">
        <v>768</v>
      </c>
      <c r="F28" s="222" t="s">
        <v>36</v>
      </c>
      <c r="G28" s="222" t="s">
        <v>861</v>
      </c>
      <c r="H28" s="222" t="s">
        <v>870</v>
      </c>
      <c r="I28" s="253" t="s">
        <v>862</v>
      </c>
      <c r="J28" s="259" t="s">
        <v>863</v>
      </c>
      <c r="K28" s="224">
        <v>1356.89</v>
      </c>
    </row>
    <row r="29" spans="1:11" ht="123" customHeight="1" x14ac:dyDescent="0.2">
      <c r="A29" s="148"/>
      <c r="B29" s="312">
        <v>43511</v>
      </c>
      <c r="C29" s="223">
        <v>97</v>
      </c>
      <c r="D29" s="222" t="s">
        <v>769</v>
      </c>
      <c r="E29" s="222" t="s">
        <v>744</v>
      </c>
      <c r="F29" s="222" t="s">
        <v>36</v>
      </c>
      <c r="G29" s="222" t="s">
        <v>861</v>
      </c>
      <c r="H29" s="222" t="s">
        <v>870</v>
      </c>
      <c r="I29" s="253" t="s">
        <v>862</v>
      </c>
      <c r="J29" s="259" t="s">
        <v>863</v>
      </c>
      <c r="K29" s="224">
        <v>1356.89</v>
      </c>
    </row>
    <row r="30" spans="1:11" ht="176.25" customHeight="1" x14ac:dyDescent="0.2">
      <c r="A30" s="148"/>
      <c r="B30" s="312">
        <v>43511</v>
      </c>
      <c r="C30" s="223">
        <v>100</v>
      </c>
      <c r="D30" s="222" t="s">
        <v>770</v>
      </c>
      <c r="E30" s="222" t="s">
        <v>768</v>
      </c>
      <c r="F30" s="222" t="s">
        <v>36</v>
      </c>
      <c r="G30" s="222" t="s">
        <v>861</v>
      </c>
      <c r="H30" s="222" t="s">
        <v>870</v>
      </c>
      <c r="I30" s="253" t="s">
        <v>862</v>
      </c>
      <c r="J30" s="259" t="s">
        <v>863</v>
      </c>
      <c r="K30" s="224">
        <v>1356.89</v>
      </c>
    </row>
    <row r="31" spans="1:11" ht="38.25" customHeight="1" x14ac:dyDescent="0.2">
      <c r="A31" s="148"/>
      <c r="B31" s="312">
        <v>43511</v>
      </c>
      <c r="C31" s="223">
        <v>98</v>
      </c>
      <c r="D31" s="222" t="s">
        <v>771</v>
      </c>
      <c r="E31" s="222" t="s">
        <v>772</v>
      </c>
      <c r="F31" s="222" t="s">
        <v>36</v>
      </c>
      <c r="G31" s="222" t="s">
        <v>861</v>
      </c>
      <c r="H31" s="222" t="s">
        <v>870</v>
      </c>
      <c r="I31" s="253" t="s">
        <v>864</v>
      </c>
      <c r="J31" s="259" t="s">
        <v>865</v>
      </c>
      <c r="K31" s="224">
        <v>1356.89</v>
      </c>
    </row>
    <row r="32" spans="1:11" ht="38.25" customHeight="1" x14ac:dyDescent="0.2">
      <c r="A32" s="148"/>
      <c r="B32" s="312">
        <v>43515</v>
      </c>
      <c r="C32" s="223">
        <v>101</v>
      </c>
      <c r="D32" s="222" t="s">
        <v>780</v>
      </c>
      <c r="E32" s="222" t="s">
        <v>860</v>
      </c>
      <c r="F32" s="222" t="s">
        <v>866</v>
      </c>
      <c r="G32" s="222" t="s">
        <v>867</v>
      </c>
      <c r="H32" s="222" t="s">
        <v>871</v>
      </c>
      <c r="I32" s="253" t="s">
        <v>868</v>
      </c>
      <c r="J32" s="259" t="s">
        <v>869</v>
      </c>
      <c r="K32" s="224">
        <v>9481.7099999999991</v>
      </c>
    </row>
    <row r="33" spans="1:12" ht="38.25" customHeight="1" x14ac:dyDescent="0.2">
      <c r="A33" s="148"/>
      <c r="B33" s="312">
        <v>43515</v>
      </c>
      <c r="C33" s="223">
        <v>102</v>
      </c>
      <c r="D33" s="222" t="s">
        <v>769</v>
      </c>
      <c r="E33" s="222" t="s">
        <v>744</v>
      </c>
      <c r="F33" s="222" t="s">
        <v>866</v>
      </c>
      <c r="G33" s="222" t="s">
        <v>867</v>
      </c>
      <c r="H33" s="222" t="s">
        <v>871</v>
      </c>
      <c r="I33" s="253" t="s">
        <v>868</v>
      </c>
      <c r="J33" s="259" t="s">
        <v>869</v>
      </c>
      <c r="K33" s="224">
        <v>9481.7099999999991</v>
      </c>
    </row>
    <row r="34" spans="1:12" ht="67.5" customHeight="1" x14ac:dyDescent="0.2">
      <c r="A34" s="280"/>
      <c r="B34" s="312">
        <v>43515</v>
      </c>
      <c r="C34" s="223">
        <v>103</v>
      </c>
      <c r="D34" s="222" t="s">
        <v>775</v>
      </c>
      <c r="E34" s="222" t="s">
        <v>776</v>
      </c>
      <c r="F34" s="222" t="s">
        <v>866</v>
      </c>
      <c r="G34" s="222" t="s">
        <v>867</v>
      </c>
      <c r="H34" s="222" t="s">
        <v>871</v>
      </c>
      <c r="I34" s="253" t="s">
        <v>868</v>
      </c>
      <c r="J34" s="259" t="s">
        <v>869</v>
      </c>
      <c r="K34" s="224">
        <v>9481.7099999999991</v>
      </c>
      <c r="L34" s="281"/>
    </row>
    <row r="35" spans="1:12" ht="12.75" x14ac:dyDescent="0.2">
      <c r="A35" s="280"/>
      <c r="B35" s="225" t="s">
        <v>726</v>
      </c>
      <c r="C35" s="223"/>
      <c r="D35" s="222"/>
      <c r="E35" s="222"/>
      <c r="F35" s="222"/>
      <c r="G35" s="222"/>
      <c r="H35" s="222"/>
      <c r="I35" s="253"/>
      <c r="J35" s="259"/>
      <c r="K35" s="224"/>
      <c r="L35" s="281"/>
    </row>
    <row r="36" spans="1:12" ht="57.75" customHeight="1" x14ac:dyDescent="0.2">
      <c r="A36" s="280"/>
      <c r="B36" s="286">
        <v>43824</v>
      </c>
      <c r="C36" s="287">
        <v>7</v>
      </c>
      <c r="D36" s="288" t="s">
        <v>872</v>
      </c>
      <c r="E36" s="288" t="s">
        <v>873</v>
      </c>
      <c r="F36" s="288" t="s">
        <v>758</v>
      </c>
      <c r="G36" s="288" t="s">
        <v>893</v>
      </c>
      <c r="H36" s="288" t="s">
        <v>894</v>
      </c>
      <c r="I36" s="289" t="s">
        <v>895</v>
      </c>
      <c r="J36" s="258" t="s">
        <v>929</v>
      </c>
      <c r="K36" s="217">
        <v>10869.949999999999</v>
      </c>
      <c r="L36" s="281"/>
    </row>
    <row r="37" spans="1:12" ht="58.5" customHeight="1" x14ac:dyDescent="0.2">
      <c r="A37" s="280"/>
      <c r="B37" s="286">
        <v>43496</v>
      </c>
      <c r="C37" s="287">
        <v>4</v>
      </c>
      <c r="D37" s="288" t="s">
        <v>874</v>
      </c>
      <c r="E37" s="288" t="s">
        <v>875</v>
      </c>
      <c r="F37" s="288" t="s">
        <v>759</v>
      </c>
      <c r="G37" s="288" t="s">
        <v>761</v>
      </c>
      <c r="H37" s="288" t="s">
        <v>896</v>
      </c>
      <c r="I37" s="289" t="s">
        <v>897</v>
      </c>
      <c r="J37" s="258" t="s">
        <v>930</v>
      </c>
      <c r="K37" s="217">
        <v>4076.23</v>
      </c>
      <c r="L37" s="281"/>
    </row>
    <row r="38" spans="1:12" ht="60.75" customHeight="1" x14ac:dyDescent="0.2">
      <c r="A38" s="280"/>
      <c r="B38" s="286">
        <v>43496</v>
      </c>
      <c r="C38" s="287">
        <v>29</v>
      </c>
      <c r="D38" s="288" t="s">
        <v>876</v>
      </c>
      <c r="E38" s="288" t="s">
        <v>877</v>
      </c>
      <c r="F38" s="288" t="s">
        <v>760</v>
      </c>
      <c r="G38" s="288" t="s">
        <v>898</v>
      </c>
      <c r="H38" s="288" t="s">
        <v>899</v>
      </c>
      <c r="I38" s="289" t="s">
        <v>900</v>
      </c>
      <c r="J38" s="258" t="s">
        <v>931</v>
      </c>
      <c r="K38" s="217">
        <v>1552.85</v>
      </c>
      <c r="L38" s="281"/>
    </row>
    <row r="39" spans="1:12" ht="71.25" customHeight="1" x14ac:dyDescent="0.2">
      <c r="A39" s="280"/>
      <c r="B39" s="286">
        <v>43509</v>
      </c>
      <c r="C39" s="287">
        <v>30</v>
      </c>
      <c r="D39" s="288" t="s">
        <v>878</v>
      </c>
      <c r="E39" s="288" t="s">
        <v>879</v>
      </c>
      <c r="F39" s="288" t="s">
        <v>760</v>
      </c>
      <c r="G39" s="288" t="s">
        <v>901</v>
      </c>
      <c r="H39" s="288" t="s">
        <v>902</v>
      </c>
      <c r="I39" s="289" t="s">
        <v>903</v>
      </c>
      <c r="J39" s="258" t="s">
        <v>932</v>
      </c>
      <c r="K39" s="217">
        <v>1552.85</v>
      </c>
      <c r="L39" s="281"/>
    </row>
    <row r="40" spans="1:12" ht="70.5" customHeight="1" x14ac:dyDescent="0.2">
      <c r="A40" s="280"/>
      <c r="B40" s="286">
        <v>43515</v>
      </c>
      <c r="C40" s="287">
        <v>4</v>
      </c>
      <c r="D40" s="288" t="s">
        <v>880</v>
      </c>
      <c r="E40" s="288" t="s">
        <v>881</v>
      </c>
      <c r="F40" s="288" t="s">
        <v>757</v>
      </c>
      <c r="G40" s="288" t="s">
        <v>904</v>
      </c>
      <c r="H40" s="288" t="s">
        <v>905</v>
      </c>
      <c r="I40" s="289" t="s">
        <v>906</v>
      </c>
      <c r="J40" s="258" t="s">
        <v>933</v>
      </c>
      <c r="K40" s="217">
        <v>7764.25</v>
      </c>
      <c r="L40" s="281"/>
    </row>
    <row r="41" spans="1:12" ht="60.75" customHeight="1" x14ac:dyDescent="0.2">
      <c r="A41" s="280"/>
      <c r="B41" s="286">
        <v>43479</v>
      </c>
      <c r="C41" s="287">
        <v>35</v>
      </c>
      <c r="D41" s="288" t="s">
        <v>882</v>
      </c>
      <c r="E41" s="288" t="s">
        <v>883</v>
      </c>
      <c r="F41" s="288" t="s">
        <v>907</v>
      </c>
      <c r="G41" s="288" t="s">
        <v>908</v>
      </c>
      <c r="H41" s="288" t="s">
        <v>909</v>
      </c>
      <c r="I41" s="289" t="s">
        <v>910</v>
      </c>
      <c r="J41" s="258" t="s">
        <v>934</v>
      </c>
      <c r="K41" s="217">
        <v>13975.65</v>
      </c>
      <c r="L41" s="281"/>
    </row>
    <row r="42" spans="1:12" ht="55.5" customHeight="1" x14ac:dyDescent="0.2">
      <c r="A42" s="280"/>
      <c r="B42" s="286">
        <v>43514</v>
      </c>
      <c r="C42" s="287">
        <v>9</v>
      </c>
      <c r="D42" s="288" t="s">
        <v>884</v>
      </c>
      <c r="E42" s="288" t="s">
        <v>885</v>
      </c>
      <c r="F42" s="288" t="s">
        <v>757</v>
      </c>
      <c r="G42" s="288" t="s">
        <v>911</v>
      </c>
      <c r="H42" s="288" t="s">
        <v>912</v>
      </c>
      <c r="I42" s="289" t="s">
        <v>913</v>
      </c>
      <c r="J42" s="258" t="s">
        <v>935</v>
      </c>
      <c r="K42" s="217">
        <v>4046.58</v>
      </c>
      <c r="L42" s="281"/>
    </row>
    <row r="43" spans="1:12" ht="54.75" customHeight="1" x14ac:dyDescent="0.2">
      <c r="A43" s="280"/>
      <c r="B43" s="286">
        <v>43506</v>
      </c>
      <c r="C43" s="287">
        <v>9</v>
      </c>
      <c r="D43" s="288" t="s">
        <v>886</v>
      </c>
      <c r="E43" s="288" t="s">
        <v>887</v>
      </c>
      <c r="F43" s="288" t="s">
        <v>759</v>
      </c>
      <c r="G43" s="288" t="s">
        <v>914</v>
      </c>
      <c r="H43" s="288" t="s">
        <v>915</v>
      </c>
      <c r="I43" s="289" t="s">
        <v>916</v>
      </c>
      <c r="J43" s="258" t="s">
        <v>936</v>
      </c>
      <c r="K43" s="217">
        <v>10832.79</v>
      </c>
      <c r="L43" s="281"/>
    </row>
    <row r="44" spans="1:12" ht="57" customHeight="1" x14ac:dyDescent="0.2">
      <c r="A44" s="280"/>
      <c r="B44" s="286">
        <v>43521</v>
      </c>
      <c r="C44" s="287">
        <v>19</v>
      </c>
      <c r="D44" s="288" t="s">
        <v>888</v>
      </c>
      <c r="E44" s="288" t="s">
        <v>756</v>
      </c>
      <c r="F44" s="288" t="s">
        <v>757</v>
      </c>
      <c r="G44" s="288" t="s">
        <v>917</v>
      </c>
      <c r="H44" s="288" t="s">
        <v>918</v>
      </c>
      <c r="I44" s="289" t="s">
        <v>919</v>
      </c>
      <c r="J44" s="258" t="s">
        <v>937</v>
      </c>
      <c r="K44" s="217">
        <v>3084.18</v>
      </c>
      <c r="L44" s="281"/>
    </row>
    <row r="45" spans="1:12" s="219" customFormat="1" ht="38.25" hidden="1" customHeight="1" x14ac:dyDescent="0.2">
      <c r="A45" s="250"/>
      <c r="B45" s="286">
        <v>43532</v>
      </c>
      <c r="C45" s="287">
        <v>20</v>
      </c>
      <c r="D45" s="288" t="s">
        <v>754</v>
      </c>
      <c r="E45" s="288" t="s">
        <v>755</v>
      </c>
      <c r="F45" s="288" t="s">
        <v>758</v>
      </c>
      <c r="G45" s="288" t="s">
        <v>920</v>
      </c>
      <c r="H45" s="288" t="s">
        <v>921</v>
      </c>
      <c r="I45" s="289" t="s">
        <v>922</v>
      </c>
      <c r="J45" s="258" t="s">
        <v>938</v>
      </c>
      <c r="K45" s="217">
        <v>10794.63</v>
      </c>
      <c r="L45" s="251"/>
    </row>
    <row r="46" spans="1:12" s="219" customFormat="1" ht="38.25" hidden="1" customHeight="1" x14ac:dyDescent="0.2">
      <c r="A46" s="250"/>
      <c r="B46" s="286">
        <v>43521</v>
      </c>
      <c r="C46" s="287">
        <v>34</v>
      </c>
      <c r="D46" s="288" t="s">
        <v>889</v>
      </c>
      <c r="E46" s="288" t="s">
        <v>890</v>
      </c>
      <c r="F46" s="288" t="s">
        <v>923</v>
      </c>
      <c r="G46" s="288" t="s">
        <v>924</v>
      </c>
      <c r="H46" s="288" t="s">
        <v>925</v>
      </c>
      <c r="I46" s="289" t="s">
        <v>926</v>
      </c>
      <c r="J46" s="258" t="s">
        <v>939</v>
      </c>
      <c r="K46" s="217">
        <v>9458.64</v>
      </c>
      <c r="L46" s="251"/>
    </row>
    <row r="47" spans="1:12" s="219" customFormat="1" ht="38.25" hidden="1" customHeight="1" x14ac:dyDescent="0.2">
      <c r="A47" s="250"/>
      <c r="B47" s="286">
        <v>43514</v>
      </c>
      <c r="C47" s="287">
        <v>6</v>
      </c>
      <c r="D47" s="288" t="s">
        <v>891</v>
      </c>
      <c r="E47" s="288" t="s">
        <v>892</v>
      </c>
      <c r="F47" s="288" t="s">
        <v>758</v>
      </c>
      <c r="G47" s="288" t="s">
        <v>761</v>
      </c>
      <c r="H47" s="288" t="s">
        <v>927</v>
      </c>
      <c r="I47" s="289" t="s">
        <v>928</v>
      </c>
      <c r="J47" s="258" t="s">
        <v>940</v>
      </c>
      <c r="K47" s="217">
        <v>1350.87</v>
      </c>
      <c r="L47" s="251"/>
    </row>
    <row r="48" spans="1:12" ht="38.25" hidden="1" customHeight="1" x14ac:dyDescent="0.2">
      <c r="B48" s="279" t="s">
        <v>734</v>
      </c>
      <c r="C48" s="279" t="s">
        <v>734</v>
      </c>
      <c r="D48" s="279" t="s">
        <v>734</v>
      </c>
      <c r="E48" s="279" t="s">
        <v>734</v>
      </c>
      <c r="F48" s="279" t="s">
        <v>734</v>
      </c>
      <c r="G48" s="279" t="s">
        <v>734</v>
      </c>
      <c r="H48" s="279" t="s">
        <v>734</v>
      </c>
      <c r="I48" s="279" t="s">
        <v>734</v>
      </c>
      <c r="J48" s="279" t="s">
        <v>734</v>
      </c>
      <c r="K48" s="218">
        <v>0</v>
      </c>
    </row>
    <row r="49" spans="2:11" ht="50.1" customHeight="1" x14ac:dyDescent="0.2">
      <c r="B49" s="244"/>
      <c r="C49" s="245"/>
      <c r="D49" s="240"/>
      <c r="E49" s="240"/>
      <c r="F49" s="245"/>
      <c r="G49" s="246"/>
      <c r="H49" s="247"/>
      <c r="I49" s="256"/>
      <c r="J49" s="262"/>
      <c r="K49" s="248">
        <f>SUM(K6:K48)</f>
        <v>429887.64000000013</v>
      </c>
    </row>
    <row r="50" spans="2:11" ht="50.1" customHeight="1" x14ac:dyDescent="0.2">
      <c r="B50" s="242"/>
      <c r="I50" s="252"/>
      <c r="J50" s="258"/>
      <c r="K50" s="243"/>
    </row>
    <row r="51" spans="2:11" ht="50.1" customHeight="1" x14ac:dyDescent="0.2">
      <c r="B51" s="241"/>
      <c r="C51" s="192"/>
      <c r="D51" s="203"/>
      <c r="E51" s="195"/>
      <c r="F51" s="192"/>
      <c r="G51" s="196"/>
      <c r="H51" s="200"/>
      <c r="I51" s="255"/>
      <c r="J51" s="261"/>
      <c r="K51" s="218"/>
    </row>
    <row r="52" spans="2:11" ht="50.1" customHeight="1" x14ac:dyDescent="0.2">
      <c r="B52" s="233"/>
      <c r="C52" s="234"/>
      <c r="D52" s="234"/>
      <c r="E52" s="235"/>
      <c r="F52" s="236"/>
      <c r="G52" s="237"/>
      <c r="H52" s="236"/>
      <c r="I52" s="238"/>
      <c r="J52" s="263"/>
      <c r="K52" s="239"/>
    </row>
    <row r="53" spans="2:11" ht="50.1" customHeight="1" x14ac:dyDescent="0.2">
      <c r="B53" s="170"/>
      <c r="C53" s="167"/>
      <c r="D53" s="167"/>
      <c r="E53" s="168"/>
      <c r="F53" s="165"/>
      <c r="G53" s="169"/>
      <c r="H53" s="165"/>
      <c r="I53" s="166"/>
      <c r="J53" s="264"/>
      <c r="K53" s="149"/>
    </row>
    <row r="54" spans="2:11" ht="50.1" customHeight="1" x14ac:dyDescent="0.2">
      <c r="B54" s="170"/>
      <c r="C54" s="167"/>
      <c r="D54" s="167"/>
      <c r="E54" s="168"/>
      <c r="F54" s="165"/>
      <c r="G54" s="169"/>
      <c r="H54" s="165"/>
      <c r="I54" s="166"/>
      <c r="J54" s="264"/>
      <c r="K54" s="149"/>
    </row>
    <row r="55" spans="2:11" ht="50.1" customHeight="1" x14ac:dyDescent="0.2">
      <c r="B55" s="170"/>
      <c r="C55" s="167"/>
      <c r="D55" s="167"/>
      <c r="E55" s="168"/>
      <c r="F55" s="165"/>
      <c r="G55" s="169"/>
      <c r="H55" s="165"/>
      <c r="I55" s="166"/>
      <c r="J55" s="264"/>
      <c r="K55" s="149"/>
    </row>
    <row r="56" spans="2:11" ht="50.1" customHeight="1" x14ac:dyDescent="0.2">
      <c r="B56" s="170"/>
      <c r="C56" s="167"/>
      <c r="D56" s="167"/>
      <c r="E56" s="168"/>
      <c r="F56" s="165"/>
      <c r="G56" s="169"/>
      <c r="H56" s="165"/>
      <c r="I56" s="166"/>
      <c r="J56" s="264"/>
      <c r="K56" s="149"/>
    </row>
    <row r="57" spans="2:11" ht="50.1" customHeight="1" x14ac:dyDescent="0.2">
      <c r="B57" s="170"/>
      <c r="C57" s="167"/>
      <c r="D57" s="167"/>
      <c r="E57" s="168"/>
      <c r="F57" s="165"/>
      <c r="G57" s="169"/>
      <c r="H57" s="165"/>
      <c r="I57" s="166"/>
      <c r="J57" s="264"/>
      <c r="K57" s="149"/>
    </row>
    <row r="58" spans="2:11" ht="50.1" customHeight="1" x14ac:dyDescent="0.2">
      <c r="B58" s="170"/>
      <c r="C58" s="167"/>
      <c r="D58" s="167"/>
      <c r="E58" s="168"/>
      <c r="F58" s="165"/>
      <c r="G58" s="169"/>
      <c r="H58" s="165"/>
      <c r="I58" s="166"/>
      <c r="J58" s="264"/>
      <c r="K58" s="149"/>
    </row>
    <row r="59" spans="2:11" ht="50.1" customHeight="1" x14ac:dyDescent="0.2">
      <c r="B59" s="170"/>
      <c r="C59" s="167"/>
      <c r="D59" s="167"/>
      <c r="E59" s="168"/>
      <c r="F59" s="165"/>
      <c r="G59" s="169"/>
      <c r="H59" s="165"/>
      <c r="I59" s="166"/>
      <c r="J59" s="264"/>
      <c r="K59" s="149"/>
    </row>
    <row r="60" spans="2:11" ht="50.1" customHeight="1" x14ac:dyDescent="0.2">
      <c r="B60" s="170"/>
      <c r="C60" s="167"/>
      <c r="D60" s="167"/>
      <c r="E60" s="168"/>
      <c r="F60" s="165"/>
      <c r="G60" s="169"/>
      <c r="H60" s="165"/>
      <c r="I60" s="166"/>
      <c r="J60" s="264"/>
      <c r="K60" s="149"/>
    </row>
    <row r="61" spans="2:11" ht="50.1" customHeight="1" x14ac:dyDescent="0.2">
      <c r="B61" s="170"/>
      <c r="C61" s="167"/>
      <c r="D61" s="167"/>
      <c r="E61" s="168"/>
      <c r="F61" s="165"/>
      <c r="G61" s="169"/>
      <c r="H61" s="165"/>
      <c r="I61" s="166"/>
      <c r="J61" s="264"/>
      <c r="K61" s="149"/>
    </row>
    <row r="62" spans="2:11" ht="50.1" customHeight="1" x14ac:dyDescent="0.2">
      <c r="B62" s="170"/>
      <c r="C62" s="167"/>
      <c r="D62" s="167"/>
      <c r="E62" s="168"/>
      <c r="F62" s="167"/>
      <c r="G62" s="167"/>
      <c r="H62" s="167"/>
      <c r="I62" s="257"/>
      <c r="J62" s="265"/>
      <c r="K62" s="149"/>
    </row>
    <row r="63" spans="2:11" ht="50.1" customHeight="1" x14ac:dyDescent="0.2">
      <c r="B63" s="170"/>
      <c r="C63" s="167"/>
      <c r="D63" s="167"/>
      <c r="E63" s="211"/>
      <c r="F63" s="165"/>
      <c r="G63" s="169"/>
      <c r="H63" s="165"/>
      <c r="I63" s="166"/>
      <c r="J63" s="264"/>
      <c r="K63" s="149"/>
    </row>
    <row r="64" spans="2:11" ht="50.1" customHeight="1" x14ac:dyDescent="0.2">
      <c r="B64" s="170"/>
      <c r="C64" s="167"/>
      <c r="D64" s="167"/>
      <c r="E64" s="212"/>
      <c r="F64" s="165"/>
      <c r="G64" s="169"/>
      <c r="H64" s="165"/>
      <c r="I64" s="166"/>
      <c r="J64" s="264"/>
      <c r="K64" s="149"/>
    </row>
    <row r="65" spans="2:11" ht="50.1" customHeight="1" x14ac:dyDescent="0.2">
      <c r="B65" s="170"/>
      <c r="C65" s="167"/>
      <c r="D65" s="167"/>
      <c r="E65" s="168"/>
      <c r="F65" s="165"/>
      <c r="G65" s="169"/>
      <c r="H65" s="165"/>
      <c r="I65" s="166"/>
      <c r="J65" s="264"/>
      <c r="K65" s="149"/>
    </row>
    <row r="66" spans="2:11" ht="50.1" customHeight="1" x14ac:dyDescent="0.2">
      <c r="B66" s="170"/>
      <c r="C66" s="167"/>
      <c r="D66" s="167"/>
      <c r="E66" s="211"/>
      <c r="F66" s="165"/>
      <c r="G66" s="169"/>
      <c r="H66" s="165"/>
      <c r="I66" s="166"/>
      <c r="J66" s="264"/>
      <c r="K66" s="149"/>
    </row>
    <row r="67" spans="2:11" ht="50.1" customHeight="1" x14ac:dyDescent="0.2">
      <c r="B67" s="170"/>
      <c r="C67" s="167"/>
      <c r="D67" s="167"/>
      <c r="E67" s="211"/>
      <c r="F67" s="165"/>
      <c r="G67" s="169"/>
      <c r="H67" s="165"/>
      <c r="I67" s="166"/>
      <c r="J67" s="264"/>
      <c r="K67" s="149"/>
    </row>
    <row r="68" spans="2:11" ht="50.1" customHeight="1" x14ac:dyDescent="0.2">
      <c r="B68" s="170"/>
      <c r="C68" s="167"/>
      <c r="D68" s="167"/>
      <c r="E68" s="168"/>
      <c r="F68" s="165"/>
      <c r="G68" s="169"/>
      <c r="H68" s="165"/>
      <c r="I68" s="166"/>
      <c r="J68" s="264"/>
      <c r="K68" s="149"/>
    </row>
    <row r="69" spans="2:11" ht="50.1" customHeight="1" x14ac:dyDescent="0.2">
      <c r="B69" s="170"/>
      <c r="C69" s="167"/>
      <c r="D69" s="167"/>
      <c r="E69" s="211"/>
      <c r="F69" s="165"/>
      <c r="G69" s="169"/>
      <c r="H69" s="165"/>
      <c r="I69" s="166"/>
      <c r="J69" s="264"/>
      <c r="K69" s="149"/>
    </row>
    <row r="70" spans="2:11" ht="50.1" customHeight="1" x14ac:dyDescent="0.2">
      <c r="B70" s="170"/>
      <c r="C70" s="167"/>
      <c r="D70" s="167"/>
      <c r="E70" s="211"/>
      <c r="F70" s="165"/>
      <c r="G70" s="169"/>
      <c r="H70" s="165"/>
      <c r="I70" s="166"/>
      <c r="J70" s="264"/>
      <c r="K70" s="149"/>
    </row>
    <row r="71" spans="2:11" ht="50.1" customHeight="1" x14ac:dyDescent="0.2">
      <c r="B71" s="170"/>
      <c r="C71" s="164"/>
      <c r="D71" s="167"/>
      <c r="E71" s="162"/>
      <c r="F71" s="165"/>
      <c r="G71" s="163"/>
      <c r="H71" s="165"/>
      <c r="I71" s="166"/>
      <c r="J71" s="264"/>
      <c r="K71" s="149"/>
    </row>
    <row r="72" spans="2:11" ht="50.1" customHeight="1" x14ac:dyDescent="0.2">
      <c r="B72" s="170"/>
      <c r="C72" s="164"/>
      <c r="D72" s="164"/>
      <c r="E72" s="162"/>
      <c r="F72" s="165"/>
      <c r="G72" s="163"/>
      <c r="H72" s="165"/>
      <c r="I72" s="166"/>
      <c r="J72" s="264"/>
      <c r="K72" s="149"/>
    </row>
    <row r="73" spans="2:11" ht="50.1" customHeight="1" x14ac:dyDescent="0.2">
      <c r="B73" s="170"/>
      <c r="C73" s="164"/>
      <c r="D73" s="164"/>
      <c r="E73" s="162"/>
      <c r="F73" s="165"/>
      <c r="G73" s="163"/>
      <c r="H73" s="165"/>
      <c r="I73" s="166"/>
      <c r="J73" s="264"/>
      <c r="K73" s="149"/>
    </row>
    <row r="74" spans="2:11" ht="50.1" customHeight="1" x14ac:dyDescent="0.2">
      <c r="B74" s="170"/>
      <c r="C74" s="164"/>
      <c r="D74" s="164"/>
      <c r="E74" s="162"/>
      <c r="F74" s="165"/>
      <c r="G74" s="163"/>
      <c r="H74" s="165"/>
      <c r="I74" s="166"/>
      <c r="J74" s="264"/>
      <c r="K74" s="149"/>
    </row>
    <row r="75" spans="2:11" ht="50.1" customHeight="1" x14ac:dyDescent="0.2">
      <c r="B75" s="170"/>
      <c r="C75" s="164"/>
      <c r="D75" s="164"/>
      <c r="E75" s="162"/>
      <c r="F75" s="165"/>
      <c r="G75" s="163"/>
      <c r="H75" s="165"/>
      <c r="I75" s="166"/>
      <c r="J75" s="264"/>
      <c r="K75" s="149"/>
    </row>
    <row r="76" spans="2:11" ht="50.1" customHeight="1" x14ac:dyDescent="0.2">
      <c r="B76" s="170"/>
      <c r="C76" s="164"/>
      <c r="D76" s="164"/>
      <c r="E76" s="162"/>
      <c r="F76" s="165"/>
      <c r="G76" s="163"/>
      <c r="H76" s="165"/>
      <c r="I76" s="166"/>
      <c r="J76" s="264"/>
      <c r="K76" s="149"/>
    </row>
    <row r="77" spans="2:11" ht="50.1" customHeight="1" x14ac:dyDescent="0.2">
      <c r="B77" s="170"/>
      <c r="C77" s="164"/>
      <c r="D77" s="164"/>
      <c r="E77" s="162"/>
      <c r="F77" s="165"/>
      <c r="G77" s="163"/>
      <c r="H77" s="165"/>
      <c r="I77" s="166"/>
      <c r="J77" s="264"/>
      <c r="K77" s="149"/>
    </row>
    <row r="78" spans="2:11" ht="50.1" customHeight="1" x14ac:dyDescent="0.2">
      <c r="B78" s="170"/>
      <c r="C78" s="164"/>
      <c r="D78" s="164"/>
      <c r="E78" s="162"/>
      <c r="F78" s="165"/>
      <c r="G78" s="163"/>
      <c r="H78" s="165"/>
      <c r="I78" s="166"/>
      <c r="J78" s="264"/>
      <c r="K78" s="149"/>
    </row>
    <row r="79" spans="2:11" ht="50.1" customHeight="1" x14ac:dyDescent="0.2">
      <c r="B79" s="170"/>
      <c r="C79" s="164"/>
      <c r="D79" s="164"/>
      <c r="E79" s="162"/>
      <c r="F79" s="165"/>
      <c r="G79" s="163"/>
      <c r="H79" s="165"/>
      <c r="I79" s="166"/>
      <c r="J79" s="264"/>
      <c r="K79" s="149"/>
    </row>
    <row r="80" spans="2:11" ht="50.1" customHeight="1" x14ac:dyDescent="0.2">
      <c r="B80" s="170"/>
      <c r="C80" s="164"/>
      <c r="D80" s="164"/>
      <c r="E80" s="162"/>
      <c r="F80" s="165"/>
      <c r="G80" s="163"/>
      <c r="H80" s="165"/>
      <c r="I80" s="166"/>
      <c r="J80" s="264"/>
      <c r="K80" s="149"/>
    </row>
    <row r="81" spans="2:11" ht="50.1" customHeight="1" x14ac:dyDescent="0.2">
      <c r="B81" s="170"/>
      <c r="C81" s="164"/>
      <c r="D81" s="164"/>
      <c r="E81" s="162"/>
      <c r="F81" s="165"/>
      <c r="G81" s="163"/>
      <c r="H81" s="165"/>
      <c r="I81" s="166"/>
      <c r="J81" s="264"/>
      <c r="K81" s="149"/>
    </row>
    <row r="82" spans="2:11" ht="50.1" customHeight="1" x14ac:dyDescent="0.2">
      <c r="B82" s="170"/>
      <c r="C82" s="164"/>
      <c r="D82" s="164"/>
      <c r="E82" s="162"/>
      <c r="F82" s="165"/>
      <c r="G82" s="163"/>
      <c r="H82" s="165"/>
      <c r="I82" s="166"/>
      <c r="J82" s="264"/>
      <c r="K82" s="149"/>
    </row>
    <row r="83" spans="2:11" ht="50.1" customHeight="1" x14ac:dyDescent="0.2">
      <c r="B83" s="170"/>
      <c r="C83" s="164"/>
      <c r="D83" s="164"/>
      <c r="E83" s="162"/>
      <c r="F83" s="165"/>
      <c r="G83" s="163"/>
      <c r="H83" s="165"/>
      <c r="I83" s="166"/>
      <c r="J83" s="264"/>
      <c r="K83" s="149"/>
    </row>
    <row r="84" spans="2:11" ht="50.1" customHeight="1" x14ac:dyDescent="0.2">
      <c r="B84" s="170"/>
      <c r="C84" s="164"/>
      <c r="D84" s="164"/>
      <c r="E84" s="162"/>
      <c r="F84" s="165"/>
      <c r="G84" s="163"/>
      <c r="H84" s="165"/>
      <c r="I84" s="166"/>
      <c r="J84" s="264"/>
      <c r="K84" s="149"/>
    </row>
    <row r="85" spans="2:11" ht="50.1" customHeight="1" x14ac:dyDescent="0.2">
      <c r="B85" s="170"/>
      <c r="C85" s="164"/>
      <c r="D85" s="164"/>
      <c r="E85" s="162"/>
      <c r="F85" s="165"/>
      <c r="G85" s="163"/>
      <c r="H85" s="165"/>
      <c r="I85" s="166"/>
      <c r="J85" s="264"/>
      <c r="K85" s="149"/>
    </row>
    <row r="86" spans="2:11" ht="50.1" customHeight="1" x14ac:dyDescent="0.2">
      <c r="B86" s="170"/>
      <c r="C86" s="164"/>
      <c r="D86" s="164"/>
      <c r="E86" s="162"/>
      <c r="F86" s="165"/>
      <c r="G86" s="163"/>
      <c r="H86" s="165"/>
      <c r="I86" s="166"/>
      <c r="J86" s="264"/>
      <c r="K86" s="149"/>
    </row>
    <row r="87" spans="2:11" ht="50.1" customHeight="1" x14ac:dyDescent="0.2">
      <c r="B87" s="170"/>
      <c r="C87" s="164"/>
      <c r="D87" s="164"/>
      <c r="E87" s="162"/>
      <c r="F87" s="165"/>
      <c r="G87" s="163"/>
      <c r="H87" s="165"/>
      <c r="I87" s="166"/>
      <c r="J87" s="264"/>
      <c r="K87" s="149"/>
    </row>
    <row r="88" spans="2:11" ht="50.1" customHeight="1" x14ac:dyDescent="0.2">
      <c r="B88" s="170"/>
      <c r="C88" s="164"/>
      <c r="D88" s="164"/>
      <c r="E88" s="162"/>
      <c r="F88" s="165"/>
      <c r="G88" s="163"/>
      <c r="H88" s="165"/>
      <c r="I88" s="166"/>
      <c r="J88" s="264"/>
      <c r="K88" s="149"/>
    </row>
    <row r="89" spans="2:11" ht="50.1" customHeight="1" x14ac:dyDescent="0.2">
      <c r="B89" s="170"/>
      <c r="C89" s="164"/>
      <c r="D89" s="167"/>
      <c r="E89" s="168"/>
      <c r="F89" s="165"/>
      <c r="G89" s="169"/>
      <c r="H89" s="165"/>
      <c r="I89" s="166"/>
      <c r="J89" s="264"/>
      <c r="K89" s="149"/>
    </row>
    <row r="90" spans="2:11" ht="50.1" customHeight="1" x14ac:dyDescent="0.2">
      <c r="B90" s="170"/>
      <c r="C90" s="164"/>
      <c r="D90" s="167"/>
      <c r="E90" s="168"/>
      <c r="F90" s="165"/>
      <c r="G90" s="169"/>
      <c r="H90" s="165"/>
      <c r="I90" s="166"/>
      <c r="J90" s="264"/>
      <c r="K90" s="149"/>
    </row>
    <row r="91" spans="2:11" ht="50.1" customHeight="1" x14ac:dyDescent="0.2">
      <c r="B91" s="170"/>
      <c r="C91" s="164"/>
      <c r="D91" s="167"/>
      <c r="E91" s="168"/>
      <c r="F91" s="165"/>
      <c r="G91" s="169"/>
      <c r="H91" s="165"/>
      <c r="I91" s="166"/>
      <c r="J91" s="264"/>
      <c r="K91" s="149"/>
    </row>
    <row r="92" spans="2:11" ht="50.1" customHeight="1" x14ac:dyDescent="0.2">
      <c r="B92" s="170"/>
      <c r="C92" s="164"/>
      <c r="D92" s="167"/>
      <c r="E92" s="168"/>
      <c r="F92" s="165"/>
      <c r="G92" s="169"/>
      <c r="H92" s="165"/>
      <c r="I92" s="166"/>
      <c r="J92" s="264"/>
      <c r="K92" s="149"/>
    </row>
    <row r="93" spans="2:11" ht="50.1" customHeight="1" x14ac:dyDescent="0.2">
      <c r="B93" s="170"/>
      <c r="C93" s="164"/>
      <c r="D93" s="167"/>
      <c r="E93" s="168"/>
      <c r="F93" s="165"/>
      <c r="G93" s="169"/>
      <c r="H93" s="165"/>
      <c r="I93" s="166"/>
      <c r="J93" s="264"/>
      <c r="K93" s="149"/>
    </row>
    <row r="94" spans="2:11" ht="50.1" customHeight="1" x14ac:dyDescent="0.2">
      <c r="B94" s="170"/>
      <c r="C94" s="164"/>
      <c r="D94" s="167"/>
      <c r="E94" s="168"/>
      <c r="F94" s="165"/>
      <c r="G94" s="169"/>
      <c r="H94" s="165"/>
      <c r="I94" s="166"/>
      <c r="J94" s="264"/>
      <c r="K94" s="149"/>
    </row>
    <row r="95" spans="2:11" ht="50.1" customHeight="1" x14ac:dyDescent="0.2">
      <c r="B95" s="170"/>
      <c r="C95" s="164"/>
      <c r="D95" s="167"/>
      <c r="E95" s="168"/>
      <c r="F95" s="165"/>
      <c r="G95" s="169"/>
      <c r="H95" s="165"/>
      <c r="I95" s="166"/>
      <c r="J95" s="264"/>
      <c r="K95" s="149"/>
    </row>
    <row r="96" spans="2:11" ht="50.1" customHeight="1" x14ac:dyDescent="0.2">
      <c r="B96" s="170"/>
      <c r="C96" s="167"/>
      <c r="D96" s="167"/>
      <c r="E96" s="167"/>
      <c r="F96" s="165"/>
      <c r="G96" s="169"/>
      <c r="H96" s="165"/>
      <c r="I96" s="166"/>
      <c r="J96" s="264"/>
      <c r="K96" s="149"/>
    </row>
    <row r="97" spans="2:11" ht="50.1" customHeight="1" x14ac:dyDescent="0.2">
      <c r="B97" s="170"/>
      <c r="C97" s="164"/>
      <c r="D97" s="167"/>
      <c r="E97" s="168"/>
      <c r="F97" s="165"/>
      <c r="G97" s="169"/>
      <c r="H97" s="165"/>
      <c r="I97" s="166"/>
      <c r="J97" s="264"/>
      <c r="K97" s="149"/>
    </row>
    <row r="98" spans="2:11" ht="50.1" customHeight="1" x14ac:dyDescent="0.2">
      <c r="B98" s="170"/>
      <c r="C98" s="164"/>
      <c r="D98" s="167"/>
      <c r="E98" s="168"/>
      <c r="F98" s="165"/>
      <c r="G98" s="169"/>
      <c r="H98" s="165"/>
      <c r="I98" s="166"/>
      <c r="J98" s="264"/>
      <c r="K98" s="149"/>
    </row>
    <row r="99" spans="2:11" ht="50.1" customHeight="1" x14ac:dyDescent="0.2">
      <c r="B99" s="170"/>
      <c r="C99" s="164"/>
      <c r="D99" s="167"/>
      <c r="E99" s="168"/>
      <c r="F99" s="165"/>
      <c r="G99" s="169"/>
      <c r="H99" s="165"/>
      <c r="I99" s="166"/>
      <c r="J99" s="264"/>
      <c r="K99" s="149"/>
    </row>
    <row r="100" spans="2:11" ht="50.1" customHeight="1" x14ac:dyDescent="0.2">
      <c r="B100" s="170"/>
      <c r="C100" s="164"/>
      <c r="D100" s="167"/>
      <c r="E100" s="168"/>
      <c r="F100" s="165"/>
      <c r="G100" s="169"/>
      <c r="H100" s="165"/>
      <c r="I100" s="166"/>
      <c r="J100" s="264"/>
      <c r="K100" s="149"/>
    </row>
    <row r="101" spans="2:11" ht="50.1" customHeight="1" x14ac:dyDescent="0.2">
      <c r="B101" s="170"/>
      <c r="C101" s="164"/>
      <c r="D101" s="167"/>
      <c r="E101" s="168"/>
      <c r="F101" s="165"/>
      <c r="G101" s="169"/>
      <c r="H101" s="165"/>
      <c r="I101" s="166"/>
      <c r="J101" s="264"/>
      <c r="K101" s="149"/>
    </row>
    <row r="102" spans="2:11" ht="50.1" customHeight="1" x14ac:dyDescent="0.2">
      <c r="B102" s="170"/>
      <c r="C102" s="164"/>
      <c r="D102" s="167"/>
      <c r="E102" s="168"/>
      <c r="F102" s="165"/>
      <c r="G102" s="169"/>
      <c r="H102" s="165"/>
      <c r="I102" s="166"/>
      <c r="J102" s="264"/>
      <c r="K102" s="149"/>
    </row>
    <row r="103" spans="2:11" ht="50.1" customHeight="1" x14ac:dyDescent="0.2">
      <c r="B103" s="170"/>
      <c r="C103" s="164"/>
      <c r="D103" s="167"/>
      <c r="E103" s="168"/>
      <c r="F103" s="165"/>
      <c r="G103" s="169"/>
      <c r="H103" s="165"/>
      <c r="I103" s="166"/>
      <c r="J103" s="264"/>
      <c r="K103" s="149"/>
    </row>
    <row r="104" spans="2:11" ht="50.1" customHeight="1" x14ac:dyDescent="0.2">
      <c r="B104" s="170"/>
      <c r="C104" s="164"/>
      <c r="D104" s="167"/>
      <c r="E104" s="168"/>
      <c r="F104" s="165"/>
      <c r="G104" s="169"/>
      <c r="H104" s="165"/>
      <c r="I104" s="166"/>
      <c r="J104" s="264"/>
      <c r="K104" s="149"/>
    </row>
    <row r="105" spans="2:11" ht="50.1" customHeight="1" x14ac:dyDescent="0.2">
      <c r="B105" s="170"/>
      <c r="C105" s="164"/>
      <c r="D105" s="167"/>
      <c r="E105" s="168"/>
      <c r="F105" s="165"/>
      <c r="G105" s="169"/>
      <c r="H105" s="165"/>
      <c r="I105" s="166"/>
      <c r="J105" s="264"/>
      <c r="K105" s="149"/>
    </row>
    <row r="106" spans="2:11" ht="50.1" customHeight="1" x14ac:dyDescent="0.2">
      <c r="B106" s="170"/>
      <c r="C106" s="164"/>
      <c r="D106" s="167"/>
      <c r="E106" s="168"/>
      <c r="F106" s="165"/>
      <c r="G106" s="169"/>
      <c r="H106" s="165"/>
      <c r="I106" s="166"/>
      <c r="J106" s="264"/>
      <c r="K106" s="149"/>
    </row>
    <row r="107" spans="2:11" ht="50.1" customHeight="1" x14ac:dyDescent="0.2">
      <c r="B107" s="170"/>
      <c r="C107" s="164"/>
      <c r="D107" s="167"/>
      <c r="E107" s="168"/>
      <c r="F107" s="165"/>
      <c r="G107" s="169"/>
      <c r="H107" s="165"/>
      <c r="I107" s="166"/>
      <c r="J107" s="264"/>
      <c r="K107" s="149"/>
    </row>
    <row r="108" spans="2:11" ht="50.1" customHeight="1" x14ac:dyDescent="0.2">
      <c r="B108" s="170"/>
      <c r="C108" s="164"/>
      <c r="D108" s="167"/>
      <c r="E108" s="168"/>
      <c r="F108" s="165"/>
      <c r="G108" s="169"/>
      <c r="H108" s="165"/>
      <c r="I108" s="166"/>
      <c r="J108" s="264"/>
      <c r="K108" s="149"/>
    </row>
    <row r="109" spans="2:11" ht="50.1" customHeight="1" x14ac:dyDescent="0.2">
      <c r="B109" s="170"/>
      <c r="C109" s="164"/>
      <c r="D109" s="167"/>
      <c r="E109" s="168"/>
      <c r="F109" s="165"/>
      <c r="G109" s="169"/>
      <c r="H109" s="165"/>
      <c r="I109" s="166"/>
      <c r="J109" s="264"/>
      <c r="K109" s="149"/>
    </row>
    <row r="110" spans="2:11" ht="50.1" customHeight="1" x14ac:dyDescent="0.2">
      <c r="B110" s="170"/>
      <c r="C110" s="164"/>
      <c r="D110" s="167"/>
      <c r="E110" s="168"/>
      <c r="F110" s="165"/>
      <c r="G110" s="169"/>
      <c r="H110" s="165"/>
      <c r="I110" s="166"/>
      <c r="J110" s="264"/>
      <c r="K110" s="149"/>
    </row>
    <row r="111" spans="2:11" ht="50.1" customHeight="1" x14ac:dyDescent="0.2">
      <c r="B111" s="170"/>
      <c r="C111" s="164"/>
      <c r="D111" s="167"/>
      <c r="E111" s="162"/>
      <c r="F111" s="165"/>
      <c r="G111" s="163"/>
      <c r="H111" s="165"/>
      <c r="I111" s="166"/>
      <c r="J111" s="264"/>
      <c r="K111" s="149"/>
    </row>
    <row r="112" spans="2:11" ht="50.1" customHeight="1" x14ac:dyDescent="0.2">
      <c r="B112" s="170"/>
      <c r="C112" s="164"/>
      <c r="D112" s="167"/>
      <c r="E112" s="168"/>
      <c r="F112" s="165"/>
      <c r="G112" s="169"/>
      <c r="H112" s="165"/>
      <c r="I112" s="166"/>
      <c r="J112" s="264"/>
      <c r="K112" s="149"/>
    </row>
    <row r="113" spans="2:11" ht="50.1" customHeight="1" x14ac:dyDescent="0.2">
      <c r="B113" s="170"/>
      <c r="C113" s="164"/>
      <c r="D113" s="167"/>
      <c r="E113" s="168"/>
      <c r="F113" s="165"/>
      <c r="G113" s="169"/>
      <c r="H113" s="165"/>
      <c r="I113" s="166"/>
      <c r="J113" s="264"/>
      <c r="K113" s="149"/>
    </row>
    <row r="114" spans="2:11" ht="50.1" customHeight="1" x14ac:dyDescent="0.2">
      <c r="B114" s="170"/>
      <c r="C114" s="164"/>
      <c r="D114" s="167"/>
      <c r="E114" s="168"/>
      <c r="F114" s="165"/>
      <c r="G114" s="169"/>
      <c r="H114" s="165"/>
      <c r="I114" s="166"/>
      <c r="J114" s="264"/>
      <c r="K114" s="149"/>
    </row>
    <row r="115" spans="2:11" ht="50.1" customHeight="1" x14ac:dyDescent="0.2">
      <c r="B115" s="170"/>
      <c r="C115" s="164"/>
      <c r="D115" s="167"/>
      <c r="E115" s="168"/>
      <c r="F115" s="165"/>
      <c r="G115" s="169"/>
      <c r="H115" s="165"/>
      <c r="I115" s="166"/>
      <c r="J115" s="264"/>
      <c r="K115" s="149"/>
    </row>
    <row r="116" spans="2:11" ht="50.1" customHeight="1" x14ac:dyDescent="0.2">
      <c r="B116" s="170"/>
      <c r="C116" s="164"/>
      <c r="D116" s="167"/>
      <c r="E116" s="168"/>
      <c r="F116" s="165"/>
      <c r="G116" s="169"/>
      <c r="H116" s="165"/>
      <c r="I116" s="166"/>
      <c r="J116" s="264"/>
      <c r="K116" s="149"/>
    </row>
    <row r="117" spans="2:11" ht="50.1" customHeight="1" x14ac:dyDescent="0.2">
      <c r="B117" s="170"/>
      <c r="C117" s="164"/>
      <c r="D117" s="167"/>
      <c r="E117" s="168"/>
      <c r="F117" s="165"/>
      <c r="G117" s="169"/>
      <c r="H117" s="165"/>
      <c r="I117" s="166"/>
      <c r="J117" s="264"/>
      <c r="K117" s="149"/>
    </row>
    <row r="118" spans="2:11" ht="50.1" customHeight="1" x14ac:dyDescent="0.2">
      <c r="B118" s="170"/>
      <c r="C118" s="164"/>
      <c r="D118" s="167"/>
      <c r="E118" s="168"/>
      <c r="F118" s="165"/>
      <c r="G118" s="169"/>
      <c r="H118" s="165"/>
      <c r="I118" s="166"/>
      <c r="J118" s="264"/>
      <c r="K118" s="149"/>
    </row>
    <row r="119" spans="2:11" ht="50.1" customHeight="1" x14ac:dyDescent="0.2">
      <c r="B119" s="170"/>
      <c r="C119" s="167"/>
      <c r="D119" s="167"/>
      <c r="E119" s="168"/>
      <c r="F119" s="165"/>
      <c r="G119" s="169"/>
      <c r="H119" s="165"/>
      <c r="I119" s="166"/>
      <c r="J119" s="264"/>
      <c r="K119" s="149"/>
    </row>
    <row r="120" spans="2:11" ht="50.1" customHeight="1" x14ac:dyDescent="0.2">
      <c r="B120" s="171"/>
      <c r="C120" s="172"/>
      <c r="D120" s="172"/>
      <c r="E120" s="161"/>
      <c r="F120" s="161"/>
      <c r="G120" s="173"/>
      <c r="H120" s="161"/>
      <c r="I120" s="174"/>
      <c r="J120" s="266"/>
      <c r="K120" s="149"/>
    </row>
    <row r="121" spans="2:11" ht="50.1" customHeight="1" x14ac:dyDescent="0.2">
      <c r="B121" s="170"/>
      <c r="C121" s="167"/>
      <c r="D121" s="167"/>
      <c r="E121" s="168"/>
      <c r="F121" s="165"/>
      <c r="G121" s="169"/>
      <c r="H121" s="165"/>
      <c r="I121" s="166"/>
      <c r="J121" s="264"/>
      <c r="K121" s="149"/>
    </row>
    <row r="122" spans="2:11" ht="50.1" customHeight="1" x14ac:dyDescent="0.2">
      <c r="B122" s="170"/>
      <c r="C122" s="167"/>
      <c r="D122" s="167"/>
      <c r="E122" s="168"/>
      <c r="F122" s="165"/>
      <c r="G122" s="169"/>
      <c r="H122" s="165"/>
      <c r="I122" s="166"/>
      <c r="J122" s="264"/>
      <c r="K122" s="149"/>
    </row>
    <row r="123" spans="2:11" ht="50.1" customHeight="1" x14ac:dyDescent="0.2">
      <c r="B123" s="170"/>
      <c r="C123" s="167"/>
      <c r="D123" s="167"/>
      <c r="E123" s="168"/>
      <c r="F123" s="165"/>
      <c r="G123" s="169"/>
      <c r="H123" s="165"/>
      <c r="I123" s="166"/>
      <c r="J123" s="264"/>
      <c r="K123" s="149"/>
    </row>
    <row r="124" spans="2:11" ht="50.1" customHeight="1" x14ac:dyDescent="0.2">
      <c r="B124" s="170"/>
      <c r="C124" s="167"/>
      <c r="D124" s="167"/>
      <c r="E124" s="168"/>
      <c r="F124" s="165"/>
      <c r="G124" s="169"/>
      <c r="H124" s="165"/>
      <c r="I124" s="166"/>
      <c r="J124" s="264"/>
      <c r="K124" s="149"/>
    </row>
    <row r="125" spans="2:11" ht="50.1" customHeight="1" x14ac:dyDescent="0.2">
      <c r="B125" s="170"/>
      <c r="C125" s="167"/>
      <c r="D125" s="167"/>
      <c r="E125" s="168"/>
      <c r="F125" s="165"/>
      <c r="G125" s="169"/>
      <c r="H125" s="165"/>
      <c r="I125" s="166"/>
      <c r="J125" s="264"/>
      <c r="K125" s="149"/>
    </row>
    <row r="126" spans="2:11" ht="50.1" customHeight="1" x14ac:dyDescent="0.2">
      <c r="B126" s="170"/>
      <c r="C126" s="167"/>
      <c r="D126" s="167"/>
      <c r="E126" s="168"/>
      <c r="F126" s="165"/>
      <c r="G126" s="169"/>
      <c r="H126" s="165"/>
      <c r="I126" s="166"/>
      <c r="J126" s="264"/>
      <c r="K126" s="149"/>
    </row>
    <row r="127" spans="2:11" ht="50.1" customHeight="1" x14ac:dyDescent="0.2">
      <c r="B127" s="170"/>
      <c r="C127" s="167"/>
      <c r="D127" s="167"/>
      <c r="E127" s="168"/>
      <c r="F127" s="165"/>
      <c r="G127" s="169"/>
      <c r="H127" s="165"/>
      <c r="I127" s="166"/>
      <c r="J127" s="264"/>
      <c r="K127" s="149"/>
    </row>
    <row r="128" spans="2:11" ht="50.1" customHeight="1" x14ac:dyDescent="0.2">
      <c r="B128" s="170"/>
      <c r="C128" s="167"/>
      <c r="D128" s="167"/>
      <c r="E128" s="168"/>
      <c r="F128" s="165"/>
      <c r="G128" s="169"/>
      <c r="H128" s="165"/>
      <c r="I128" s="166"/>
      <c r="J128" s="264"/>
      <c r="K128" s="149"/>
    </row>
    <row r="129" spans="2:11" ht="50.1" customHeight="1" x14ac:dyDescent="0.2">
      <c r="B129" s="170"/>
      <c r="C129" s="167"/>
      <c r="D129" s="167"/>
      <c r="E129" s="168"/>
      <c r="F129" s="165"/>
      <c r="G129" s="169"/>
      <c r="H129" s="165"/>
      <c r="I129" s="166"/>
      <c r="J129" s="264"/>
      <c r="K129" s="149"/>
    </row>
    <row r="130" spans="2:11" ht="50.1" customHeight="1" x14ac:dyDescent="0.2">
      <c r="B130" s="170"/>
      <c r="C130" s="167"/>
      <c r="D130" s="167"/>
      <c r="E130" s="168"/>
      <c r="F130" s="165"/>
      <c r="G130" s="169"/>
      <c r="H130" s="165"/>
      <c r="I130" s="166"/>
      <c r="J130" s="264"/>
      <c r="K130" s="149"/>
    </row>
    <row r="131" spans="2:11" ht="50.1" customHeight="1" x14ac:dyDescent="0.2">
      <c r="B131" s="170"/>
      <c r="C131" s="167"/>
      <c r="D131" s="167"/>
      <c r="E131" s="168"/>
      <c r="F131" s="165"/>
      <c r="G131" s="169"/>
      <c r="H131" s="165"/>
      <c r="I131" s="166"/>
      <c r="J131" s="264"/>
      <c r="K131" s="149"/>
    </row>
    <row r="132" spans="2:11" ht="50.1" customHeight="1" x14ac:dyDescent="0.2">
      <c r="B132" s="170"/>
      <c r="C132" s="167"/>
      <c r="D132" s="167"/>
      <c r="E132" s="168"/>
      <c r="F132" s="165"/>
      <c r="G132" s="169"/>
      <c r="H132" s="165"/>
      <c r="I132" s="166"/>
      <c r="J132" s="264"/>
      <c r="K132" s="149"/>
    </row>
    <row r="133" spans="2:11" ht="50.1" customHeight="1" x14ac:dyDescent="0.2">
      <c r="B133" s="170"/>
      <c r="C133" s="167"/>
      <c r="D133" s="167"/>
      <c r="E133" s="168"/>
      <c r="F133" s="165"/>
      <c r="G133" s="169"/>
      <c r="H133" s="165"/>
      <c r="I133" s="166"/>
      <c r="J133" s="264"/>
      <c r="K133" s="149"/>
    </row>
    <row r="134" spans="2:11" ht="50.1" customHeight="1" x14ac:dyDescent="0.2">
      <c r="B134" s="170"/>
      <c r="C134" s="167"/>
      <c r="D134" s="164"/>
      <c r="E134" s="162"/>
      <c r="F134" s="165"/>
      <c r="G134" s="169"/>
      <c r="H134" s="165"/>
      <c r="I134" s="166"/>
      <c r="J134" s="264"/>
      <c r="K134" s="149"/>
    </row>
    <row r="135" spans="2:11" ht="50.1" customHeight="1" x14ac:dyDescent="0.2">
      <c r="B135" s="170"/>
      <c r="C135" s="167"/>
      <c r="D135" s="164"/>
      <c r="E135" s="162"/>
      <c r="F135" s="165"/>
      <c r="G135" s="169"/>
      <c r="H135" s="165"/>
      <c r="I135" s="166"/>
      <c r="J135" s="264"/>
      <c r="K135" s="149"/>
    </row>
    <row r="136" spans="2:11" ht="50.1" customHeight="1" x14ac:dyDescent="0.2">
      <c r="B136" s="170"/>
      <c r="C136" s="167"/>
      <c r="D136" s="167"/>
      <c r="E136" s="168"/>
      <c r="F136" s="165"/>
      <c r="G136" s="169"/>
      <c r="H136" s="165"/>
      <c r="I136" s="166"/>
      <c r="J136" s="264"/>
      <c r="K136" s="149"/>
    </row>
    <row r="137" spans="2:11" ht="50.1" customHeight="1" x14ac:dyDescent="0.2">
      <c r="B137" s="170"/>
      <c r="C137" s="167"/>
      <c r="D137" s="167"/>
      <c r="E137" s="168"/>
      <c r="F137" s="165"/>
      <c r="G137" s="169"/>
      <c r="H137" s="165"/>
      <c r="I137" s="166"/>
      <c r="J137" s="264"/>
      <c r="K137" s="149"/>
    </row>
    <row r="138" spans="2:11" ht="50.1" customHeight="1" x14ac:dyDescent="0.2">
      <c r="B138" s="170"/>
      <c r="C138" s="167"/>
      <c r="D138" s="167"/>
      <c r="E138" s="168"/>
      <c r="F138" s="165"/>
      <c r="G138" s="169"/>
      <c r="H138" s="165"/>
      <c r="I138" s="166"/>
      <c r="J138" s="264"/>
      <c r="K138" s="149"/>
    </row>
    <row r="139" spans="2:11" ht="50.1" customHeight="1" x14ac:dyDescent="0.2">
      <c r="B139" s="170"/>
      <c r="C139" s="167"/>
      <c r="D139" s="167"/>
      <c r="E139" s="168"/>
      <c r="F139" s="165"/>
      <c r="G139" s="169"/>
      <c r="H139" s="165"/>
      <c r="I139" s="166"/>
      <c r="J139" s="264"/>
      <c r="K139" s="149"/>
    </row>
    <row r="140" spans="2:11" ht="50.1" customHeight="1" x14ac:dyDescent="0.2">
      <c r="B140" s="170"/>
      <c r="C140" s="167"/>
      <c r="D140" s="167"/>
      <c r="E140" s="168"/>
      <c r="F140" s="165"/>
      <c r="G140" s="169"/>
      <c r="H140" s="165"/>
      <c r="I140" s="166"/>
      <c r="J140" s="264"/>
      <c r="K140" s="149"/>
    </row>
    <row r="141" spans="2:11" ht="50.1" customHeight="1" x14ac:dyDescent="0.2">
      <c r="B141" s="170"/>
      <c r="C141" s="167"/>
      <c r="D141" s="167"/>
      <c r="E141" s="168"/>
      <c r="F141" s="165"/>
      <c r="G141" s="169"/>
      <c r="H141" s="165"/>
      <c r="I141" s="166"/>
      <c r="J141" s="264"/>
      <c r="K141" s="149"/>
    </row>
    <row r="142" spans="2:11" ht="50.1" customHeight="1" x14ac:dyDescent="0.2">
      <c r="B142" s="170"/>
      <c r="C142" s="167"/>
      <c r="D142" s="167"/>
      <c r="E142" s="168"/>
      <c r="F142" s="165"/>
      <c r="G142" s="169"/>
      <c r="H142" s="165"/>
      <c r="I142" s="166"/>
      <c r="J142" s="264"/>
      <c r="K142" s="149"/>
    </row>
    <row r="143" spans="2:11" ht="50.1" customHeight="1" x14ac:dyDescent="0.2">
      <c r="B143" s="170"/>
      <c r="C143" s="167"/>
      <c r="D143" s="167"/>
      <c r="E143" s="168"/>
      <c r="F143" s="165"/>
      <c r="G143" s="169"/>
      <c r="H143" s="165"/>
      <c r="I143" s="166"/>
      <c r="J143" s="264"/>
      <c r="K143" s="149"/>
    </row>
    <row r="144" spans="2:11" ht="50.1" customHeight="1" x14ac:dyDescent="0.2">
      <c r="B144" s="170"/>
      <c r="C144" s="167"/>
      <c r="D144" s="167"/>
      <c r="E144" s="168"/>
      <c r="F144" s="165"/>
      <c r="G144" s="169"/>
      <c r="H144" s="165"/>
      <c r="I144" s="166"/>
      <c r="J144" s="264"/>
      <c r="K144" s="149"/>
    </row>
    <row r="145" spans="2:11" ht="50.1" customHeight="1" x14ac:dyDescent="0.2">
      <c r="B145" s="170"/>
      <c r="C145" s="167"/>
      <c r="D145" s="167"/>
      <c r="E145" s="168"/>
      <c r="F145" s="165"/>
      <c r="G145" s="169"/>
      <c r="H145" s="165"/>
      <c r="I145" s="166"/>
      <c r="J145" s="264"/>
      <c r="K145" s="149"/>
    </row>
    <row r="146" spans="2:11" ht="50.1" customHeight="1" x14ac:dyDescent="0.2">
      <c r="B146" s="170"/>
      <c r="C146" s="167"/>
      <c r="D146" s="167"/>
      <c r="E146" s="168"/>
      <c r="F146" s="165"/>
      <c r="G146" s="169"/>
      <c r="H146" s="165"/>
      <c r="I146" s="166"/>
      <c r="J146" s="264"/>
      <c r="K146" s="149"/>
    </row>
    <row r="147" spans="2:11" ht="50.1" customHeight="1" x14ac:dyDescent="0.2">
      <c r="B147" s="170"/>
      <c r="C147" s="167"/>
      <c r="D147" s="167"/>
      <c r="E147" s="168"/>
      <c r="F147" s="165"/>
      <c r="G147" s="169"/>
      <c r="H147" s="165"/>
      <c r="I147" s="166"/>
      <c r="J147" s="264"/>
      <c r="K147" s="149"/>
    </row>
    <row r="148" spans="2:11" ht="50.1" customHeight="1" x14ac:dyDescent="0.2">
      <c r="B148" s="170"/>
      <c r="C148" s="167"/>
      <c r="D148" s="167"/>
      <c r="E148" s="168"/>
      <c r="F148" s="165"/>
      <c r="G148" s="169"/>
      <c r="H148" s="165"/>
      <c r="I148" s="166"/>
      <c r="J148" s="264"/>
      <c r="K148" s="149"/>
    </row>
    <row r="149" spans="2:11" ht="50.1" customHeight="1" x14ac:dyDescent="0.2">
      <c r="B149" s="170"/>
      <c r="C149" s="167"/>
      <c r="D149" s="167"/>
      <c r="E149" s="168"/>
      <c r="F149" s="165"/>
      <c r="G149" s="169"/>
      <c r="H149" s="165"/>
      <c r="I149" s="166"/>
      <c r="J149" s="264"/>
      <c r="K149" s="149"/>
    </row>
    <row r="150" spans="2:11" ht="50.1" customHeight="1" x14ac:dyDescent="0.2">
      <c r="B150" s="170"/>
      <c r="C150" s="167"/>
      <c r="D150" s="167"/>
      <c r="E150" s="168"/>
      <c r="F150" s="165"/>
      <c r="G150" s="169"/>
      <c r="H150" s="165"/>
      <c r="I150" s="166"/>
      <c r="J150" s="264"/>
      <c r="K150" s="149"/>
    </row>
    <row r="151" spans="2:11" ht="50.1" customHeight="1" x14ac:dyDescent="0.2">
      <c r="B151" s="170"/>
      <c r="C151" s="167"/>
      <c r="D151" s="167"/>
      <c r="E151" s="162"/>
      <c r="F151" s="165"/>
      <c r="G151" s="169"/>
      <c r="H151" s="165"/>
      <c r="I151" s="166"/>
      <c r="J151" s="264"/>
      <c r="K151" s="149"/>
    </row>
    <row r="152" spans="2:11" ht="50.1" customHeight="1" x14ac:dyDescent="0.2">
      <c r="B152" s="170"/>
      <c r="C152" s="167"/>
      <c r="D152" s="167"/>
      <c r="E152" s="168"/>
      <c r="F152" s="165"/>
      <c r="G152" s="169"/>
      <c r="H152" s="165"/>
      <c r="I152" s="166"/>
      <c r="J152" s="264"/>
      <c r="K152" s="149"/>
    </row>
    <row r="153" spans="2:11" ht="50.1" customHeight="1" x14ac:dyDescent="0.2">
      <c r="B153" s="213"/>
      <c r="C153" s="167"/>
      <c r="D153" s="167"/>
      <c r="E153" s="168"/>
      <c r="F153" s="165"/>
      <c r="G153" s="169"/>
      <c r="H153" s="165"/>
      <c r="I153" s="166"/>
      <c r="J153" s="264"/>
      <c r="K153" s="149"/>
    </row>
    <row r="154" spans="2:11" ht="50.1" customHeight="1" x14ac:dyDescent="0.2">
      <c r="B154" s="213"/>
      <c r="C154" s="167"/>
      <c r="D154" s="167"/>
      <c r="E154" s="168"/>
      <c r="F154" s="165"/>
      <c r="G154" s="169"/>
      <c r="H154" s="165"/>
      <c r="I154" s="166"/>
      <c r="J154" s="264"/>
      <c r="K154" s="149"/>
    </row>
    <row r="155" spans="2:11" ht="50.1" customHeight="1" x14ac:dyDescent="0.2">
      <c r="B155" s="213"/>
      <c r="C155" s="167"/>
      <c r="D155" s="167"/>
      <c r="E155" s="168"/>
      <c r="F155" s="165"/>
      <c r="G155" s="169"/>
      <c r="H155" s="165"/>
      <c r="I155" s="166"/>
      <c r="J155" s="264"/>
      <c r="K155" s="149"/>
    </row>
    <row r="156" spans="2:11" ht="50.1" customHeight="1" x14ac:dyDescent="0.2">
      <c r="B156" s="214"/>
      <c r="C156" s="175"/>
      <c r="D156" s="175"/>
      <c r="E156" s="176"/>
      <c r="F156" s="177"/>
      <c r="G156" s="178"/>
      <c r="H156" s="177"/>
      <c r="I156" s="179"/>
      <c r="J156" s="267"/>
      <c r="K156" s="149"/>
    </row>
    <row r="157" spans="2:11" ht="50.1" customHeight="1" x14ac:dyDescent="0.2">
      <c r="B157" s="215"/>
      <c r="C157" s="180"/>
      <c r="D157" s="180"/>
      <c r="E157" s="181"/>
      <c r="F157" s="182"/>
      <c r="G157" s="183"/>
      <c r="H157" s="182"/>
      <c r="I157" s="184"/>
      <c r="J157" s="268"/>
      <c r="K157" s="149"/>
    </row>
    <row r="158" spans="2:11" ht="50.1" customHeight="1" x14ac:dyDescent="0.2">
      <c r="B158" s="216"/>
      <c r="C158" s="180"/>
      <c r="D158" s="180"/>
      <c r="E158" s="181"/>
      <c r="F158" s="182"/>
      <c r="G158" s="183"/>
      <c r="H158" s="182"/>
      <c r="I158" s="184"/>
      <c r="J158" s="268"/>
      <c r="K158" s="149"/>
    </row>
    <row r="159" spans="2:11" ht="50.1" customHeight="1" x14ac:dyDescent="0.2">
      <c r="B159" s="216"/>
      <c r="C159" s="180"/>
      <c r="D159" s="180"/>
      <c r="E159" s="181"/>
      <c r="F159" s="182"/>
      <c r="G159" s="183"/>
      <c r="H159" s="182"/>
      <c r="I159" s="184"/>
      <c r="J159" s="268"/>
      <c r="K159" s="149"/>
    </row>
    <row r="160" spans="2:11" ht="50.1" customHeight="1" x14ac:dyDescent="0.2">
      <c r="B160" s="216"/>
      <c r="C160" s="180"/>
      <c r="D160" s="180"/>
      <c r="E160" s="181"/>
      <c r="F160" s="182"/>
      <c r="G160" s="183"/>
      <c r="H160" s="182"/>
      <c r="I160" s="184"/>
      <c r="J160" s="268"/>
      <c r="K160" s="149"/>
    </row>
    <row r="161" spans="2:11" ht="50.1" customHeight="1" x14ac:dyDescent="0.2">
      <c r="B161" s="216"/>
      <c r="C161" s="180"/>
      <c r="D161" s="180"/>
      <c r="E161" s="181"/>
      <c r="F161" s="182"/>
      <c r="G161" s="183"/>
      <c r="H161" s="182"/>
      <c r="I161" s="184"/>
      <c r="J161" s="268"/>
      <c r="K161" s="149"/>
    </row>
    <row r="162" spans="2:11" ht="50.1" customHeight="1" x14ac:dyDescent="0.2">
      <c r="B162" s="216"/>
      <c r="C162" s="180"/>
      <c r="D162" s="180"/>
      <c r="E162" s="181"/>
      <c r="F162" s="182"/>
      <c r="G162" s="183"/>
      <c r="H162" s="182"/>
      <c r="I162" s="184"/>
      <c r="J162" s="268"/>
      <c r="K162" s="149"/>
    </row>
    <row r="163" spans="2:11" ht="50.1" customHeight="1" x14ac:dyDescent="0.2">
      <c r="B163" s="216"/>
      <c r="C163" s="180"/>
      <c r="D163" s="180"/>
      <c r="E163" s="181"/>
      <c r="F163" s="182"/>
      <c r="G163" s="183"/>
      <c r="H163" s="182"/>
      <c r="I163" s="184"/>
      <c r="J163" s="268"/>
      <c r="K163" s="149"/>
    </row>
    <row r="164" spans="2:11" ht="50.1" customHeight="1" x14ac:dyDescent="0.2">
      <c r="B164" s="216"/>
      <c r="C164" s="180"/>
      <c r="D164" s="180"/>
      <c r="E164" s="181"/>
      <c r="F164" s="182"/>
      <c r="G164" s="183"/>
      <c r="H164" s="182"/>
      <c r="I164" s="184"/>
      <c r="J164" s="268"/>
      <c r="K164" s="149"/>
    </row>
    <row r="165" spans="2:11" ht="50.1" customHeight="1" x14ac:dyDescent="0.2">
      <c r="B165" s="216"/>
      <c r="C165" s="180"/>
      <c r="D165" s="180"/>
      <c r="E165" s="181"/>
      <c r="F165" s="182"/>
      <c r="G165" s="183"/>
      <c r="H165" s="182"/>
      <c r="I165" s="184"/>
      <c r="J165" s="268"/>
      <c r="K165" s="149"/>
    </row>
    <row r="166" spans="2:11" ht="50.1" customHeight="1" x14ac:dyDescent="0.2">
      <c r="B166" s="216"/>
      <c r="C166" s="180"/>
      <c r="D166" s="180"/>
      <c r="E166" s="181"/>
      <c r="F166" s="182"/>
      <c r="G166" s="183"/>
      <c r="H166" s="182"/>
      <c r="I166" s="184"/>
      <c r="J166" s="268"/>
      <c r="K166" s="149"/>
    </row>
    <row r="167" spans="2:11" ht="50.1" customHeight="1" x14ac:dyDescent="0.2">
      <c r="B167" s="216"/>
      <c r="C167" s="180"/>
      <c r="D167" s="180"/>
      <c r="E167" s="181"/>
      <c r="F167" s="182"/>
      <c r="G167" s="183"/>
      <c r="H167" s="182"/>
      <c r="I167" s="184"/>
      <c r="J167" s="268"/>
      <c r="K167" s="149"/>
    </row>
    <row r="168" spans="2:11" ht="50.1" customHeight="1" x14ac:dyDescent="0.2">
      <c r="B168" s="216"/>
      <c r="C168" s="180"/>
      <c r="D168" s="180"/>
      <c r="E168" s="181"/>
      <c r="F168" s="182"/>
      <c r="G168" s="183"/>
      <c r="H168" s="182"/>
      <c r="I168" s="184"/>
      <c r="J168" s="268"/>
      <c r="K168" s="149"/>
    </row>
    <row r="169" spans="2:11" ht="50.1" customHeight="1" x14ac:dyDescent="0.2">
      <c r="B169" s="216"/>
      <c r="C169" s="180"/>
      <c r="D169" s="180"/>
      <c r="E169" s="181"/>
      <c r="F169" s="182"/>
      <c r="G169" s="183"/>
      <c r="H169" s="182"/>
      <c r="I169" s="184"/>
      <c r="J169" s="268"/>
      <c r="K169" s="149"/>
    </row>
    <row r="170" spans="2:11" ht="50.1" customHeight="1" x14ac:dyDescent="0.2">
      <c r="B170" s="216"/>
      <c r="C170" s="180"/>
      <c r="D170" s="180"/>
      <c r="E170" s="181"/>
      <c r="F170" s="182"/>
      <c r="G170" s="183"/>
      <c r="H170" s="182"/>
      <c r="I170" s="184"/>
      <c r="J170" s="268"/>
      <c r="K170" s="149"/>
    </row>
    <row r="171" spans="2:11" ht="50.1" customHeight="1" x14ac:dyDescent="0.2">
      <c r="B171" s="216"/>
      <c r="C171" s="180"/>
      <c r="D171" s="180"/>
      <c r="E171" s="181"/>
      <c r="F171" s="182"/>
      <c r="G171" s="183"/>
      <c r="H171" s="182"/>
      <c r="I171" s="184"/>
      <c r="J171" s="268"/>
      <c r="K171" s="149"/>
    </row>
    <row r="172" spans="2:11" ht="50.1" customHeight="1" x14ac:dyDescent="0.2">
      <c r="B172" s="216"/>
      <c r="C172" s="180"/>
      <c r="D172" s="180"/>
      <c r="E172" s="181"/>
      <c r="F172" s="182"/>
      <c r="G172" s="183"/>
      <c r="H172" s="182"/>
      <c r="I172" s="184"/>
      <c r="J172" s="268"/>
      <c r="K172" s="149"/>
    </row>
    <row r="173" spans="2:11" ht="50.1" customHeight="1" x14ac:dyDescent="0.2">
      <c r="B173" s="216"/>
      <c r="C173" s="180"/>
      <c r="D173" s="180"/>
      <c r="E173" s="181"/>
      <c r="F173" s="182"/>
      <c r="G173" s="183"/>
      <c r="H173" s="182"/>
      <c r="I173" s="184"/>
      <c r="J173" s="268"/>
      <c r="K173" s="149"/>
    </row>
    <row r="174" spans="2:11" ht="50.1" customHeight="1" x14ac:dyDescent="0.2">
      <c r="B174" s="216"/>
      <c r="C174" s="180"/>
      <c r="D174" s="180"/>
      <c r="E174" s="181"/>
      <c r="F174" s="182"/>
      <c r="G174" s="183"/>
      <c r="H174" s="182"/>
      <c r="I174" s="184"/>
      <c r="J174" s="268"/>
      <c r="K174" s="149"/>
    </row>
    <row r="175" spans="2:11" ht="50.1" customHeight="1" x14ac:dyDescent="0.2">
      <c r="B175" s="216"/>
      <c r="C175" s="180"/>
      <c r="D175" s="180"/>
      <c r="E175" s="181"/>
      <c r="F175" s="182"/>
      <c r="G175" s="183"/>
      <c r="H175" s="182"/>
      <c r="I175" s="184"/>
      <c r="J175" s="268"/>
      <c r="K175" s="149"/>
    </row>
    <row r="176" spans="2:11" ht="50.1" customHeight="1" x14ac:dyDescent="0.2">
      <c r="B176" s="216"/>
      <c r="C176" s="180"/>
      <c r="D176" s="180"/>
      <c r="E176" s="181"/>
      <c r="F176" s="182"/>
      <c r="G176" s="183"/>
      <c r="H176" s="182"/>
      <c r="I176" s="184"/>
      <c r="J176" s="268"/>
      <c r="K176" s="149"/>
    </row>
    <row r="177" spans="2:11" ht="50.1" customHeight="1" x14ac:dyDescent="0.2">
      <c r="B177" s="216"/>
      <c r="C177" s="180"/>
      <c r="D177" s="180"/>
      <c r="E177" s="181"/>
      <c r="F177" s="182"/>
      <c r="G177" s="183"/>
      <c r="H177" s="182"/>
      <c r="I177" s="184"/>
      <c r="J177" s="268"/>
      <c r="K177" s="149"/>
    </row>
    <row r="178" spans="2:11" ht="50.1" customHeight="1" x14ac:dyDescent="0.2">
      <c r="B178" s="216"/>
      <c r="C178" s="180"/>
      <c r="D178" s="180"/>
      <c r="E178" s="181"/>
      <c r="F178" s="182"/>
      <c r="G178" s="183"/>
      <c r="H178" s="182"/>
      <c r="I178" s="184"/>
      <c r="J178" s="268"/>
      <c r="K178" s="149"/>
    </row>
    <row r="179" spans="2:11" ht="50.1" customHeight="1" x14ac:dyDescent="0.2">
      <c r="B179" s="216"/>
      <c r="C179" s="180"/>
      <c r="D179" s="180"/>
      <c r="E179" s="181"/>
      <c r="F179" s="182"/>
      <c r="G179" s="183"/>
      <c r="H179" s="182"/>
      <c r="I179" s="184"/>
      <c r="J179" s="268"/>
      <c r="K179" s="149"/>
    </row>
    <row r="180" spans="2:11" ht="50.1" customHeight="1" x14ac:dyDescent="0.2">
      <c r="B180" s="210"/>
      <c r="C180" s="180"/>
      <c r="D180" s="180"/>
      <c r="E180" s="181"/>
      <c r="F180" s="182"/>
      <c r="G180" s="183"/>
      <c r="H180" s="182"/>
      <c r="I180" s="184"/>
      <c r="J180" s="268"/>
      <c r="K180" s="149"/>
    </row>
    <row r="181" spans="2:11" ht="50.1" customHeight="1" x14ac:dyDescent="0.2">
      <c r="B181" s="185"/>
      <c r="C181" s="186"/>
      <c r="D181" s="186"/>
      <c r="E181" s="187"/>
      <c r="F181" s="188"/>
      <c r="G181" s="189"/>
      <c r="H181" s="188"/>
      <c r="I181" s="190"/>
      <c r="J181" s="269"/>
      <c r="K181" s="149"/>
    </row>
    <row r="182" spans="2:11" ht="50.1" customHeight="1" x14ac:dyDescent="0.2">
      <c r="B182" s="191"/>
      <c r="C182" s="193"/>
      <c r="D182" s="194"/>
      <c r="E182" s="195"/>
      <c r="F182" s="196"/>
      <c r="G182" s="197"/>
      <c r="H182" s="198"/>
      <c r="I182" s="199"/>
      <c r="J182" s="270"/>
      <c r="K182" s="149"/>
    </row>
    <row r="183" spans="2:11" ht="50.1" customHeight="1" x14ac:dyDescent="0.2">
      <c r="B183" s="191"/>
      <c r="C183" s="193"/>
      <c r="D183" s="194"/>
      <c r="E183" s="195"/>
      <c r="F183" s="196"/>
      <c r="G183" s="197"/>
      <c r="H183" s="198"/>
      <c r="I183" s="199"/>
      <c r="J183" s="270"/>
      <c r="K183" s="149"/>
    </row>
    <row r="184" spans="2:11" ht="50.1" customHeight="1" x14ac:dyDescent="0.2">
      <c r="B184" s="191"/>
      <c r="C184" s="193"/>
      <c r="D184" s="194"/>
      <c r="E184" s="195"/>
      <c r="F184" s="196"/>
      <c r="G184" s="197"/>
      <c r="H184" s="198"/>
      <c r="I184" s="199"/>
      <c r="J184" s="270"/>
      <c r="K184" s="149"/>
    </row>
    <row r="185" spans="2:11" ht="50.1" customHeight="1" x14ac:dyDescent="0.2">
      <c r="B185" s="191"/>
      <c r="C185" s="193"/>
      <c r="D185" s="201"/>
      <c r="E185" s="202"/>
      <c r="F185" s="196"/>
      <c r="G185" s="197"/>
      <c r="H185" s="198"/>
      <c r="I185" s="199"/>
      <c r="J185" s="270"/>
      <c r="K185" s="149"/>
    </row>
    <row r="186" spans="2:11" ht="50.1" customHeight="1" x14ac:dyDescent="0.2">
      <c r="B186" s="191"/>
      <c r="C186" s="193"/>
      <c r="D186" s="194"/>
      <c r="E186" s="195"/>
      <c r="F186" s="196"/>
      <c r="G186" s="197"/>
      <c r="H186" s="198"/>
      <c r="I186" s="199"/>
      <c r="J186" s="270"/>
      <c r="K186" s="149"/>
    </row>
    <row r="187" spans="2:11" ht="50.1" customHeight="1" x14ac:dyDescent="0.2">
      <c r="B187" s="191"/>
      <c r="C187" s="193"/>
      <c r="D187" s="194"/>
      <c r="E187" s="195"/>
      <c r="F187" s="196"/>
      <c r="G187" s="197"/>
      <c r="H187" s="198"/>
      <c r="I187" s="199"/>
      <c r="J187" s="270"/>
      <c r="K187" s="149"/>
    </row>
    <row r="188" spans="2:11" ht="50.1" customHeight="1" x14ac:dyDescent="0.2">
      <c r="B188" s="191"/>
      <c r="C188" s="193"/>
      <c r="D188" s="201"/>
      <c r="E188" s="202"/>
      <c r="F188" s="196"/>
      <c r="G188" s="197"/>
      <c r="H188" s="198"/>
      <c r="I188" s="199"/>
      <c r="J188" s="270"/>
      <c r="K188" s="149"/>
    </row>
    <row r="189" spans="2:11" ht="50.1" customHeight="1" x14ac:dyDescent="0.2">
      <c r="B189" s="191"/>
      <c r="C189" s="193"/>
      <c r="D189" s="194"/>
      <c r="E189" s="195"/>
      <c r="F189" s="196"/>
      <c r="G189" s="197"/>
      <c r="H189" s="198"/>
      <c r="I189" s="199"/>
      <c r="J189" s="270"/>
      <c r="K189" s="149"/>
    </row>
    <row r="190" spans="2:11" ht="50.1" customHeight="1" x14ac:dyDescent="0.2">
      <c r="B190" s="191"/>
      <c r="C190" s="193"/>
      <c r="D190" s="194"/>
      <c r="E190" s="195"/>
      <c r="F190" s="196"/>
      <c r="G190" s="197"/>
      <c r="H190" s="198"/>
      <c r="I190" s="199"/>
      <c r="J190" s="270"/>
      <c r="K190" s="149"/>
    </row>
    <row r="191" spans="2:11" ht="50.1" customHeight="1" x14ac:dyDescent="0.2">
      <c r="B191" s="191"/>
      <c r="C191" s="193"/>
      <c r="D191" s="194"/>
      <c r="E191" s="195"/>
      <c r="F191" s="196"/>
      <c r="G191" s="197"/>
      <c r="H191" s="198"/>
      <c r="I191" s="199"/>
      <c r="J191" s="270"/>
      <c r="K191" s="149"/>
    </row>
    <row r="192" spans="2:11" ht="50.1" customHeight="1" x14ac:dyDescent="0.2">
      <c r="B192" s="191"/>
      <c r="C192" s="193"/>
      <c r="D192" s="194"/>
      <c r="E192" s="195"/>
      <c r="F192" s="196"/>
      <c r="G192" s="197"/>
      <c r="H192" s="198"/>
      <c r="I192" s="199"/>
      <c r="J192" s="270"/>
      <c r="K192" s="149"/>
    </row>
    <row r="193" spans="2:11" ht="50.1" customHeight="1" x14ac:dyDescent="0.2">
      <c r="B193" s="191"/>
      <c r="C193" s="193"/>
      <c r="D193" s="201"/>
      <c r="E193" s="202"/>
      <c r="F193" s="196"/>
      <c r="G193" s="197"/>
      <c r="H193" s="198"/>
      <c r="I193" s="199"/>
      <c r="J193" s="270"/>
      <c r="K193" s="149"/>
    </row>
    <row r="194" spans="2:11" ht="50.1" customHeight="1" x14ac:dyDescent="0.2">
      <c r="B194" s="191"/>
      <c r="C194" s="193"/>
      <c r="D194" s="194"/>
      <c r="E194" s="195"/>
      <c r="F194" s="196"/>
      <c r="G194" s="197"/>
      <c r="H194" s="198"/>
      <c r="I194" s="199"/>
      <c r="J194" s="270"/>
      <c r="K194" s="149"/>
    </row>
    <row r="195" spans="2:11" ht="50.1" customHeight="1" x14ac:dyDescent="0.2">
      <c r="B195" s="191"/>
      <c r="C195" s="193"/>
      <c r="D195" s="194"/>
      <c r="E195" s="195"/>
      <c r="F195" s="196"/>
      <c r="G195" s="197"/>
      <c r="H195" s="198"/>
      <c r="I195" s="199"/>
      <c r="J195" s="270"/>
      <c r="K195" s="149"/>
    </row>
    <row r="196" spans="2:11" ht="50.1" customHeight="1" x14ac:dyDescent="0.2">
      <c r="B196" s="191"/>
      <c r="C196" s="193"/>
      <c r="D196" s="194"/>
      <c r="E196" s="195"/>
      <c r="F196" s="196"/>
      <c r="G196" s="197"/>
      <c r="H196" s="198"/>
      <c r="I196" s="199"/>
      <c r="J196" s="270"/>
      <c r="K196" s="149"/>
    </row>
    <row r="197" spans="2:11" ht="50.1" customHeight="1" x14ac:dyDescent="0.2">
      <c r="B197" s="191"/>
      <c r="C197" s="193"/>
      <c r="D197" s="194"/>
      <c r="E197" s="195"/>
      <c r="F197" s="196"/>
      <c r="G197" s="197"/>
      <c r="H197" s="198"/>
      <c r="I197" s="199"/>
      <c r="J197" s="270"/>
      <c r="K197" s="149"/>
    </row>
    <row r="198" spans="2:11" ht="50.1" customHeight="1" x14ac:dyDescent="0.2">
      <c r="B198" s="191"/>
      <c r="C198" s="193"/>
      <c r="D198" s="194"/>
      <c r="E198" s="195"/>
      <c r="F198" s="196"/>
      <c r="G198" s="197"/>
      <c r="H198" s="198"/>
      <c r="I198" s="199"/>
      <c r="J198" s="270"/>
      <c r="K198" s="149"/>
    </row>
    <row r="199" spans="2:11" ht="50.1" customHeight="1" x14ac:dyDescent="0.2">
      <c r="B199" s="191"/>
      <c r="C199" s="193"/>
      <c r="D199" s="194"/>
      <c r="E199" s="195"/>
      <c r="F199" s="196"/>
      <c r="G199" s="197"/>
      <c r="H199" s="198"/>
      <c r="I199" s="199"/>
      <c r="J199" s="270"/>
      <c r="K199" s="149"/>
    </row>
    <row r="200" spans="2:11" ht="50.1" customHeight="1" x14ac:dyDescent="0.2">
      <c r="B200" s="191"/>
      <c r="C200" s="193"/>
      <c r="D200" s="201"/>
      <c r="E200" s="202"/>
      <c r="F200" s="196"/>
      <c r="G200" s="197"/>
      <c r="H200" s="198"/>
      <c r="I200" s="199"/>
      <c r="J200" s="270"/>
      <c r="K200" s="149"/>
    </row>
    <row r="201" spans="2:11" ht="50.1" customHeight="1" x14ac:dyDescent="0.2">
      <c r="B201" s="191"/>
      <c r="C201" s="193"/>
      <c r="D201" s="194"/>
      <c r="E201" s="195"/>
      <c r="F201" s="196"/>
      <c r="G201" s="197"/>
      <c r="H201" s="198"/>
      <c r="I201" s="199"/>
      <c r="J201" s="270"/>
      <c r="K201" s="149"/>
    </row>
  </sheetData>
  <sheetProtection insertRows="0" deleteColumns="0" deleteRows="0" selectLockedCells="1" sort="0" autoFilter="0" pivotTables="0"/>
  <protectedRanges>
    <protectedRange password="C78B" sqref="B52:B152 B181" name="Rango1_13_17_15_1"/>
    <protectedRange password="C78B" sqref="G52:J61 G63:J181" name="Rango1_62_17_1"/>
    <protectedRange password="C78B" sqref="B182:B189" name="Rango1_13_17_1_1"/>
    <protectedRange password="C78B" sqref="G182:J189" name="Rango1_62_1_1"/>
    <protectedRange password="C78B" sqref="B190:B193" name="Rango1_13_17_3"/>
    <protectedRange password="C78B" sqref="G190:J193" name="Rango1_62_3"/>
    <protectedRange password="C78B" sqref="B194:B201" name="Rango1_13_17_2_1"/>
    <protectedRange password="C78B" sqref="G194:J201" name="Rango1_62_2_1"/>
    <protectedRange password="C78B" sqref="B51 B49" name="Rango1_13_17_2_4"/>
    <protectedRange password="C78B" sqref="E49" name="Rango1_8_1_3_1_12_2_4"/>
    <protectedRange password="C78B" sqref="H51 H49" name="Rango1_62_2_4"/>
    <protectedRange password="C78B" sqref="I51:J51 I49:J49" name="Rango1_16_16_2_4"/>
    <protectedRange password="C78B" sqref="K48" name="Rango1_62_1_5"/>
    <protectedRange password="C78B" sqref="K51 K49" name="Rango1_62_2_5"/>
  </protectedRanges>
  <autoFilter ref="A5:A33"/>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11"/>
  <sheetViews>
    <sheetView tabSelected="1" view="pageBreakPreview" topLeftCell="B4" zoomScale="80" zoomScaleNormal="100" zoomScaleSheetLayoutView="80" workbookViewId="0">
      <pane ySplit="2" topLeftCell="A6" activePane="bottomLeft" state="frozen"/>
      <selection activeCell="B4" sqref="B4"/>
      <selection pane="bottomLeft" activeCell="D5" sqref="D5"/>
    </sheetView>
  </sheetViews>
  <sheetFormatPr baseColWidth="10" defaultColWidth="11.42578125" defaultRowHeight="50.1" customHeight="1" x14ac:dyDescent="0.2"/>
  <cols>
    <col min="1" max="1" width="6" style="147" hidden="1" customWidth="1"/>
    <col min="2" max="2" width="11.7109375" style="151" customWidth="1"/>
    <col min="3" max="3" width="11.7109375" style="154" customWidth="1"/>
    <col min="4" max="4" width="27.85546875" style="150" customWidth="1"/>
    <col min="5" max="5" width="22.7109375" style="150" customWidth="1"/>
    <col min="6" max="6" width="24.7109375" style="150" customWidth="1"/>
    <col min="7" max="7" width="27.140625" style="150" bestFit="1" customWidth="1"/>
    <col min="8" max="8" width="23" style="150" customWidth="1"/>
    <col min="9" max="9" width="54.5703125" style="152" customWidth="1"/>
    <col min="10" max="10" width="86.28515625" style="152" customWidth="1"/>
    <col min="11" max="11" width="14.140625" style="153" customWidth="1"/>
    <col min="12" max="16384" width="11.42578125" style="147"/>
  </cols>
  <sheetData>
    <row r="1" spans="1:12" s="208" customFormat="1" ht="12.75" customHeight="1" x14ac:dyDescent="0.2">
      <c r="A1" s="277"/>
      <c r="B1" s="278" t="s">
        <v>730</v>
      </c>
      <c r="C1" s="220"/>
      <c r="D1" s="205"/>
      <c r="E1" s="205"/>
      <c r="F1" s="205"/>
      <c r="G1" s="205"/>
      <c r="H1" s="205"/>
      <c r="I1" s="206"/>
      <c r="J1" s="206"/>
      <c r="K1" s="207"/>
    </row>
    <row r="2" spans="1:12" s="208" customFormat="1" ht="12.75" x14ac:dyDescent="0.2">
      <c r="A2" s="277"/>
      <c r="B2" s="220" t="s">
        <v>731</v>
      </c>
      <c r="C2" s="209"/>
      <c r="D2" s="205"/>
      <c r="E2" s="205"/>
      <c r="F2" s="205"/>
      <c r="G2" s="205"/>
      <c r="H2" s="205"/>
      <c r="I2" s="206"/>
      <c r="J2" s="206"/>
      <c r="K2" s="207"/>
    </row>
    <row r="3" spans="1:12" s="208" customFormat="1" ht="12.75" customHeight="1" x14ac:dyDescent="0.2">
      <c r="A3" s="277"/>
      <c r="B3" s="249" t="s">
        <v>732</v>
      </c>
      <c r="C3" s="249"/>
      <c r="D3" s="249"/>
      <c r="E3" s="205"/>
      <c r="F3" s="205"/>
      <c r="G3" s="205"/>
      <c r="H3" s="205"/>
      <c r="I3" s="206"/>
      <c r="J3" s="206"/>
      <c r="K3" s="207"/>
    </row>
    <row r="4" spans="1:12" s="208" customFormat="1" ht="12.75" customHeight="1" x14ac:dyDescent="0.2">
      <c r="A4" s="277"/>
      <c r="B4" s="249" t="s">
        <v>941</v>
      </c>
      <c r="C4" s="249"/>
      <c r="D4" s="205"/>
      <c r="E4" s="205"/>
      <c r="F4" s="205"/>
      <c r="G4" s="205"/>
      <c r="H4" s="205"/>
      <c r="I4" s="206"/>
      <c r="J4" s="206"/>
      <c r="K4" s="207"/>
    </row>
    <row r="5" spans="1:12" s="219" customFormat="1" ht="50.1" customHeight="1" x14ac:dyDescent="0.2">
      <c r="A5" s="156" t="s">
        <v>718</v>
      </c>
      <c r="B5" s="313" t="s">
        <v>722</v>
      </c>
      <c r="C5" s="314" t="s">
        <v>716</v>
      </c>
      <c r="D5" s="315" t="s">
        <v>720</v>
      </c>
      <c r="E5" s="315" t="s">
        <v>721</v>
      </c>
      <c r="F5" s="315" t="s">
        <v>717</v>
      </c>
      <c r="G5" s="315" t="s">
        <v>5</v>
      </c>
      <c r="H5" s="315" t="s">
        <v>725</v>
      </c>
      <c r="I5" s="316" t="s">
        <v>724</v>
      </c>
      <c r="J5" s="316" t="s">
        <v>719</v>
      </c>
      <c r="K5" s="317" t="s">
        <v>723</v>
      </c>
    </row>
    <row r="6" spans="1:12" ht="38.25" customHeight="1" x14ac:dyDescent="0.2">
      <c r="A6" s="280"/>
      <c r="B6" s="221" t="s">
        <v>733</v>
      </c>
      <c r="C6" s="320"/>
      <c r="D6" s="321"/>
      <c r="E6" s="321"/>
      <c r="F6" s="321"/>
      <c r="G6" s="321"/>
      <c r="H6" s="321"/>
      <c r="I6" s="322"/>
      <c r="J6" s="323"/>
      <c r="K6" s="324"/>
      <c r="L6" s="281"/>
    </row>
    <row r="7" spans="1:12" ht="114.75" x14ac:dyDescent="0.2">
      <c r="A7" s="148"/>
      <c r="B7" s="318">
        <v>43487</v>
      </c>
      <c r="C7" s="319">
        <v>10272</v>
      </c>
      <c r="D7" s="272" t="s">
        <v>36</v>
      </c>
      <c r="E7" s="272" t="s">
        <v>740</v>
      </c>
      <c r="F7" s="272" t="s">
        <v>745</v>
      </c>
      <c r="G7" s="272" t="s">
        <v>747</v>
      </c>
      <c r="H7" s="272" t="s">
        <v>748</v>
      </c>
      <c r="I7" s="273" t="s">
        <v>749</v>
      </c>
      <c r="J7" s="274" t="s">
        <v>750</v>
      </c>
      <c r="K7" s="275">
        <v>34891.29</v>
      </c>
    </row>
    <row r="8" spans="1:12" ht="153" x14ac:dyDescent="0.2">
      <c r="A8" s="148"/>
      <c r="B8" s="279">
        <v>43497</v>
      </c>
      <c r="C8" s="204">
        <v>10281</v>
      </c>
      <c r="D8" s="282" t="s">
        <v>736</v>
      </c>
      <c r="E8" s="282" t="s">
        <v>739</v>
      </c>
      <c r="F8" s="282" t="s">
        <v>745</v>
      </c>
      <c r="G8" s="282" t="s">
        <v>751</v>
      </c>
      <c r="H8" s="282" t="s">
        <v>752</v>
      </c>
      <c r="I8" s="283" t="s">
        <v>753</v>
      </c>
      <c r="J8" s="284" t="s">
        <v>811</v>
      </c>
      <c r="K8" s="285">
        <v>10859.470000000001</v>
      </c>
    </row>
    <row r="9" spans="1:12" ht="127.5" x14ac:dyDescent="0.2">
      <c r="A9" s="148"/>
      <c r="B9" s="279">
        <v>43497</v>
      </c>
      <c r="C9" s="204">
        <v>10282</v>
      </c>
      <c r="D9" s="282" t="s">
        <v>735</v>
      </c>
      <c r="E9" s="282" t="s">
        <v>24</v>
      </c>
      <c r="F9" s="282" t="s">
        <v>745</v>
      </c>
      <c r="G9" s="282" t="s">
        <v>751</v>
      </c>
      <c r="H9" s="282" t="s">
        <v>752</v>
      </c>
      <c r="I9" s="283" t="s">
        <v>753</v>
      </c>
      <c r="J9" s="284" t="s">
        <v>812</v>
      </c>
      <c r="K9" s="285">
        <v>10859.470000000001</v>
      </c>
    </row>
    <row r="10" spans="1:12" ht="178.5" x14ac:dyDescent="0.2">
      <c r="A10" s="148"/>
      <c r="B10" s="279">
        <v>43504</v>
      </c>
      <c r="C10" s="204">
        <v>10284</v>
      </c>
      <c r="D10" s="282" t="s">
        <v>795</v>
      </c>
      <c r="E10" s="282" t="s">
        <v>742</v>
      </c>
      <c r="F10" s="282" t="s">
        <v>36</v>
      </c>
      <c r="G10" s="282" t="s">
        <v>813</v>
      </c>
      <c r="H10" s="282" t="s">
        <v>814</v>
      </c>
      <c r="I10" s="283" t="s">
        <v>815</v>
      </c>
      <c r="J10" s="284" t="s">
        <v>816</v>
      </c>
      <c r="K10" s="285">
        <v>6782.5</v>
      </c>
    </row>
    <row r="11" spans="1:12" ht="102" x14ac:dyDescent="0.2">
      <c r="A11" s="148"/>
      <c r="B11" s="279">
        <v>43509</v>
      </c>
      <c r="C11" s="204">
        <v>10285</v>
      </c>
      <c r="D11" s="282" t="s">
        <v>796</v>
      </c>
      <c r="E11" s="282" t="s">
        <v>797</v>
      </c>
      <c r="F11" s="282" t="s">
        <v>36</v>
      </c>
      <c r="G11" s="282" t="s">
        <v>817</v>
      </c>
      <c r="H11" s="150" t="s">
        <v>818</v>
      </c>
      <c r="I11" s="283" t="s">
        <v>819</v>
      </c>
      <c r="J11" s="284" t="s">
        <v>820</v>
      </c>
      <c r="K11" s="285">
        <v>6774.87</v>
      </c>
    </row>
    <row r="12" spans="1:12" ht="63.75" x14ac:dyDescent="0.2">
      <c r="A12" s="148"/>
      <c r="B12" s="279">
        <v>43510</v>
      </c>
      <c r="C12" s="204">
        <v>10286</v>
      </c>
      <c r="D12" s="282" t="s">
        <v>113</v>
      </c>
      <c r="E12" s="282" t="s">
        <v>798</v>
      </c>
      <c r="F12" s="282" t="s">
        <v>36</v>
      </c>
      <c r="G12" s="282" t="s">
        <v>821</v>
      </c>
      <c r="H12" s="150" t="s">
        <v>822</v>
      </c>
      <c r="I12" s="283" t="s">
        <v>823</v>
      </c>
      <c r="J12" s="284" t="s">
        <v>824</v>
      </c>
      <c r="K12" s="285">
        <v>10836.24</v>
      </c>
    </row>
    <row r="13" spans="1:12" ht="153" x14ac:dyDescent="0.2">
      <c r="A13" s="148"/>
      <c r="B13" s="279">
        <v>43510</v>
      </c>
      <c r="C13" s="204">
        <v>10287</v>
      </c>
      <c r="D13" s="282" t="s">
        <v>746</v>
      </c>
      <c r="E13" s="282" t="s">
        <v>24</v>
      </c>
      <c r="F13" s="282" t="s">
        <v>36</v>
      </c>
      <c r="G13" s="282" t="s">
        <v>821</v>
      </c>
      <c r="H13" s="282" t="s">
        <v>825</v>
      </c>
      <c r="I13" s="283" t="s">
        <v>826</v>
      </c>
      <c r="J13" s="284" t="s">
        <v>827</v>
      </c>
      <c r="K13" s="285">
        <v>17028.37</v>
      </c>
    </row>
    <row r="14" spans="1:12" ht="153" x14ac:dyDescent="0.2">
      <c r="A14" s="148"/>
      <c r="B14" s="279">
        <v>43510</v>
      </c>
      <c r="C14" s="204">
        <v>10288</v>
      </c>
      <c r="D14" s="282" t="s">
        <v>36</v>
      </c>
      <c r="E14" s="282" t="s">
        <v>740</v>
      </c>
      <c r="F14" s="282" t="s">
        <v>745</v>
      </c>
      <c r="G14" s="282" t="s">
        <v>821</v>
      </c>
      <c r="H14" s="282" t="s">
        <v>822</v>
      </c>
      <c r="I14" s="283" t="s">
        <v>823</v>
      </c>
      <c r="J14" s="284" t="s">
        <v>827</v>
      </c>
      <c r="K14" s="285">
        <v>27090.6</v>
      </c>
    </row>
    <row r="15" spans="1:12" ht="102" x14ac:dyDescent="0.2">
      <c r="A15" s="148"/>
      <c r="B15" s="279">
        <v>43511</v>
      </c>
      <c r="C15" s="204">
        <v>10289</v>
      </c>
      <c r="D15" s="282" t="s">
        <v>799</v>
      </c>
      <c r="E15" s="282" t="s">
        <v>800</v>
      </c>
      <c r="F15" s="282" t="s">
        <v>36</v>
      </c>
      <c r="G15" s="282" t="s">
        <v>828</v>
      </c>
      <c r="H15" s="282" t="s">
        <v>829</v>
      </c>
      <c r="I15" s="283" t="s">
        <v>830</v>
      </c>
      <c r="J15" s="284" t="s">
        <v>831</v>
      </c>
      <c r="K15" s="285">
        <v>31144.28</v>
      </c>
    </row>
    <row r="16" spans="1:12" ht="102" x14ac:dyDescent="0.2">
      <c r="A16" s="148"/>
      <c r="B16" s="279">
        <v>43511</v>
      </c>
      <c r="C16" s="204">
        <v>10290</v>
      </c>
      <c r="D16" s="282" t="s">
        <v>801</v>
      </c>
      <c r="E16" s="282" t="s">
        <v>802</v>
      </c>
      <c r="F16" s="282" t="s">
        <v>36</v>
      </c>
      <c r="G16" s="282" t="s">
        <v>828</v>
      </c>
      <c r="H16" s="282" t="s">
        <v>829</v>
      </c>
      <c r="I16" s="283" t="s">
        <v>830</v>
      </c>
      <c r="J16" s="284" t="s">
        <v>831</v>
      </c>
      <c r="K16" s="285">
        <v>31144.28</v>
      </c>
    </row>
    <row r="17" spans="1:11" ht="114.75" x14ac:dyDescent="0.2">
      <c r="A17" s="148"/>
      <c r="B17" s="279">
        <v>43511</v>
      </c>
      <c r="C17" s="204">
        <v>10291</v>
      </c>
      <c r="D17" s="282" t="s">
        <v>803</v>
      </c>
      <c r="E17" s="282" t="s">
        <v>804</v>
      </c>
      <c r="F17" s="282" t="s">
        <v>36</v>
      </c>
      <c r="G17" s="282" t="s">
        <v>8</v>
      </c>
      <c r="H17" s="282" t="s">
        <v>832</v>
      </c>
      <c r="I17" s="283" t="s">
        <v>833</v>
      </c>
      <c r="J17" s="284" t="s">
        <v>834</v>
      </c>
      <c r="K17" s="285">
        <v>6770.5</v>
      </c>
    </row>
    <row r="18" spans="1:11" ht="51" x14ac:dyDescent="0.2">
      <c r="A18" s="148"/>
      <c r="B18" s="279">
        <v>43511</v>
      </c>
      <c r="C18" s="204">
        <v>10292</v>
      </c>
      <c r="D18" s="282" t="s">
        <v>805</v>
      </c>
      <c r="E18" s="282" t="s">
        <v>806</v>
      </c>
      <c r="F18" s="282" t="s">
        <v>36</v>
      </c>
      <c r="G18" s="282" t="s">
        <v>8</v>
      </c>
      <c r="H18" s="282" t="s">
        <v>832</v>
      </c>
      <c r="I18" s="283" t="s">
        <v>835</v>
      </c>
      <c r="J18" s="284" t="s">
        <v>836</v>
      </c>
      <c r="K18" s="285">
        <v>6770.5</v>
      </c>
    </row>
    <row r="19" spans="1:11" ht="114.75" x14ac:dyDescent="0.2">
      <c r="A19" s="148"/>
      <c r="B19" s="279">
        <v>43511</v>
      </c>
      <c r="C19" s="204">
        <v>10294</v>
      </c>
      <c r="D19" s="282" t="s">
        <v>807</v>
      </c>
      <c r="E19" s="282" t="s">
        <v>742</v>
      </c>
      <c r="F19" s="282" t="s">
        <v>36</v>
      </c>
      <c r="G19" s="282" t="s">
        <v>821</v>
      </c>
      <c r="H19" s="282" t="s">
        <v>825</v>
      </c>
      <c r="I19" s="283" t="s">
        <v>826</v>
      </c>
      <c r="J19" s="284" t="s">
        <v>837</v>
      </c>
      <c r="K19" s="285">
        <v>17022.96</v>
      </c>
    </row>
    <row r="20" spans="1:11" ht="76.5" x14ac:dyDescent="0.2">
      <c r="A20" s="148"/>
      <c r="B20" s="279">
        <v>43514</v>
      </c>
      <c r="C20" s="204">
        <v>10295</v>
      </c>
      <c r="D20" s="282" t="s">
        <v>808</v>
      </c>
      <c r="E20" s="282" t="s">
        <v>743</v>
      </c>
      <c r="F20" s="282" t="s">
        <v>745</v>
      </c>
      <c r="G20" s="282" t="s">
        <v>838</v>
      </c>
      <c r="H20" s="282" t="s">
        <v>839</v>
      </c>
      <c r="I20" s="283" t="s">
        <v>840</v>
      </c>
      <c r="J20" s="284" t="s">
        <v>841</v>
      </c>
      <c r="K20" s="285">
        <v>13913.69</v>
      </c>
    </row>
    <row r="21" spans="1:11" ht="76.5" x14ac:dyDescent="0.2">
      <c r="A21" s="148"/>
      <c r="B21" s="279">
        <v>43514</v>
      </c>
      <c r="C21" s="204">
        <v>10296</v>
      </c>
      <c r="D21" s="282" t="s">
        <v>735</v>
      </c>
      <c r="E21" s="282" t="s">
        <v>24</v>
      </c>
      <c r="F21" s="282" t="s">
        <v>745</v>
      </c>
      <c r="G21" s="282" t="s">
        <v>842</v>
      </c>
      <c r="H21" s="282" t="s">
        <v>843</v>
      </c>
      <c r="I21" s="283" t="s">
        <v>844</v>
      </c>
      <c r="J21" s="284" t="s">
        <v>845</v>
      </c>
      <c r="K21" s="285">
        <v>26281.42</v>
      </c>
    </row>
    <row r="22" spans="1:11" ht="76.5" x14ac:dyDescent="0.2">
      <c r="A22" s="148"/>
      <c r="B22" s="279">
        <v>43514</v>
      </c>
      <c r="C22" s="204">
        <v>10297</v>
      </c>
      <c r="D22" s="282" t="s">
        <v>737</v>
      </c>
      <c r="E22" s="282" t="s">
        <v>741</v>
      </c>
      <c r="F22" s="282" t="s">
        <v>745</v>
      </c>
      <c r="G22" s="282" t="s">
        <v>838</v>
      </c>
      <c r="H22" s="282" t="s">
        <v>839</v>
      </c>
      <c r="I22" s="283" t="s">
        <v>840</v>
      </c>
      <c r="J22" s="284" t="s">
        <v>846</v>
      </c>
      <c r="K22" s="285">
        <v>13913.69</v>
      </c>
    </row>
    <row r="23" spans="1:11" ht="178.5" x14ac:dyDescent="0.2">
      <c r="A23" s="148"/>
      <c r="B23" s="279">
        <v>43517</v>
      </c>
      <c r="C23" s="204">
        <v>10299</v>
      </c>
      <c r="D23" s="282" t="s">
        <v>736</v>
      </c>
      <c r="E23" s="282" t="s">
        <v>739</v>
      </c>
      <c r="F23" s="282" t="s">
        <v>738</v>
      </c>
      <c r="G23" s="282" t="s">
        <v>847</v>
      </c>
      <c r="H23" s="282" t="s">
        <v>848</v>
      </c>
      <c r="I23" s="283" t="s">
        <v>753</v>
      </c>
      <c r="J23" s="284" t="s">
        <v>849</v>
      </c>
      <c r="K23" s="285">
        <v>6755.94</v>
      </c>
    </row>
    <row r="24" spans="1:11" ht="178.5" x14ac:dyDescent="0.2">
      <c r="A24" s="148"/>
      <c r="B24" s="279">
        <v>43518</v>
      </c>
      <c r="C24" s="204">
        <v>10301</v>
      </c>
      <c r="D24" s="282" t="s">
        <v>36</v>
      </c>
      <c r="E24" s="282" t="s">
        <v>740</v>
      </c>
      <c r="F24" s="282" t="s">
        <v>745</v>
      </c>
      <c r="G24" s="282" t="s">
        <v>847</v>
      </c>
      <c r="H24" s="282" t="s">
        <v>850</v>
      </c>
      <c r="I24" s="283" t="s">
        <v>851</v>
      </c>
      <c r="J24" s="284" t="s">
        <v>849</v>
      </c>
      <c r="K24" s="285">
        <v>8105.2</v>
      </c>
    </row>
    <row r="25" spans="1:11" ht="63.75" x14ac:dyDescent="0.2">
      <c r="A25" s="148"/>
      <c r="B25" s="279">
        <v>43518</v>
      </c>
      <c r="C25" s="204">
        <v>10304</v>
      </c>
      <c r="D25" s="282" t="s">
        <v>809</v>
      </c>
      <c r="E25" s="282" t="s">
        <v>810</v>
      </c>
      <c r="F25" s="282" t="s">
        <v>36</v>
      </c>
      <c r="G25" s="282" t="s">
        <v>852</v>
      </c>
      <c r="H25" s="282" t="s">
        <v>853</v>
      </c>
      <c r="I25" s="283" t="s">
        <v>854</v>
      </c>
      <c r="J25" s="284" t="s">
        <v>855</v>
      </c>
      <c r="K25" s="285">
        <v>17561.27</v>
      </c>
    </row>
    <row r="26" spans="1:11" ht="89.25" x14ac:dyDescent="0.2">
      <c r="A26" s="148"/>
      <c r="B26" s="279">
        <v>43521</v>
      </c>
      <c r="C26" s="204">
        <v>10306</v>
      </c>
      <c r="D26" s="282" t="s">
        <v>746</v>
      </c>
      <c r="E26" s="282" t="s">
        <v>24</v>
      </c>
      <c r="F26" s="282" t="s">
        <v>745</v>
      </c>
      <c r="G26" s="282" t="s">
        <v>856</v>
      </c>
      <c r="H26" s="282" t="s">
        <v>857</v>
      </c>
      <c r="I26" s="283" t="s">
        <v>858</v>
      </c>
      <c r="J26" s="284" t="s">
        <v>859</v>
      </c>
      <c r="K26" s="285">
        <v>12148.94</v>
      </c>
    </row>
    <row r="27" spans="1:11" ht="38.25" customHeight="1" x14ac:dyDescent="0.2">
      <c r="A27" s="148"/>
      <c r="B27" s="225" t="s">
        <v>727</v>
      </c>
      <c r="C27" s="223"/>
      <c r="D27" s="222"/>
      <c r="E27" s="222"/>
      <c r="F27" s="222"/>
      <c r="G27" s="222"/>
      <c r="H27" s="222"/>
      <c r="I27" s="253"/>
      <c r="J27" s="259"/>
      <c r="K27" s="224"/>
    </row>
    <row r="28" spans="1:11" ht="54" customHeight="1" x14ac:dyDescent="0.2">
      <c r="A28" s="148"/>
      <c r="B28" s="312">
        <v>43511</v>
      </c>
      <c r="C28" s="223">
        <v>96</v>
      </c>
      <c r="D28" s="222" t="s">
        <v>767</v>
      </c>
      <c r="E28" s="222" t="s">
        <v>768</v>
      </c>
      <c r="F28" s="222" t="s">
        <v>36</v>
      </c>
      <c r="G28" s="222" t="s">
        <v>861</v>
      </c>
      <c r="H28" s="222" t="s">
        <v>870</v>
      </c>
      <c r="I28" s="253" t="s">
        <v>862</v>
      </c>
      <c r="J28" s="259" t="s">
        <v>863</v>
      </c>
      <c r="K28" s="224">
        <v>1356.89</v>
      </c>
    </row>
    <row r="29" spans="1:11" ht="53.25" customHeight="1" x14ac:dyDescent="0.2">
      <c r="A29" s="148"/>
      <c r="B29" s="312">
        <v>43511</v>
      </c>
      <c r="C29" s="223">
        <v>97</v>
      </c>
      <c r="D29" s="222" t="s">
        <v>769</v>
      </c>
      <c r="E29" s="222" t="s">
        <v>744</v>
      </c>
      <c r="F29" s="222" t="s">
        <v>36</v>
      </c>
      <c r="G29" s="222" t="s">
        <v>861</v>
      </c>
      <c r="H29" s="222" t="s">
        <v>870</v>
      </c>
      <c r="I29" s="253" t="s">
        <v>862</v>
      </c>
      <c r="J29" s="259" t="s">
        <v>863</v>
      </c>
      <c r="K29" s="224">
        <v>1356.89</v>
      </c>
    </row>
    <row r="30" spans="1:11" ht="55.5" customHeight="1" x14ac:dyDescent="0.2">
      <c r="A30" s="148"/>
      <c r="B30" s="312">
        <v>43511</v>
      </c>
      <c r="C30" s="223">
        <v>100</v>
      </c>
      <c r="D30" s="222" t="s">
        <v>770</v>
      </c>
      <c r="E30" s="222" t="s">
        <v>768</v>
      </c>
      <c r="F30" s="222" t="s">
        <v>36</v>
      </c>
      <c r="G30" s="222" t="s">
        <v>861</v>
      </c>
      <c r="H30" s="222" t="s">
        <v>870</v>
      </c>
      <c r="I30" s="253" t="s">
        <v>862</v>
      </c>
      <c r="J30" s="259" t="s">
        <v>863</v>
      </c>
      <c r="K30" s="224">
        <v>1356.89</v>
      </c>
    </row>
    <row r="31" spans="1:11" ht="106.5" customHeight="1" x14ac:dyDescent="0.2">
      <c r="A31" s="148"/>
      <c r="B31" s="312">
        <v>43511</v>
      </c>
      <c r="C31" s="223">
        <v>98</v>
      </c>
      <c r="D31" s="222" t="s">
        <v>771</v>
      </c>
      <c r="E31" s="222" t="s">
        <v>772</v>
      </c>
      <c r="F31" s="222" t="s">
        <v>36</v>
      </c>
      <c r="G31" s="222" t="s">
        <v>861</v>
      </c>
      <c r="H31" s="222" t="s">
        <v>870</v>
      </c>
      <c r="I31" s="253" t="s">
        <v>864</v>
      </c>
      <c r="J31" s="259" t="s">
        <v>865</v>
      </c>
      <c r="K31" s="224">
        <v>1356.89</v>
      </c>
    </row>
    <row r="32" spans="1:11" ht="67.5" customHeight="1" x14ac:dyDescent="0.2">
      <c r="A32" s="148"/>
      <c r="B32" s="312">
        <v>43515</v>
      </c>
      <c r="C32" s="223">
        <v>101</v>
      </c>
      <c r="D32" s="222" t="s">
        <v>780</v>
      </c>
      <c r="E32" s="222" t="s">
        <v>860</v>
      </c>
      <c r="F32" s="222" t="s">
        <v>866</v>
      </c>
      <c r="G32" s="222" t="s">
        <v>867</v>
      </c>
      <c r="H32" s="222" t="s">
        <v>871</v>
      </c>
      <c r="I32" s="253" t="s">
        <v>868</v>
      </c>
      <c r="J32" s="259" t="s">
        <v>869</v>
      </c>
      <c r="K32" s="224">
        <v>9481.7099999999991</v>
      </c>
    </row>
    <row r="33" spans="1:12" ht="67.5" customHeight="1" x14ac:dyDescent="0.2">
      <c r="A33" s="148"/>
      <c r="B33" s="312">
        <v>43515</v>
      </c>
      <c r="C33" s="223">
        <v>102</v>
      </c>
      <c r="D33" s="222" t="s">
        <v>769</v>
      </c>
      <c r="E33" s="222" t="s">
        <v>744</v>
      </c>
      <c r="F33" s="222" t="s">
        <v>866</v>
      </c>
      <c r="G33" s="222" t="s">
        <v>867</v>
      </c>
      <c r="H33" s="222" t="s">
        <v>871</v>
      </c>
      <c r="I33" s="253" t="s">
        <v>868</v>
      </c>
      <c r="J33" s="259" t="s">
        <v>869</v>
      </c>
      <c r="K33" s="224">
        <v>9481.7099999999991</v>
      </c>
    </row>
    <row r="34" spans="1:12" ht="68.25" customHeight="1" x14ac:dyDescent="0.2">
      <c r="A34" s="148"/>
      <c r="B34" s="312">
        <v>43515</v>
      </c>
      <c r="C34" s="223">
        <v>103</v>
      </c>
      <c r="D34" s="222" t="s">
        <v>775</v>
      </c>
      <c r="E34" s="222" t="s">
        <v>776</v>
      </c>
      <c r="F34" s="222" t="s">
        <v>866</v>
      </c>
      <c r="G34" s="222" t="s">
        <v>867</v>
      </c>
      <c r="H34" s="222" t="s">
        <v>871</v>
      </c>
      <c r="I34" s="253" t="s">
        <v>868</v>
      </c>
      <c r="J34" s="259" t="s">
        <v>869</v>
      </c>
      <c r="K34" s="224">
        <v>9481.7099999999991</v>
      </c>
    </row>
    <row r="35" spans="1:12" ht="38.25" customHeight="1" x14ac:dyDescent="0.2">
      <c r="A35" s="148"/>
      <c r="B35" s="225" t="s">
        <v>726</v>
      </c>
      <c r="C35" s="223"/>
      <c r="D35" s="222"/>
      <c r="E35" s="222"/>
      <c r="F35" s="222"/>
      <c r="G35" s="222"/>
      <c r="H35" s="222"/>
      <c r="I35" s="253"/>
      <c r="J35" s="259"/>
      <c r="K35" s="224"/>
    </row>
    <row r="36" spans="1:12" ht="76.5" x14ac:dyDescent="0.2">
      <c r="A36" s="280"/>
      <c r="B36" s="286">
        <v>43824</v>
      </c>
      <c r="C36" s="287">
        <v>7</v>
      </c>
      <c r="D36" s="288" t="s">
        <v>872</v>
      </c>
      <c r="E36" s="288" t="s">
        <v>873</v>
      </c>
      <c r="F36" s="288" t="s">
        <v>758</v>
      </c>
      <c r="G36" s="288" t="s">
        <v>893</v>
      </c>
      <c r="H36" s="288" t="s">
        <v>894</v>
      </c>
      <c r="I36" s="289" t="s">
        <v>895</v>
      </c>
      <c r="J36" s="258" t="s">
        <v>929</v>
      </c>
      <c r="K36" s="217">
        <v>10869.949999999999</v>
      </c>
      <c r="L36" s="281"/>
    </row>
    <row r="37" spans="1:12" ht="51" x14ac:dyDescent="0.2">
      <c r="A37" s="280"/>
      <c r="B37" s="286">
        <v>43496</v>
      </c>
      <c r="C37" s="287">
        <v>4</v>
      </c>
      <c r="D37" s="288" t="s">
        <v>874</v>
      </c>
      <c r="E37" s="288" t="s">
        <v>875</v>
      </c>
      <c r="F37" s="288" t="s">
        <v>759</v>
      </c>
      <c r="G37" s="288" t="s">
        <v>761</v>
      </c>
      <c r="H37" s="288" t="s">
        <v>896</v>
      </c>
      <c r="I37" s="289" t="s">
        <v>897</v>
      </c>
      <c r="J37" s="258" t="s">
        <v>930</v>
      </c>
      <c r="K37" s="217">
        <v>4076.23</v>
      </c>
      <c r="L37" s="281"/>
    </row>
    <row r="38" spans="1:12" ht="63.75" x14ac:dyDescent="0.2">
      <c r="A38" s="280"/>
      <c r="B38" s="286">
        <v>43496</v>
      </c>
      <c r="C38" s="287">
        <v>29</v>
      </c>
      <c r="D38" s="288" t="s">
        <v>876</v>
      </c>
      <c r="E38" s="288" t="s">
        <v>877</v>
      </c>
      <c r="F38" s="288" t="s">
        <v>760</v>
      </c>
      <c r="G38" s="288" t="s">
        <v>898</v>
      </c>
      <c r="H38" s="288" t="s">
        <v>899</v>
      </c>
      <c r="I38" s="289" t="s">
        <v>900</v>
      </c>
      <c r="J38" s="258" t="s">
        <v>931</v>
      </c>
      <c r="K38" s="217">
        <v>1552.85</v>
      </c>
      <c r="L38" s="281"/>
    </row>
    <row r="39" spans="1:12" ht="51" x14ac:dyDescent="0.2">
      <c r="A39" s="280"/>
      <c r="B39" s="286">
        <v>43509</v>
      </c>
      <c r="C39" s="287">
        <v>30</v>
      </c>
      <c r="D39" s="288" t="s">
        <v>878</v>
      </c>
      <c r="E39" s="288" t="s">
        <v>879</v>
      </c>
      <c r="F39" s="288" t="s">
        <v>760</v>
      </c>
      <c r="G39" s="288" t="s">
        <v>901</v>
      </c>
      <c r="H39" s="288" t="s">
        <v>902</v>
      </c>
      <c r="I39" s="289" t="s">
        <v>903</v>
      </c>
      <c r="J39" s="258" t="s">
        <v>932</v>
      </c>
      <c r="K39" s="217">
        <v>1552.85</v>
      </c>
      <c r="L39" s="281"/>
    </row>
    <row r="40" spans="1:12" ht="63.75" x14ac:dyDescent="0.2">
      <c r="A40" s="280"/>
      <c r="B40" s="286">
        <v>43515</v>
      </c>
      <c r="C40" s="287">
        <v>4</v>
      </c>
      <c r="D40" s="288" t="s">
        <v>880</v>
      </c>
      <c r="E40" s="288" t="s">
        <v>881</v>
      </c>
      <c r="F40" s="288" t="s">
        <v>757</v>
      </c>
      <c r="G40" s="288" t="s">
        <v>904</v>
      </c>
      <c r="H40" s="288" t="s">
        <v>905</v>
      </c>
      <c r="I40" s="289" t="s">
        <v>906</v>
      </c>
      <c r="J40" s="258" t="s">
        <v>933</v>
      </c>
      <c r="K40" s="217">
        <v>7764.25</v>
      </c>
      <c r="L40" s="281"/>
    </row>
    <row r="41" spans="1:12" ht="89.25" x14ac:dyDescent="0.2">
      <c r="A41" s="280"/>
      <c r="B41" s="286">
        <v>43479</v>
      </c>
      <c r="C41" s="287">
        <v>35</v>
      </c>
      <c r="D41" s="288" t="s">
        <v>882</v>
      </c>
      <c r="E41" s="288" t="s">
        <v>883</v>
      </c>
      <c r="F41" s="288" t="s">
        <v>907</v>
      </c>
      <c r="G41" s="288" t="s">
        <v>908</v>
      </c>
      <c r="H41" s="288" t="s">
        <v>909</v>
      </c>
      <c r="I41" s="289" t="s">
        <v>910</v>
      </c>
      <c r="J41" s="258" t="s">
        <v>934</v>
      </c>
      <c r="K41" s="217">
        <v>13975.65</v>
      </c>
      <c r="L41" s="281"/>
    </row>
    <row r="42" spans="1:12" ht="63.75" x14ac:dyDescent="0.2">
      <c r="A42" s="280"/>
      <c r="B42" s="286">
        <v>43514</v>
      </c>
      <c r="C42" s="287">
        <v>9</v>
      </c>
      <c r="D42" s="288" t="s">
        <v>884</v>
      </c>
      <c r="E42" s="288" t="s">
        <v>885</v>
      </c>
      <c r="F42" s="288" t="s">
        <v>757</v>
      </c>
      <c r="G42" s="288" t="s">
        <v>911</v>
      </c>
      <c r="H42" s="288" t="s">
        <v>912</v>
      </c>
      <c r="I42" s="289" t="s">
        <v>913</v>
      </c>
      <c r="J42" s="258" t="s">
        <v>935</v>
      </c>
      <c r="K42" s="217">
        <v>4046.58</v>
      </c>
      <c r="L42" s="281"/>
    </row>
    <row r="43" spans="1:12" ht="63.75" x14ac:dyDescent="0.2">
      <c r="A43" s="280"/>
      <c r="B43" s="286">
        <v>43506</v>
      </c>
      <c r="C43" s="287">
        <v>9</v>
      </c>
      <c r="D43" s="288" t="s">
        <v>886</v>
      </c>
      <c r="E43" s="288" t="s">
        <v>887</v>
      </c>
      <c r="F43" s="288" t="s">
        <v>759</v>
      </c>
      <c r="G43" s="288" t="s">
        <v>914</v>
      </c>
      <c r="H43" s="288" t="s">
        <v>915</v>
      </c>
      <c r="I43" s="289" t="s">
        <v>916</v>
      </c>
      <c r="J43" s="258" t="s">
        <v>936</v>
      </c>
      <c r="K43" s="217">
        <v>10832.79</v>
      </c>
      <c r="L43" s="281"/>
    </row>
    <row r="44" spans="1:12" ht="51" x14ac:dyDescent="0.2">
      <c r="A44" s="280"/>
      <c r="B44" s="286">
        <v>43521</v>
      </c>
      <c r="C44" s="287">
        <v>19</v>
      </c>
      <c r="D44" s="288" t="s">
        <v>888</v>
      </c>
      <c r="E44" s="288" t="s">
        <v>756</v>
      </c>
      <c r="F44" s="288" t="s">
        <v>757</v>
      </c>
      <c r="G44" s="288" t="s">
        <v>917</v>
      </c>
      <c r="H44" s="288" t="s">
        <v>918</v>
      </c>
      <c r="I44" s="289" t="s">
        <v>919</v>
      </c>
      <c r="J44" s="258" t="s">
        <v>937</v>
      </c>
      <c r="K44" s="217">
        <v>3084.18</v>
      </c>
      <c r="L44" s="281"/>
    </row>
    <row r="45" spans="1:12" ht="51" x14ac:dyDescent="0.2">
      <c r="A45" s="280"/>
      <c r="B45" s="286">
        <v>43532</v>
      </c>
      <c r="C45" s="287">
        <v>20</v>
      </c>
      <c r="D45" s="288" t="s">
        <v>754</v>
      </c>
      <c r="E45" s="288" t="s">
        <v>755</v>
      </c>
      <c r="F45" s="288" t="s">
        <v>758</v>
      </c>
      <c r="G45" s="288" t="s">
        <v>920</v>
      </c>
      <c r="H45" s="288" t="s">
        <v>921</v>
      </c>
      <c r="I45" s="289" t="s">
        <v>922</v>
      </c>
      <c r="J45" s="258" t="s">
        <v>938</v>
      </c>
      <c r="K45" s="217">
        <v>10794.63</v>
      </c>
      <c r="L45" s="281"/>
    </row>
    <row r="46" spans="1:12" ht="51" x14ac:dyDescent="0.2">
      <c r="A46" s="280"/>
      <c r="B46" s="286">
        <v>43521</v>
      </c>
      <c r="C46" s="287">
        <v>34</v>
      </c>
      <c r="D46" s="288" t="s">
        <v>889</v>
      </c>
      <c r="E46" s="288" t="s">
        <v>890</v>
      </c>
      <c r="F46" s="288" t="s">
        <v>923</v>
      </c>
      <c r="G46" s="288" t="s">
        <v>924</v>
      </c>
      <c r="H46" s="288" t="s">
        <v>925</v>
      </c>
      <c r="I46" s="289" t="s">
        <v>926</v>
      </c>
      <c r="J46" s="258" t="s">
        <v>939</v>
      </c>
      <c r="K46" s="217">
        <v>9458.64</v>
      </c>
      <c r="L46" s="281"/>
    </row>
    <row r="47" spans="1:12" ht="51" x14ac:dyDescent="0.2">
      <c r="A47" s="280"/>
      <c r="B47" s="286">
        <v>43514</v>
      </c>
      <c r="C47" s="287">
        <v>6</v>
      </c>
      <c r="D47" s="288" t="s">
        <v>891</v>
      </c>
      <c r="E47" s="288" t="s">
        <v>892</v>
      </c>
      <c r="F47" s="288" t="s">
        <v>758</v>
      </c>
      <c r="G47" s="288" t="s">
        <v>761</v>
      </c>
      <c r="H47" s="288" t="s">
        <v>927</v>
      </c>
      <c r="I47" s="289" t="s">
        <v>928</v>
      </c>
      <c r="J47" s="258" t="s">
        <v>940</v>
      </c>
      <c r="K47" s="217">
        <v>1350.87</v>
      </c>
      <c r="L47" s="281"/>
    </row>
    <row r="48" spans="1:12" s="219" customFormat="1" ht="38.25" customHeight="1" x14ac:dyDescent="0.2">
      <c r="A48" s="250"/>
      <c r="B48" s="276" t="s">
        <v>729</v>
      </c>
      <c r="C48" s="204"/>
      <c r="D48" s="150"/>
      <c r="E48" s="150"/>
      <c r="F48" s="150"/>
      <c r="G48" s="150"/>
      <c r="H48" s="150"/>
      <c r="I48" s="252"/>
      <c r="J48" s="258"/>
      <c r="K48" s="149"/>
      <c r="L48" s="251"/>
    </row>
    <row r="49" spans="1:12" s="219" customFormat="1" ht="12.75" x14ac:dyDescent="0.2">
      <c r="A49" s="250"/>
      <c r="B49" s="279" t="s">
        <v>734</v>
      </c>
      <c r="C49" s="279"/>
      <c r="D49" s="279" t="s">
        <v>734</v>
      </c>
      <c r="E49" s="279" t="s">
        <v>734</v>
      </c>
      <c r="F49" s="279" t="s">
        <v>734</v>
      </c>
      <c r="G49" s="279" t="s">
        <v>734</v>
      </c>
      <c r="H49" s="279" t="s">
        <v>734</v>
      </c>
      <c r="I49" s="279" t="s">
        <v>734</v>
      </c>
      <c r="J49" s="279" t="s">
        <v>734</v>
      </c>
      <c r="K49" s="149">
        <v>0</v>
      </c>
      <c r="L49" s="251"/>
    </row>
    <row r="50" spans="1:12" s="219" customFormat="1" ht="38.25" customHeight="1" x14ac:dyDescent="0.2">
      <c r="A50" s="250"/>
      <c r="B50" s="225" t="s">
        <v>728</v>
      </c>
      <c r="C50" s="226"/>
      <c r="D50" s="227"/>
      <c r="E50" s="228"/>
      <c r="F50" s="229"/>
      <c r="G50" s="230"/>
      <c r="H50" s="231"/>
      <c r="I50" s="254"/>
      <c r="J50" s="260"/>
      <c r="K50" s="232"/>
      <c r="L50" s="251"/>
    </row>
    <row r="51" spans="1:12" s="219" customFormat="1" ht="53.25" customHeight="1" x14ac:dyDescent="0.2">
      <c r="A51" s="250"/>
      <c r="B51" s="286">
        <v>43509</v>
      </c>
      <c r="C51" s="292">
        <v>11462</v>
      </c>
      <c r="D51" s="311" t="s">
        <v>767</v>
      </c>
      <c r="E51" s="162" t="s">
        <v>768</v>
      </c>
      <c r="F51" s="164" t="s">
        <v>36</v>
      </c>
      <c r="G51" s="165" t="s">
        <v>781</v>
      </c>
      <c r="H51" s="163" t="s">
        <v>793</v>
      </c>
      <c r="I51" s="166" t="s">
        <v>785</v>
      </c>
      <c r="J51" s="293" t="s">
        <v>786</v>
      </c>
      <c r="K51" s="294">
        <v>1177</v>
      </c>
      <c r="L51" s="251"/>
    </row>
    <row r="52" spans="1:12" s="219" customFormat="1" ht="57" customHeight="1" x14ac:dyDescent="0.2">
      <c r="A52" s="250"/>
      <c r="B52" s="286">
        <v>43509</v>
      </c>
      <c r="C52" s="292">
        <v>11463</v>
      </c>
      <c r="D52" s="311" t="s">
        <v>769</v>
      </c>
      <c r="E52" s="162" t="s">
        <v>744</v>
      </c>
      <c r="F52" s="164" t="s">
        <v>36</v>
      </c>
      <c r="G52" s="165" t="s">
        <v>781</v>
      </c>
      <c r="H52" s="163" t="s">
        <v>793</v>
      </c>
      <c r="I52" s="166" t="s">
        <v>785</v>
      </c>
      <c r="J52" s="293" t="s">
        <v>786</v>
      </c>
      <c r="K52" s="294">
        <v>1236.75</v>
      </c>
      <c r="L52" s="251"/>
    </row>
    <row r="53" spans="1:12" s="219" customFormat="1" ht="93" customHeight="1" x14ac:dyDescent="0.2">
      <c r="A53" s="250"/>
      <c r="B53" s="286">
        <v>43508</v>
      </c>
      <c r="C53" s="292" t="s">
        <v>762</v>
      </c>
      <c r="D53" s="311" t="s">
        <v>770</v>
      </c>
      <c r="E53" s="162" t="s">
        <v>768</v>
      </c>
      <c r="F53" s="164" t="s">
        <v>36</v>
      </c>
      <c r="G53" s="165" t="s">
        <v>782</v>
      </c>
      <c r="H53" s="163" t="s">
        <v>794</v>
      </c>
      <c r="I53" s="166" t="s">
        <v>787</v>
      </c>
      <c r="J53" s="293" t="s">
        <v>788</v>
      </c>
      <c r="K53" s="294">
        <v>1911</v>
      </c>
      <c r="L53" s="251"/>
    </row>
    <row r="54" spans="1:12" s="219" customFormat="1" ht="93.75" customHeight="1" x14ac:dyDescent="0.2">
      <c r="A54" s="250"/>
      <c r="B54" s="286">
        <v>43508</v>
      </c>
      <c r="C54" s="292" t="s">
        <v>763</v>
      </c>
      <c r="D54" s="311" t="s">
        <v>771</v>
      </c>
      <c r="E54" s="162" t="s">
        <v>772</v>
      </c>
      <c r="F54" s="164" t="s">
        <v>36</v>
      </c>
      <c r="G54" s="165" t="s">
        <v>782</v>
      </c>
      <c r="H54" s="163" t="s">
        <v>794</v>
      </c>
      <c r="I54" s="166" t="s">
        <v>787</v>
      </c>
      <c r="J54" s="293" t="s">
        <v>788</v>
      </c>
      <c r="K54" s="294">
        <v>1879</v>
      </c>
      <c r="L54" s="251"/>
    </row>
    <row r="55" spans="1:12" s="219" customFormat="1" ht="58.5" customHeight="1" x14ac:dyDescent="0.2">
      <c r="A55" s="250"/>
      <c r="B55" s="286">
        <v>43509</v>
      </c>
      <c r="C55" s="292" t="s">
        <v>764</v>
      </c>
      <c r="D55" s="311" t="s">
        <v>773</v>
      </c>
      <c r="E55" s="162" t="s">
        <v>774</v>
      </c>
      <c r="F55" s="164" t="s">
        <v>780</v>
      </c>
      <c r="G55" s="165" t="s">
        <v>783</v>
      </c>
      <c r="H55" s="163" t="s">
        <v>793</v>
      </c>
      <c r="I55" s="166" t="s">
        <v>789</v>
      </c>
      <c r="J55" s="293" t="s">
        <v>790</v>
      </c>
      <c r="K55" s="294">
        <v>1228</v>
      </c>
      <c r="L55" s="251"/>
    </row>
    <row r="56" spans="1:12" s="219" customFormat="1" ht="102.75" customHeight="1" x14ac:dyDescent="0.2">
      <c r="A56" s="250"/>
      <c r="B56" s="286">
        <v>43509</v>
      </c>
      <c r="C56" s="292" t="s">
        <v>765</v>
      </c>
      <c r="D56" s="311" t="s">
        <v>775</v>
      </c>
      <c r="E56" s="162" t="s">
        <v>776</v>
      </c>
      <c r="F56" s="164" t="s">
        <v>36</v>
      </c>
      <c r="G56" s="165" t="s">
        <v>784</v>
      </c>
      <c r="H56" s="163" t="s">
        <v>793</v>
      </c>
      <c r="I56" s="166" t="s">
        <v>791</v>
      </c>
      <c r="J56" s="293" t="s">
        <v>792</v>
      </c>
      <c r="K56" s="294">
        <v>1450</v>
      </c>
      <c r="L56" s="251"/>
    </row>
    <row r="57" spans="1:12" s="219" customFormat="1" ht="57" customHeight="1" x14ac:dyDescent="0.2">
      <c r="A57" s="250"/>
      <c r="B57" s="286">
        <v>43509</v>
      </c>
      <c r="C57" s="292" t="s">
        <v>766</v>
      </c>
      <c r="D57" s="311" t="s">
        <v>777</v>
      </c>
      <c r="E57" s="162" t="s">
        <v>778</v>
      </c>
      <c r="F57" s="164" t="s">
        <v>780</v>
      </c>
      <c r="G57" s="165" t="s">
        <v>783</v>
      </c>
      <c r="H57" s="163" t="s">
        <v>793</v>
      </c>
      <c r="I57" s="166" t="s">
        <v>789</v>
      </c>
      <c r="J57" s="293" t="s">
        <v>790</v>
      </c>
      <c r="K57" s="294">
        <v>1217.5</v>
      </c>
      <c r="L57" s="251"/>
    </row>
    <row r="58" spans="1:12" ht="101.25" customHeight="1" x14ac:dyDescent="0.2">
      <c r="B58" s="279">
        <v>43509</v>
      </c>
      <c r="C58" s="279">
        <v>11470</v>
      </c>
      <c r="D58" s="279" t="s">
        <v>779</v>
      </c>
      <c r="E58" s="279" t="s">
        <v>768</v>
      </c>
      <c r="F58" s="279" t="s">
        <v>36</v>
      </c>
      <c r="G58" s="291" t="s">
        <v>784</v>
      </c>
      <c r="H58" s="291" t="s">
        <v>793</v>
      </c>
      <c r="I58" s="290" t="s">
        <v>791</v>
      </c>
      <c r="J58" s="290" t="s">
        <v>792</v>
      </c>
      <c r="K58" s="218">
        <v>1450</v>
      </c>
    </row>
    <row r="59" spans="1:12" ht="50.1" customHeight="1" x14ac:dyDescent="0.2">
      <c r="B59" s="244"/>
      <c r="C59" s="245"/>
      <c r="D59" s="240"/>
      <c r="E59" s="240"/>
      <c r="F59" s="245"/>
      <c r="G59" s="246"/>
      <c r="H59" s="247"/>
      <c r="I59" s="256"/>
      <c r="J59" s="262"/>
      <c r="K59" s="248">
        <f>SUM(K6:K58)</f>
        <v>441436.89000000013</v>
      </c>
    </row>
    <row r="60" spans="1:12" ht="50.1" customHeight="1" x14ac:dyDescent="0.2">
      <c r="B60" s="242"/>
      <c r="I60" s="252"/>
      <c r="J60" s="258"/>
      <c r="K60" s="243"/>
    </row>
    <row r="61" spans="1:12" ht="50.1" customHeight="1" x14ac:dyDescent="0.2">
      <c r="B61" s="241"/>
      <c r="C61" s="192"/>
      <c r="D61" s="203"/>
      <c r="E61" s="195"/>
      <c r="F61" s="192"/>
      <c r="G61" s="196"/>
      <c r="H61" s="200"/>
      <c r="I61" s="255"/>
      <c r="J61" s="261"/>
      <c r="K61" s="218"/>
    </row>
    <row r="62" spans="1:12" ht="50.1" customHeight="1" x14ac:dyDescent="0.2">
      <c r="B62" s="233"/>
      <c r="C62" s="234"/>
      <c r="D62" s="234"/>
      <c r="E62" s="235"/>
      <c r="F62" s="236"/>
      <c r="G62" s="237"/>
      <c r="H62" s="236"/>
      <c r="I62" s="238"/>
      <c r="J62" s="263"/>
      <c r="K62" s="239"/>
    </row>
    <row r="63" spans="1:12" ht="50.1" customHeight="1" x14ac:dyDescent="0.2">
      <c r="B63" s="170"/>
      <c r="C63" s="167"/>
      <c r="D63" s="167"/>
      <c r="E63" s="168"/>
      <c r="F63" s="165"/>
      <c r="G63" s="169"/>
      <c r="H63" s="165"/>
      <c r="I63" s="166"/>
      <c r="J63" s="264"/>
      <c r="K63" s="149"/>
    </row>
    <row r="64" spans="1:12" ht="50.1" customHeight="1" x14ac:dyDescent="0.2">
      <c r="B64" s="170"/>
      <c r="C64" s="167"/>
      <c r="D64" s="167"/>
      <c r="E64" s="168"/>
      <c r="F64" s="165"/>
      <c r="G64" s="169"/>
      <c r="H64" s="165"/>
      <c r="I64" s="166"/>
      <c r="J64" s="264"/>
      <c r="K64" s="149"/>
    </row>
    <row r="65" spans="2:11" ht="50.1" customHeight="1" x14ac:dyDescent="0.2">
      <c r="B65" s="170"/>
      <c r="C65" s="167"/>
      <c r="D65" s="167"/>
      <c r="E65" s="168"/>
      <c r="F65" s="165"/>
      <c r="G65" s="169"/>
      <c r="H65" s="165"/>
      <c r="I65" s="166"/>
      <c r="J65" s="264"/>
      <c r="K65" s="149"/>
    </row>
    <row r="66" spans="2:11" ht="50.1" customHeight="1" x14ac:dyDescent="0.2">
      <c r="B66" s="170"/>
      <c r="C66" s="167"/>
      <c r="D66" s="167"/>
      <c r="E66" s="168"/>
      <c r="F66" s="165"/>
      <c r="G66" s="169"/>
      <c r="H66" s="165"/>
      <c r="I66" s="166"/>
      <c r="J66" s="264"/>
      <c r="K66" s="149"/>
    </row>
    <row r="67" spans="2:11" ht="50.1" customHeight="1" x14ac:dyDescent="0.2">
      <c r="B67" s="170"/>
      <c r="C67" s="167"/>
      <c r="D67" s="167"/>
      <c r="E67" s="168"/>
      <c r="F67" s="165"/>
      <c r="G67" s="169"/>
      <c r="H67" s="165"/>
      <c r="I67" s="166"/>
      <c r="J67" s="264"/>
      <c r="K67" s="149"/>
    </row>
    <row r="68" spans="2:11" ht="50.1" customHeight="1" x14ac:dyDescent="0.2">
      <c r="B68" s="170"/>
      <c r="C68" s="167"/>
      <c r="D68" s="167"/>
      <c r="E68" s="168"/>
      <c r="F68" s="165"/>
      <c r="G68" s="169"/>
      <c r="H68" s="165"/>
      <c r="I68" s="166"/>
      <c r="J68" s="264"/>
      <c r="K68" s="149"/>
    </row>
    <row r="69" spans="2:11" ht="50.1" customHeight="1" x14ac:dyDescent="0.2">
      <c r="B69" s="170"/>
      <c r="C69" s="167"/>
      <c r="D69" s="167"/>
      <c r="E69" s="168"/>
      <c r="F69" s="165"/>
      <c r="G69" s="169"/>
      <c r="H69" s="165"/>
      <c r="I69" s="166"/>
      <c r="J69" s="264"/>
      <c r="K69" s="149"/>
    </row>
    <row r="70" spans="2:11" ht="50.1" customHeight="1" x14ac:dyDescent="0.2">
      <c r="B70" s="170"/>
      <c r="C70" s="167"/>
      <c r="D70" s="167"/>
      <c r="E70" s="168"/>
      <c r="F70" s="165"/>
      <c r="G70" s="169"/>
      <c r="H70" s="165"/>
      <c r="I70" s="166"/>
      <c r="J70" s="264"/>
      <c r="K70" s="149"/>
    </row>
    <row r="71" spans="2:11" ht="50.1" customHeight="1" x14ac:dyDescent="0.2">
      <c r="B71" s="170"/>
      <c r="C71" s="167"/>
      <c r="D71" s="167"/>
      <c r="E71" s="168"/>
      <c r="F71" s="165"/>
      <c r="G71" s="169"/>
      <c r="H71" s="165"/>
      <c r="I71" s="166"/>
      <c r="J71" s="264"/>
      <c r="K71" s="149"/>
    </row>
    <row r="72" spans="2:11" ht="50.1" customHeight="1" x14ac:dyDescent="0.2">
      <c r="B72" s="170"/>
      <c r="C72" s="167"/>
      <c r="D72" s="167"/>
      <c r="E72" s="168"/>
      <c r="F72" s="167"/>
      <c r="G72" s="167"/>
      <c r="H72" s="167"/>
      <c r="I72" s="257"/>
      <c r="J72" s="265"/>
      <c r="K72" s="149"/>
    </row>
    <row r="73" spans="2:11" ht="50.1" customHeight="1" x14ac:dyDescent="0.2">
      <c r="B73" s="170"/>
      <c r="C73" s="167"/>
      <c r="D73" s="167"/>
      <c r="E73" s="211"/>
      <c r="F73" s="165"/>
      <c r="G73" s="169"/>
      <c r="H73" s="165"/>
      <c r="I73" s="166"/>
      <c r="J73" s="264"/>
      <c r="K73" s="149"/>
    </row>
    <row r="74" spans="2:11" ht="50.1" customHeight="1" x14ac:dyDescent="0.2">
      <c r="B74" s="170"/>
      <c r="C74" s="167"/>
      <c r="D74" s="167"/>
      <c r="E74" s="212"/>
      <c r="F74" s="165"/>
      <c r="G74" s="169"/>
      <c r="H74" s="165"/>
      <c r="I74" s="166"/>
      <c r="J74" s="264"/>
      <c r="K74" s="149"/>
    </row>
    <row r="75" spans="2:11" ht="50.1" customHeight="1" x14ac:dyDescent="0.2">
      <c r="B75" s="170"/>
      <c r="C75" s="167"/>
      <c r="D75" s="167"/>
      <c r="E75" s="168"/>
      <c r="F75" s="165"/>
      <c r="G75" s="169"/>
      <c r="H75" s="165"/>
      <c r="I75" s="166"/>
      <c r="J75" s="264"/>
      <c r="K75" s="149"/>
    </row>
    <row r="76" spans="2:11" ht="50.1" customHeight="1" x14ac:dyDescent="0.2">
      <c r="B76" s="170"/>
      <c r="C76" s="167"/>
      <c r="D76" s="167"/>
      <c r="E76" s="211"/>
      <c r="F76" s="165"/>
      <c r="G76" s="169"/>
      <c r="H76" s="165"/>
      <c r="I76" s="166"/>
      <c r="J76" s="264"/>
      <c r="K76" s="149"/>
    </row>
    <row r="77" spans="2:11" ht="50.1" customHeight="1" x14ac:dyDescent="0.2">
      <c r="B77" s="170"/>
      <c r="C77" s="167"/>
      <c r="D77" s="167"/>
      <c r="E77" s="211"/>
      <c r="F77" s="165"/>
      <c r="G77" s="169"/>
      <c r="H77" s="165"/>
      <c r="I77" s="166"/>
      <c r="J77" s="264"/>
      <c r="K77" s="149"/>
    </row>
    <row r="78" spans="2:11" ht="50.1" customHeight="1" x14ac:dyDescent="0.2">
      <c r="B78" s="170"/>
      <c r="C78" s="167"/>
      <c r="D78" s="167"/>
      <c r="E78" s="168"/>
      <c r="F78" s="165"/>
      <c r="G78" s="169"/>
      <c r="H78" s="165"/>
      <c r="I78" s="166"/>
      <c r="J78" s="264"/>
      <c r="K78" s="149"/>
    </row>
    <row r="79" spans="2:11" ht="50.1" customHeight="1" x14ac:dyDescent="0.2">
      <c r="B79" s="170"/>
      <c r="C79" s="167"/>
      <c r="D79" s="167"/>
      <c r="E79" s="211"/>
      <c r="F79" s="165"/>
      <c r="G79" s="169"/>
      <c r="H79" s="165"/>
      <c r="I79" s="166"/>
      <c r="J79" s="264"/>
      <c r="K79" s="149"/>
    </row>
    <row r="80" spans="2:11" ht="50.1" customHeight="1" x14ac:dyDescent="0.2">
      <c r="B80" s="170"/>
      <c r="C80" s="167"/>
      <c r="D80" s="167"/>
      <c r="E80" s="211"/>
      <c r="F80" s="165"/>
      <c r="G80" s="169"/>
      <c r="H80" s="165"/>
      <c r="I80" s="166"/>
      <c r="J80" s="264"/>
      <c r="K80" s="149"/>
    </row>
    <row r="81" spans="2:11" ht="50.1" customHeight="1" x14ac:dyDescent="0.2">
      <c r="B81" s="170"/>
      <c r="C81" s="164"/>
      <c r="D81" s="167"/>
      <c r="E81" s="162"/>
      <c r="F81" s="165"/>
      <c r="G81" s="163"/>
      <c r="H81" s="165"/>
      <c r="I81" s="166"/>
      <c r="J81" s="264"/>
      <c r="K81" s="149"/>
    </row>
    <row r="82" spans="2:11" ht="50.1" customHeight="1" x14ac:dyDescent="0.2">
      <c r="B82" s="170"/>
      <c r="C82" s="164"/>
      <c r="D82" s="164"/>
      <c r="E82" s="162"/>
      <c r="F82" s="165"/>
      <c r="G82" s="163"/>
      <c r="H82" s="165"/>
      <c r="I82" s="166"/>
      <c r="J82" s="264"/>
      <c r="K82" s="149"/>
    </row>
    <row r="83" spans="2:11" ht="50.1" customHeight="1" x14ac:dyDescent="0.2">
      <c r="B83" s="170"/>
      <c r="C83" s="164"/>
      <c r="D83" s="164"/>
      <c r="E83" s="162"/>
      <c r="F83" s="165"/>
      <c r="G83" s="163"/>
      <c r="H83" s="165"/>
      <c r="I83" s="166"/>
      <c r="J83" s="264"/>
      <c r="K83" s="149"/>
    </row>
    <row r="84" spans="2:11" ht="50.1" customHeight="1" x14ac:dyDescent="0.2">
      <c r="B84" s="170"/>
      <c r="C84" s="164"/>
      <c r="D84" s="164"/>
      <c r="E84" s="162"/>
      <c r="F84" s="165"/>
      <c r="G84" s="163"/>
      <c r="H84" s="165"/>
      <c r="I84" s="166"/>
      <c r="J84" s="264"/>
      <c r="K84" s="149"/>
    </row>
    <row r="85" spans="2:11" ht="50.1" customHeight="1" x14ac:dyDescent="0.2">
      <c r="B85" s="170"/>
      <c r="C85" s="164"/>
      <c r="D85" s="164"/>
      <c r="E85" s="162"/>
      <c r="F85" s="165"/>
      <c r="G85" s="163"/>
      <c r="H85" s="165"/>
      <c r="I85" s="166"/>
      <c r="J85" s="264"/>
      <c r="K85" s="149"/>
    </row>
    <row r="86" spans="2:11" ht="50.1" customHeight="1" x14ac:dyDescent="0.2">
      <c r="B86" s="170"/>
      <c r="C86" s="164"/>
      <c r="D86" s="164"/>
      <c r="E86" s="162"/>
      <c r="F86" s="165"/>
      <c r="G86" s="163"/>
      <c r="H86" s="165"/>
      <c r="I86" s="166"/>
      <c r="J86" s="264"/>
      <c r="K86" s="149"/>
    </row>
    <row r="87" spans="2:11" ht="50.1" customHeight="1" x14ac:dyDescent="0.2">
      <c r="B87" s="170"/>
      <c r="C87" s="164"/>
      <c r="D87" s="164"/>
      <c r="E87" s="162"/>
      <c r="F87" s="165"/>
      <c r="G87" s="163"/>
      <c r="H87" s="165"/>
      <c r="I87" s="166"/>
      <c r="J87" s="264"/>
      <c r="K87" s="149"/>
    </row>
    <row r="88" spans="2:11" ht="50.1" customHeight="1" x14ac:dyDescent="0.2">
      <c r="B88" s="170"/>
      <c r="C88" s="164"/>
      <c r="D88" s="164"/>
      <c r="E88" s="162"/>
      <c r="F88" s="165"/>
      <c r="G88" s="163"/>
      <c r="H88" s="165"/>
      <c r="I88" s="166"/>
      <c r="J88" s="264"/>
      <c r="K88" s="149"/>
    </row>
    <row r="89" spans="2:11" ht="50.1" customHeight="1" x14ac:dyDescent="0.2">
      <c r="B89" s="170"/>
      <c r="C89" s="164"/>
      <c r="D89" s="164"/>
      <c r="E89" s="162"/>
      <c r="F89" s="165"/>
      <c r="G89" s="163"/>
      <c r="H89" s="165"/>
      <c r="I89" s="166"/>
      <c r="J89" s="264"/>
      <c r="K89" s="149"/>
    </row>
    <row r="90" spans="2:11" ht="50.1" customHeight="1" x14ac:dyDescent="0.2">
      <c r="B90" s="170"/>
      <c r="C90" s="164"/>
      <c r="D90" s="164"/>
      <c r="E90" s="162"/>
      <c r="F90" s="165"/>
      <c r="G90" s="163"/>
      <c r="H90" s="165"/>
      <c r="I90" s="166"/>
      <c r="J90" s="264"/>
      <c r="K90" s="149"/>
    </row>
    <row r="91" spans="2:11" ht="50.1" customHeight="1" x14ac:dyDescent="0.2">
      <c r="B91" s="170"/>
      <c r="C91" s="164"/>
      <c r="D91" s="164"/>
      <c r="E91" s="162"/>
      <c r="F91" s="165"/>
      <c r="G91" s="163"/>
      <c r="H91" s="165"/>
      <c r="I91" s="166"/>
      <c r="J91" s="264"/>
      <c r="K91" s="149"/>
    </row>
    <row r="92" spans="2:11" ht="50.1" customHeight="1" x14ac:dyDescent="0.2">
      <c r="B92" s="170"/>
      <c r="C92" s="164"/>
      <c r="D92" s="164"/>
      <c r="E92" s="162"/>
      <c r="F92" s="165"/>
      <c r="G92" s="163"/>
      <c r="H92" s="165"/>
      <c r="I92" s="166"/>
      <c r="J92" s="264"/>
      <c r="K92" s="149"/>
    </row>
    <row r="93" spans="2:11" ht="50.1" customHeight="1" x14ac:dyDescent="0.2">
      <c r="B93" s="170"/>
      <c r="C93" s="164"/>
      <c r="D93" s="164"/>
      <c r="E93" s="162"/>
      <c r="F93" s="165"/>
      <c r="G93" s="163"/>
      <c r="H93" s="165"/>
      <c r="I93" s="166"/>
      <c r="J93" s="264"/>
      <c r="K93" s="149"/>
    </row>
    <row r="94" spans="2:11" ht="50.1" customHeight="1" x14ac:dyDescent="0.2">
      <c r="B94" s="170"/>
      <c r="C94" s="164"/>
      <c r="D94" s="164"/>
      <c r="E94" s="162"/>
      <c r="F94" s="165"/>
      <c r="G94" s="163"/>
      <c r="H94" s="165"/>
      <c r="I94" s="166"/>
      <c r="J94" s="264"/>
      <c r="K94" s="149"/>
    </row>
    <row r="95" spans="2:11" ht="50.1" customHeight="1" x14ac:dyDescent="0.2">
      <c r="B95" s="170"/>
      <c r="C95" s="164"/>
      <c r="D95" s="164"/>
      <c r="E95" s="162"/>
      <c r="F95" s="165"/>
      <c r="G95" s="163"/>
      <c r="H95" s="165"/>
      <c r="I95" s="166"/>
      <c r="J95" s="264"/>
      <c r="K95" s="149"/>
    </row>
    <row r="96" spans="2:11" ht="50.1" customHeight="1" x14ac:dyDescent="0.2">
      <c r="B96" s="170"/>
      <c r="C96" s="164"/>
      <c r="D96" s="164"/>
      <c r="E96" s="162"/>
      <c r="F96" s="165"/>
      <c r="G96" s="163"/>
      <c r="H96" s="165"/>
      <c r="I96" s="166"/>
      <c r="J96" s="264"/>
      <c r="K96" s="149"/>
    </row>
    <row r="97" spans="2:11" ht="50.1" customHeight="1" x14ac:dyDescent="0.2">
      <c r="B97" s="170"/>
      <c r="C97" s="164"/>
      <c r="D97" s="164"/>
      <c r="E97" s="162"/>
      <c r="F97" s="165"/>
      <c r="G97" s="163"/>
      <c r="H97" s="165"/>
      <c r="I97" s="166"/>
      <c r="J97" s="264"/>
      <c r="K97" s="149"/>
    </row>
    <row r="98" spans="2:11" ht="50.1" customHeight="1" x14ac:dyDescent="0.2">
      <c r="B98" s="170"/>
      <c r="C98" s="164"/>
      <c r="D98" s="164"/>
      <c r="E98" s="162"/>
      <c r="F98" s="165"/>
      <c r="G98" s="163"/>
      <c r="H98" s="165"/>
      <c r="I98" s="166"/>
      <c r="J98" s="264"/>
      <c r="K98" s="149"/>
    </row>
    <row r="99" spans="2:11" ht="50.1" customHeight="1" x14ac:dyDescent="0.2">
      <c r="B99" s="170"/>
      <c r="C99" s="164"/>
      <c r="D99" s="167"/>
      <c r="E99" s="168"/>
      <c r="F99" s="165"/>
      <c r="G99" s="169"/>
      <c r="H99" s="165"/>
      <c r="I99" s="166"/>
      <c r="J99" s="264"/>
      <c r="K99" s="149"/>
    </row>
    <row r="100" spans="2:11" ht="50.1" customHeight="1" x14ac:dyDescent="0.2">
      <c r="B100" s="170"/>
      <c r="C100" s="164"/>
      <c r="D100" s="167"/>
      <c r="E100" s="168"/>
      <c r="F100" s="165"/>
      <c r="G100" s="169"/>
      <c r="H100" s="165"/>
      <c r="I100" s="166"/>
      <c r="J100" s="264"/>
      <c r="K100" s="149"/>
    </row>
    <row r="101" spans="2:11" ht="50.1" customHeight="1" x14ac:dyDescent="0.2">
      <c r="B101" s="170"/>
      <c r="C101" s="164"/>
      <c r="D101" s="167"/>
      <c r="E101" s="168"/>
      <c r="F101" s="165"/>
      <c r="G101" s="169"/>
      <c r="H101" s="165"/>
      <c r="I101" s="166"/>
      <c r="J101" s="264"/>
      <c r="K101" s="149"/>
    </row>
    <row r="102" spans="2:11" ht="50.1" customHeight="1" x14ac:dyDescent="0.2">
      <c r="B102" s="170"/>
      <c r="C102" s="164"/>
      <c r="D102" s="167"/>
      <c r="E102" s="168"/>
      <c r="F102" s="165"/>
      <c r="G102" s="169"/>
      <c r="H102" s="165"/>
      <c r="I102" s="166"/>
      <c r="J102" s="264"/>
      <c r="K102" s="149"/>
    </row>
    <row r="103" spans="2:11" ht="50.1" customHeight="1" x14ac:dyDescent="0.2">
      <c r="B103" s="170"/>
      <c r="C103" s="164"/>
      <c r="D103" s="167"/>
      <c r="E103" s="168"/>
      <c r="F103" s="165"/>
      <c r="G103" s="169"/>
      <c r="H103" s="165"/>
      <c r="I103" s="166"/>
      <c r="J103" s="264"/>
      <c r="K103" s="149"/>
    </row>
    <row r="104" spans="2:11" ht="50.1" customHeight="1" x14ac:dyDescent="0.2">
      <c r="B104" s="170"/>
      <c r="C104" s="164"/>
      <c r="D104" s="167"/>
      <c r="E104" s="168"/>
      <c r="F104" s="165"/>
      <c r="G104" s="169"/>
      <c r="H104" s="165"/>
      <c r="I104" s="166"/>
      <c r="J104" s="264"/>
      <c r="K104" s="149"/>
    </row>
    <row r="105" spans="2:11" ht="50.1" customHeight="1" x14ac:dyDescent="0.2">
      <c r="B105" s="170"/>
      <c r="C105" s="164"/>
      <c r="D105" s="167"/>
      <c r="E105" s="168"/>
      <c r="F105" s="165"/>
      <c r="G105" s="169"/>
      <c r="H105" s="165"/>
      <c r="I105" s="166"/>
      <c r="J105" s="264"/>
      <c r="K105" s="149"/>
    </row>
    <row r="106" spans="2:11" ht="50.1" customHeight="1" x14ac:dyDescent="0.2">
      <c r="B106" s="170"/>
      <c r="C106" s="167"/>
      <c r="D106" s="167"/>
      <c r="E106" s="167"/>
      <c r="F106" s="165"/>
      <c r="G106" s="169"/>
      <c r="H106" s="165"/>
      <c r="I106" s="166"/>
      <c r="J106" s="264"/>
      <c r="K106" s="149"/>
    </row>
    <row r="107" spans="2:11" ht="50.1" customHeight="1" x14ac:dyDescent="0.2">
      <c r="B107" s="170"/>
      <c r="C107" s="164"/>
      <c r="D107" s="167"/>
      <c r="E107" s="168"/>
      <c r="F107" s="165"/>
      <c r="G107" s="169"/>
      <c r="H107" s="165"/>
      <c r="I107" s="166"/>
      <c r="J107" s="264"/>
      <c r="K107" s="149"/>
    </row>
    <row r="108" spans="2:11" ht="50.1" customHeight="1" x14ac:dyDescent="0.2">
      <c r="B108" s="170"/>
      <c r="C108" s="164"/>
      <c r="D108" s="167"/>
      <c r="E108" s="168"/>
      <c r="F108" s="165"/>
      <c r="G108" s="169"/>
      <c r="H108" s="165"/>
      <c r="I108" s="166"/>
      <c r="J108" s="264"/>
      <c r="K108" s="149"/>
    </row>
    <row r="109" spans="2:11" ht="50.1" customHeight="1" x14ac:dyDescent="0.2">
      <c r="B109" s="170"/>
      <c r="C109" s="164"/>
      <c r="D109" s="167"/>
      <c r="E109" s="168"/>
      <c r="F109" s="165"/>
      <c r="G109" s="169"/>
      <c r="H109" s="165"/>
      <c r="I109" s="166"/>
      <c r="J109" s="264"/>
      <c r="K109" s="149"/>
    </row>
    <row r="110" spans="2:11" ht="50.1" customHeight="1" x14ac:dyDescent="0.2">
      <c r="B110" s="170"/>
      <c r="C110" s="164"/>
      <c r="D110" s="167"/>
      <c r="E110" s="168"/>
      <c r="F110" s="165"/>
      <c r="G110" s="169"/>
      <c r="H110" s="165"/>
      <c r="I110" s="166"/>
      <c r="J110" s="264"/>
      <c r="K110" s="149"/>
    </row>
    <row r="111" spans="2:11" ht="50.1" customHeight="1" x14ac:dyDescent="0.2">
      <c r="B111" s="170"/>
      <c r="C111" s="164"/>
      <c r="D111" s="167"/>
      <c r="E111" s="168"/>
      <c r="F111" s="165"/>
      <c r="G111" s="169"/>
      <c r="H111" s="165"/>
      <c r="I111" s="166"/>
      <c r="J111" s="264"/>
      <c r="K111" s="149"/>
    </row>
    <row r="112" spans="2:11" ht="50.1" customHeight="1" x14ac:dyDescent="0.2">
      <c r="B112" s="170"/>
      <c r="C112" s="164"/>
      <c r="D112" s="167"/>
      <c r="E112" s="168"/>
      <c r="F112" s="165"/>
      <c r="G112" s="169"/>
      <c r="H112" s="165"/>
      <c r="I112" s="166"/>
      <c r="J112" s="264"/>
      <c r="K112" s="149"/>
    </row>
    <row r="113" spans="2:11" ht="50.1" customHeight="1" x14ac:dyDescent="0.2">
      <c r="B113" s="170"/>
      <c r="C113" s="164"/>
      <c r="D113" s="167"/>
      <c r="E113" s="168"/>
      <c r="F113" s="165"/>
      <c r="G113" s="169"/>
      <c r="H113" s="165"/>
      <c r="I113" s="166"/>
      <c r="J113" s="264"/>
      <c r="K113" s="149"/>
    </row>
    <row r="114" spans="2:11" ht="50.1" customHeight="1" x14ac:dyDescent="0.2">
      <c r="B114" s="170"/>
      <c r="C114" s="164"/>
      <c r="D114" s="167"/>
      <c r="E114" s="168"/>
      <c r="F114" s="165"/>
      <c r="G114" s="169"/>
      <c r="H114" s="165"/>
      <c r="I114" s="166"/>
      <c r="J114" s="264"/>
      <c r="K114" s="149"/>
    </row>
    <row r="115" spans="2:11" ht="50.1" customHeight="1" x14ac:dyDescent="0.2">
      <c r="B115" s="170"/>
      <c r="C115" s="164"/>
      <c r="D115" s="167"/>
      <c r="E115" s="168"/>
      <c r="F115" s="165"/>
      <c r="G115" s="169"/>
      <c r="H115" s="165"/>
      <c r="I115" s="166"/>
      <c r="J115" s="264"/>
      <c r="K115" s="149"/>
    </row>
    <row r="116" spans="2:11" ht="50.1" customHeight="1" x14ac:dyDescent="0.2">
      <c r="B116" s="170"/>
      <c r="C116" s="164"/>
      <c r="D116" s="167"/>
      <c r="E116" s="168"/>
      <c r="F116" s="165"/>
      <c r="G116" s="169"/>
      <c r="H116" s="165"/>
      <c r="I116" s="166"/>
      <c r="J116" s="264"/>
      <c r="K116" s="149"/>
    </row>
    <row r="117" spans="2:11" ht="50.1" customHeight="1" x14ac:dyDescent="0.2">
      <c r="B117" s="170"/>
      <c r="C117" s="164"/>
      <c r="D117" s="167"/>
      <c r="E117" s="168"/>
      <c r="F117" s="165"/>
      <c r="G117" s="169"/>
      <c r="H117" s="165"/>
      <c r="I117" s="166"/>
      <c r="J117" s="264"/>
      <c r="K117" s="149"/>
    </row>
    <row r="118" spans="2:11" ht="50.1" customHeight="1" x14ac:dyDescent="0.2">
      <c r="B118" s="170"/>
      <c r="C118" s="164"/>
      <c r="D118" s="167"/>
      <c r="E118" s="168"/>
      <c r="F118" s="165"/>
      <c r="G118" s="169"/>
      <c r="H118" s="165"/>
      <c r="I118" s="166"/>
      <c r="J118" s="264"/>
      <c r="K118" s="149"/>
    </row>
    <row r="119" spans="2:11" ht="50.1" customHeight="1" x14ac:dyDescent="0.2">
      <c r="B119" s="170"/>
      <c r="C119" s="164"/>
      <c r="D119" s="167"/>
      <c r="E119" s="168"/>
      <c r="F119" s="165"/>
      <c r="G119" s="169"/>
      <c r="H119" s="165"/>
      <c r="I119" s="166"/>
      <c r="J119" s="264"/>
      <c r="K119" s="149"/>
    </row>
    <row r="120" spans="2:11" ht="50.1" customHeight="1" x14ac:dyDescent="0.2">
      <c r="B120" s="170"/>
      <c r="C120" s="164"/>
      <c r="D120" s="167"/>
      <c r="E120" s="168"/>
      <c r="F120" s="165"/>
      <c r="G120" s="169"/>
      <c r="H120" s="165"/>
      <c r="I120" s="166"/>
      <c r="J120" s="264"/>
      <c r="K120" s="149"/>
    </row>
    <row r="121" spans="2:11" ht="50.1" customHeight="1" x14ac:dyDescent="0.2">
      <c r="B121" s="170"/>
      <c r="C121" s="164"/>
      <c r="D121" s="167"/>
      <c r="E121" s="162"/>
      <c r="F121" s="165"/>
      <c r="G121" s="163"/>
      <c r="H121" s="165"/>
      <c r="I121" s="166"/>
      <c r="J121" s="264"/>
      <c r="K121" s="149"/>
    </row>
    <row r="122" spans="2:11" ht="50.1" customHeight="1" x14ac:dyDescent="0.2">
      <c r="B122" s="170"/>
      <c r="C122" s="164"/>
      <c r="D122" s="167"/>
      <c r="E122" s="168"/>
      <c r="F122" s="165"/>
      <c r="G122" s="169"/>
      <c r="H122" s="165"/>
      <c r="I122" s="166"/>
      <c r="J122" s="264"/>
      <c r="K122" s="149"/>
    </row>
    <row r="123" spans="2:11" ht="50.1" customHeight="1" x14ac:dyDescent="0.2">
      <c r="B123" s="170"/>
      <c r="C123" s="164"/>
      <c r="D123" s="167"/>
      <c r="E123" s="168"/>
      <c r="F123" s="165"/>
      <c r="G123" s="169"/>
      <c r="H123" s="165"/>
      <c r="I123" s="166"/>
      <c r="J123" s="264"/>
      <c r="K123" s="149"/>
    </row>
    <row r="124" spans="2:11" ht="50.1" customHeight="1" x14ac:dyDescent="0.2">
      <c r="B124" s="170"/>
      <c r="C124" s="164"/>
      <c r="D124" s="167"/>
      <c r="E124" s="168"/>
      <c r="F124" s="165"/>
      <c r="G124" s="169"/>
      <c r="H124" s="165"/>
      <c r="I124" s="166"/>
      <c r="J124" s="264"/>
      <c r="K124" s="149"/>
    </row>
    <row r="125" spans="2:11" ht="50.1" customHeight="1" x14ac:dyDescent="0.2">
      <c r="B125" s="170"/>
      <c r="C125" s="164"/>
      <c r="D125" s="167"/>
      <c r="E125" s="168"/>
      <c r="F125" s="165"/>
      <c r="G125" s="169"/>
      <c r="H125" s="165"/>
      <c r="I125" s="166"/>
      <c r="J125" s="264"/>
      <c r="K125" s="149"/>
    </row>
    <row r="126" spans="2:11" ht="50.1" customHeight="1" x14ac:dyDescent="0.2">
      <c r="B126" s="170"/>
      <c r="C126" s="164"/>
      <c r="D126" s="167"/>
      <c r="E126" s="168"/>
      <c r="F126" s="165"/>
      <c r="G126" s="169"/>
      <c r="H126" s="165"/>
      <c r="I126" s="166"/>
      <c r="J126" s="264"/>
      <c r="K126" s="149"/>
    </row>
    <row r="127" spans="2:11" ht="50.1" customHeight="1" x14ac:dyDescent="0.2">
      <c r="B127" s="170"/>
      <c r="C127" s="164"/>
      <c r="D127" s="167"/>
      <c r="E127" s="168"/>
      <c r="F127" s="165"/>
      <c r="G127" s="169"/>
      <c r="H127" s="165"/>
      <c r="I127" s="166"/>
      <c r="J127" s="264"/>
      <c r="K127" s="149"/>
    </row>
    <row r="128" spans="2:11" ht="50.1" customHeight="1" x14ac:dyDescent="0.2">
      <c r="B128" s="170"/>
      <c r="C128" s="164"/>
      <c r="D128" s="167"/>
      <c r="E128" s="168"/>
      <c r="F128" s="165"/>
      <c r="G128" s="169"/>
      <c r="H128" s="165"/>
      <c r="I128" s="166"/>
      <c r="J128" s="264"/>
      <c r="K128" s="149"/>
    </row>
    <row r="129" spans="2:11" ht="50.1" customHeight="1" x14ac:dyDescent="0.2">
      <c r="B129" s="170"/>
      <c r="C129" s="167"/>
      <c r="D129" s="167"/>
      <c r="E129" s="168"/>
      <c r="F129" s="165"/>
      <c r="G129" s="169"/>
      <c r="H129" s="165"/>
      <c r="I129" s="166"/>
      <c r="J129" s="264"/>
      <c r="K129" s="149"/>
    </row>
    <row r="130" spans="2:11" ht="50.1" customHeight="1" x14ac:dyDescent="0.2">
      <c r="B130" s="171"/>
      <c r="C130" s="172"/>
      <c r="D130" s="172"/>
      <c r="E130" s="161"/>
      <c r="F130" s="161"/>
      <c r="G130" s="173"/>
      <c r="H130" s="161"/>
      <c r="I130" s="174"/>
      <c r="J130" s="266"/>
      <c r="K130" s="149"/>
    </row>
    <row r="131" spans="2:11" ht="50.1" customHeight="1" x14ac:dyDescent="0.2">
      <c r="B131" s="170"/>
      <c r="C131" s="167"/>
      <c r="D131" s="167"/>
      <c r="E131" s="168"/>
      <c r="F131" s="165"/>
      <c r="G131" s="169"/>
      <c r="H131" s="165"/>
      <c r="I131" s="166"/>
      <c r="J131" s="264"/>
      <c r="K131" s="149"/>
    </row>
    <row r="132" spans="2:11" ht="50.1" customHeight="1" x14ac:dyDescent="0.2">
      <c r="B132" s="170"/>
      <c r="C132" s="167"/>
      <c r="D132" s="167"/>
      <c r="E132" s="168"/>
      <c r="F132" s="165"/>
      <c r="G132" s="169"/>
      <c r="H132" s="165"/>
      <c r="I132" s="166"/>
      <c r="J132" s="264"/>
      <c r="K132" s="149"/>
    </row>
    <row r="133" spans="2:11" ht="50.1" customHeight="1" x14ac:dyDescent="0.2">
      <c r="B133" s="170"/>
      <c r="C133" s="167"/>
      <c r="D133" s="167"/>
      <c r="E133" s="168"/>
      <c r="F133" s="165"/>
      <c r="G133" s="169"/>
      <c r="H133" s="165"/>
      <c r="I133" s="166"/>
      <c r="J133" s="264"/>
      <c r="K133" s="149"/>
    </row>
    <row r="134" spans="2:11" ht="50.1" customHeight="1" x14ac:dyDescent="0.2">
      <c r="B134" s="170"/>
      <c r="C134" s="167"/>
      <c r="D134" s="167"/>
      <c r="E134" s="168"/>
      <c r="F134" s="165"/>
      <c r="G134" s="169"/>
      <c r="H134" s="165"/>
      <c r="I134" s="166"/>
      <c r="J134" s="264"/>
      <c r="K134" s="149"/>
    </row>
    <row r="135" spans="2:11" ht="50.1" customHeight="1" x14ac:dyDescent="0.2">
      <c r="B135" s="170"/>
      <c r="C135" s="167"/>
      <c r="D135" s="167"/>
      <c r="E135" s="168"/>
      <c r="F135" s="165"/>
      <c r="G135" s="169"/>
      <c r="H135" s="165"/>
      <c r="I135" s="166"/>
      <c r="J135" s="264"/>
      <c r="K135" s="149"/>
    </row>
    <row r="136" spans="2:11" ht="50.1" customHeight="1" x14ac:dyDescent="0.2">
      <c r="B136" s="170"/>
      <c r="C136" s="167"/>
      <c r="D136" s="167"/>
      <c r="E136" s="168"/>
      <c r="F136" s="165"/>
      <c r="G136" s="169"/>
      <c r="H136" s="165"/>
      <c r="I136" s="166"/>
      <c r="J136" s="264"/>
      <c r="K136" s="149"/>
    </row>
    <row r="137" spans="2:11" ht="50.1" customHeight="1" x14ac:dyDescent="0.2">
      <c r="B137" s="170"/>
      <c r="C137" s="167"/>
      <c r="D137" s="167"/>
      <c r="E137" s="168"/>
      <c r="F137" s="165"/>
      <c r="G137" s="169"/>
      <c r="H137" s="165"/>
      <c r="I137" s="166"/>
      <c r="J137" s="264"/>
      <c r="K137" s="149"/>
    </row>
    <row r="138" spans="2:11" ht="50.1" customHeight="1" x14ac:dyDescent="0.2">
      <c r="B138" s="170"/>
      <c r="C138" s="167"/>
      <c r="D138" s="167"/>
      <c r="E138" s="168"/>
      <c r="F138" s="165"/>
      <c r="G138" s="169"/>
      <c r="H138" s="165"/>
      <c r="I138" s="166"/>
      <c r="J138" s="264"/>
      <c r="K138" s="149"/>
    </row>
    <row r="139" spans="2:11" ht="50.1" customHeight="1" x14ac:dyDescent="0.2">
      <c r="B139" s="170"/>
      <c r="C139" s="167"/>
      <c r="D139" s="167"/>
      <c r="E139" s="168"/>
      <c r="F139" s="165"/>
      <c r="G139" s="169"/>
      <c r="H139" s="165"/>
      <c r="I139" s="166"/>
      <c r="J139" s="264"/>
      <c r="K139" s="149"/>
    </row>
    <row r="140" spans="2:11" ht="50.1" customHeight="1" x14ac:dyDescent="0.2">
      <c r="B140" s="170"/>
      <c r="C140" s="167"/>
      <c r="D140" s="167"/>
      <c r="E140" s="168"/>
      <c r="F140" s="165"/>
      <c r="G140" s="169"/>
      <c r="H140" s="165"/>
      <c r="I140" s="166"/>
      <c r="J140" s="264"/>
      <c r="K140" s="149"/>
    </row>
    <row r="141" spans="2:11" ht="50.1" customHeight="1" x14ac:dyDescent="0.2">
      <c r="B141" s="170"/>
      <c r="C141" s="167"/>
      <c r="D141" s="167"/>
      <c r="E141" s="168"/>
      <c r="F141" s="165"/>
      <c r="G141" s="169"/>
      <c r="H141" s="165"/>
      <c r="I141" s="166"/>
      <c r="J141" s="264"/>
      <c r="K141" s="149"/>
    </row>
    <row r="142" spans="2:11" ht="50.1" customHeight="1" x14ac:dyDescent="0.2">
      <c r="B142" s="170"/>
      <c r="C142" s="167"/>
      <c r="D142" s="167"/>
      <c r="E142" s="168"/>
      <c r="F142" s="165"/>
      <c r="G142" s="169"/>
      <c r="H142" s="165"/>
      <c r="I142" s="166"/>
      <c r="J142" s="264"/>
      <c r="K142" s="149"/>
    </row>
    <row r="143" spans="2:11" ht="50.1" customHeight="1" x14ac:dyDescent="0.2">
      <c r="B143" s="170"/>
      <c r="C143" s="167"/>
      <c r="D143" s="167"/>
      <c r="E143" s="168"/>
      <c r="F143" s="165"/>
      <c r="G143" s="169"/>
      <c r="H143" s="165"/>
      <c r="I143" s="166"/>
      <c r="J143" s="264"/>
      <c r="K143" s="149"/>
    </row>
    <row r="144" spans="2:11" ht="50.1" customHeight="1" x14ac:dyDescent="0.2">
      <c r="B144" s="170"/>
      <c r="C144" s="167"/>
      <c r="D144" s="164"/>
      <c r="E144" s="162"/>
      <c r="F144" s="165"/>
      <c r="G144" s="169"/>
      <c r="H144" s="165"/>
      <c r="I144" s="166"/>
      <c r="J144" s="264"/>
      <c r="K144" s="149"/>
    </row>
    <row r="145" spans="2:11" ht="50.1" customHeight="1" x14ac:dyDescent="0.2">
      <c r="B145" s="170"/>
      <c r="C145" s="167"/>
      <c r="D145" s="164"/>
      <c r="E145" s="162"/>
      <c r="F145" s="165"/>
      <c r="G145" s="169"/>
      <c r="H145" s="165"/>
      <c r="I145" s="166"/>
      <c r="J145" s="264"/>
      <c r="K145" s="149"/>
    </row>
    <row r="146" spans="2:11" ht="50.1" customHeight="1" x14ac:dyDescent="0.2">
      <c r="B146" s="170"/>
      <c r="C146" s="167"/>
      <c r="D146" s="167"/>
      <c r="E146" s="168"/>
      <c r="F146" s="165"/>
      <c r="G146" s="169"/>
      <c r="H146" s="165"/>
      <c r="I146" s="166"/>
      <c r="J146" s="264"/>
      <c r="K146" s="149"/>
    </row>
    <row r="147" spans="2:11" ht="50.1" customHeight="1" x14ac:dyDescent="0.2">
      <c r="B147" s="170"/>
      <c r="C147" s="167"/>
      <c r="D147" s="167"/>
      <c r="E147" s="168"/>
      <c r="F147" s="165"/>
      <c r="G147" s="169"/>
      <c r="H147" s="165"/>
      <c r="I147" s="166"/>
      <c r="J147" s="264"/>
      <c r="K147" s="149"/>
    </row>
    <row r="148" spans="2:11" ht="50.1" customHeight="1" x14ac:dyDescent="0.2">
      <c r="B148" s="170"/>
      <c r="C148" s="167"/>
      <c r="D148" s="167"/>
      <c r="E148" s="168"/>
      <c r="F148" s="165"/>
      <c r="G148" s="169"/>
      <c r="H148" s="165"/>
      <c r="I148" s="166"/>
      <c r="J148" s="264"/>
      <c r="K148" s="149"/>
    </row>
    <row r="149" spans="2:11" ht="50.1" customHeight="1" x14ac:dyDescent="0.2">
      <c r="B149" s="170"/>
      <c r="C149" s="167"/>
      <c r="D149" s="167"/>
      <c r="E149" s="168"/>
      <c r="F149" s="165"/>
      <c r="G149" s="169"/>
      <c r="H149" s="165"/>
      <c r="I149" s="166"/>
      <c r="J149" s="264"/>
      <c r="K149" s="149"/>
    </row>
    <row r="150" spans="2:11" ht="50.1" customHeight="1" x14ac:dyDescent="0.2">
      <c r="B150" s="170"/>
      <c r="C150" s="167"/>
      <c r="D150" s="167"/>
      <c r="E150" s="168"/>
      <c r="F150" s="165"/>
      <c r="G150" s="169"/>
      <c r="H150" s="165"/>
      <c r="I150" s="166"/>
      <c r="J150" s="264"/>
      <c r="K150" s="149"/>
    </row>
    <row r="151" spans="2:11" ht="50.1" customHeight="1" x14ac:dyDescent="0.2">
      <c r="B151" s="170"/>
      <c r="C151" s="167"/>
      <c r="D151" s="167"/>
      <c r="E151" s="168"/>
      <c r="F151" s="165"/>
      <c r="G151" s="169"/>
      <c r="H151" s="165"/>
      <c r="I151" s="166"/>
      <c r="J151" s="264"/>
      <c r="K151" s="149"/>
    </row>
    <row r="152" spans="2:11" ht="50.1" customHeight="1" x14ac:dyDescent="0.2">
      <c r="B152" s="170"/>
      <c r="C152" s="167"/>
      <c r="D152" s="167"/>
      <c r="E152" s="168"/>
      <c r="F152" s="165"/>
      <c r="G152" s="169"/>
      <c r="H152" s="165"/>
      <c r="I152" s="166"/>
      <c r="J152" s="264"/>
      <c r="K152" s="149"/>
    </row>
    <row r="153" spans="2:11" ht="50.1" customHeight="1" x14ac:dyDescent="0.2">
      <c r="B153" s="170"/>
      <c r="C153" s="167"/>
      <c r="D153" s="167"/>
      <c r="E153" s="168"/>
      <c r="F153" s="165"/>
      <c r="G153" s="169"/>
      <c r="H153" s="165"/>
      <c r="I153" s="166"/>
      <c r="J153" s="264"/>
      <c r="K153" s="149"/>
    </row>
    <row r="154" spans="2:11" ht="50.1" customHeight="1" x14ac:dyDescent="0.2">
      <c r="B154" s="170"/>
      <c r="C154" s="167"/>
      <c r="D154" s="167"/>
      <c r="E154" s="168"/>
      <c r="F154" s="165"/>
      <c r="G154" s="169"/>
      <c r="H154" s="165"/>
      <c r="I154" s="166"/>
      <c r="J154" s="264"/>
      <c r="K154" s="149"/>
    </row>
    <row r="155" spans="2:11" ht="50.1" customHeight="1" x14ac:dyDescent="0.2">
      <c r="B155" s="170"/>
      <c r="C155" s="167"/>
      <c r="D155" s="167"/>
      <c r="E155" s="168"/>
      <c r="F155" s="165"/>
      <c r="G155" s="169"/>
      <c r="H155" s="165"/>
      <c r="I155" s="166"/>
      <c r="J155" s="264"/>
      <c r="K155" s="149"/>
    </row>
    <row r="156" spans="2:11" ht="50.1" customHeight="1" x14ac:dyDescent="0.2">
      <c r="B156" s="170"/>
      <c r="C156" s="167"/>
      <c r="D156" s="167"/>
      <c r="E156" s="168"/>
      <c r="F156" s="165"/>
      <c r="G156" s="169"/>
      <c r="H156" s="165"/>
      <c r="I156" s="166"/>
      <c r="J156" s="264"/>
      <c r="K156" s="149"/>
    </row>
    <row r="157" spans="2:11" ht="50.1" customHeight="1" x14ac:dyDescent="0.2">
      <c r="B157" s="170"/>
      <c r="C157" s="167"/>
      <c r="D157" s="167"/>
      <c r="E157" s="168"/>
      <c r="F157" s="165"/>
      <c r="G157" s="169"/>
      <c r="H157" s="165"/>
      <c r="I157" s="166"/>
      <c r="J157" s="264"/>
      <c r="K157" s="149"/>
    </row>
    <row r="158" spans="2:11" ht="50.1" customHeight="1" x14ac:dyDescent="0.2">
      <c r="B158" s="170"/>
      <c r="C158" s="167"/>
      <c r="D158" s="167"/>
      <c r="E158" s="168"/>
      <c r="F158" s="165"/>
      <c r="G158" s="169"/>
      <c r="H158" s="165"/>
      <c r="I158" s="166"/>
      <c r="J158" s="264"/>
      <c r="K158" s="149"/>
    </row>
    <row r="159" spans="2:11" ht="50.1" customHeight="1" x14ac:dyDescent="0.2">
      <c r="B159" s="170"/>
      <c r="C159" s="167"/>
      <c r="D159" s="167"/>
      <c r="E159" s="168"/>
      <c r="F159" s="165"/>
      <c r="G159" s="169"/>
      <c r="H159" s="165"/>
      <c r="I159" s="166"/>
      <c r="J159" s="264"/>
      <c r="K159" s="149"/>
    </row>
    <row r="160" spans="2:11" ht="50.1" customHeight="1" x14ac:dyDescent="0.2">
      <c r="B160" s="170"/>
      <c r="C160" s="167"/>
      <c r="D160" s="167"/>
      <c r="E160" s="168"/>
      <c r="F160" s="165"/>
      <c r="G160" s="169"/>
      <c r="H160" s="165"/>
      <c r="I160" s="166"/>
      <c r="J160" s="264"/>
      <c r="K160" s="149"/>
    </row>
    <row r="161" spans="2:11" ht="50.1" customHeight="1" x14ac:dyDescent="0.2">
      <c r="B161" s="170"/>
      <c r="C161" s="167"/>
      <c r="D161" s="167"/>
      <c r="E161" s="162"/>
      <c r="F161" s="165"/>
      <c r="G161" s="169"/>
      <c r="H161" s="165"/>
      <c r="I161" s="166"/>
      <c r="J161" s="264"/>
      <c r="K161" s="149"/>
    </row>
    <row r="162" spans="2:11" ht="50.1" customHeight="1" x14ac:dyDescent="0.2">
      <c r="B162" s="170"/>
      <c r="C162" s="167"/>
      <c r="D162" s="167"/>
      <c r="E162" s="168"/>
      <c r="F162" s="165"/>
      <c r="G162" s="169"/>
      <c r="H162" s="165"/>
      <c r="I162" s="166"/>
      <c r="J162" s="264"/>
      <c r="K162" s="149"/>
    </row>
    <row r="163" spans="2:11" ht="50.1" customHeight="1" x14ac:dyDescent="0.2">
      <c r="B163" s="213"/>
      <c r="C163" s="167"/>
      <c r="D163" s="167"/>
      <c r="E163" s="168"/>
      <c r="F163" s="165"/>
      <c r="G163" s="169"/>
      <c r="H163" s="165"/>
      <c r="I163" s="166"/>
      <c r="J163" s="264"/>
      <c r="K163" s="149"/>
    </row>
    <row r="164" spans="2:11" ht="50.1" customHeight="1" x14ac:dyDescent="0.2">
      <c r="B164" s="213"/>
      <c r="C164" s="167"/>
      <c r="D164" s="167"/>
      <c r="E164" s="168"/>
      <c r="F164" s="165"/>
      <c r="G164" s="169"/>
      <c r="H164" s="165"/>
      <c r="I164" s="166"/>
      <c r="J164" s="264"/>
      <c r="K164" s="149"/>
    </row>
    <row r="165" spans="2:11" ht="50.1" customHeight="1" x14ac:dyDescent="0.2">
      <c r="B165" s="213"/>
      <c r="C165" s="167"/>
      <c r="D165" s="167"/>
      <c r="E165" s="168"/>
      <c r="F165" s="165"/>
      <c r="G165" s="169"/>
      <c r="H165" s="165"/>
      <c r="I165" s="166"/>
      <c r="J165" s="264"/>
      <c r="K165" s="149"/>
    </row>
    <row r="166" spans="2:11" ht="50.1" customHeight="1" x14ac:dyDescent="0.2">
      <c r="B166" s="214"/>
      <c r="C166" s="175"/>
      <c r="D166" s="175"/>
      <c r="E166" s="176"/>
      <c r="F166" s="177"/>
      <c r="G166" s="178"/>
      <c r="H166" s="177"/>
      <c r="I166" s="179"/>
      <c r="J166" s="267"/>
      <c r="K166" s="149"/>
    </row>
    <row r="167" spans="2:11" ht="50.1" customHeight="1" x14ac:dyDescent="0.2">
      <c r="B167" s="215"/>
      <c r="C167" s="180"/>
      <c r="D167" s="180"/>
      <c r="E167" s="181"/>
      <c r="F167" s="182"/>
      <c r="G167" s="183"/>
      <c r="H167" s="182"/>
      <c r="I167" s="184"/>
      <c r="J167" s="268"/>
      <c r="K167" s="149"/>
    </row>
    <row r="168" spans="2:11" ht="50.1" customHeight="1" x14ac:dyDescent="0.2">
      <c r="B168" s="216"/>
      <c r="C168" s="180"/>
      <c r="D168" s="180"/>
      <c r="E168" s="181"/>
      <c r="F168" s="182"/>
      <c r="G168" s="183"/>
      <c r="H168" s="182"/>
      <c r="I168" s="184"/>
      <c r="J168" s="268"/>
      <c r="K168" s="149"/>
    </row>
    <row r="169" spans="2:11" ht="50.1" customHeight="1" x14ac:dyDescent="0.2">
      <c r="B169" s="216"/>
      <c r="C169" s="180"/>
      <c r="D169" s="180"/>
      <c r="E169" s="181"/>
      <c r="F169" s="182"/>
      <c r="G169" s="183"/>
      <c r="H169" s="182"/>
      <c r="I169" s="184"/>
      <c r="J169" s="268"/>
      <c r="K169" s="149"/>
    </row>
    <row r="170" spans="2:11" ht="50.1" customHeight="1" x14ac:dyDescent="0.2">
      <c r="B170" s="216"/>
      <c r="C170" s="180"/>
      <c r="D170" s="180"/>
      <c r="E170" s="181"/>
      <c r="F170" s="182"/>
      <c r="G170" s="183"/>
      <c r="H170" s="182"/>
      <c r="I170" s="184"/>
      <c r="J170" s="268"/>
      <c r="K170" s="149"/>
    </row>
    <row r="171" spans="2:11" ht="50.1" customHeight="1" x14ac:dyDescent="0.2">
      <c r="B171" s="216"/>
      <c r="C171" s="180"/>
      <c r="D171" s="180"/>
      <c r="E171" s="181"/>
      <c r="F171" s="182"/>
      <c r="G171" s="183"/>
      <c r="H171" s="182"/>
      <c r="I171" s="184"/>
      <c r="J171" s="268"/>
      <c r="K171" s="149"/>
    </row>
    <row r="172" spans="2:11" ht="50.1" customHeight="1" x14ac:dyDescent="0.2">
      <c r="B172" s="216"/>
      <c r="C172" s="180"/>
      <c r="D172" s="180"/>
      <c r="E172" s="181"/>
      <c r="F172" s="182"/>
      <c r="G172" s="183"/>
      <c r="H172" s="182"/>
      <c r="I172" s="184"/>
      <c r="J172" s="268"/>
      <c r="K172" s="149"/>
    </row>
    <row r="173" spans="2:11" ht="50.1" customHeight="1" x14ac:dyDescent="0.2">
      <c r="B173" s="216"/>
      <c r="C173" s="180"/>
      <c r="D173" s="180"/>
      <c r="E173" s="181"/>
      <c r="F173" s="182"/>
      <c r="G173" s="183"/>
      <c r="H173" s="182"/>
      <c r="I173" s="184"/>
      <c r="J173" s="268"/>
      <c r="K173" s="149"/>
    </row>
    <row r="174" spans="2:11" ht="50.1" customHeight="1" x14ac:dyDescent="0.2">
      <c r="B174" s="216"/>
      <c r="C174" s="180"/>
      <c r="D174" s="180"/>
      <c r="E174" s="181"/>
      <c r="F174" s="182"/>
      <c r="G174" s="183"/>
      <c r="H174" s="182"/>
      <c r="I174" s="184"/>
      <c r="J174" s="268"/>
      <c r="K174" s="149"/>
    </row>
    <row r="175" spans="2:11" ht="50.1" customHeight="1" x14ac:dyDescent="0.2">
      <c r="B175" s="216"/>
      <c r="C175" s="180"/>
      <c r="D175" s="180"/>
      <c r="E175" s="181"/>
      <c r="F175" s="182"/>
      <c r="G175" s="183"/>
      <c r="H175" s="182"/>
      <c r="I175" s="184"/>
      <c r="J175" s="268"/>
      <c r="K175" s="149"/>
    </row>
    <row r="176" spans="2:11" ht="50.1" customHeight="1" x14ac:dyDescent="0.2">
      <c r="B176" s="216"/>
      <c r="C176" s="180"/>
      <c r="D176" s="180"/>
      <c r="E176" s="181"/>
      <c r="F176" s="182"/>
      <c r="G176" s="183"/>
      <c r="H176" s="182"/>
      <c r="I176" s="184"/>
      <c r="J176" s="268"/>
      <c r="K176" s="149"/>
    </row>
    <row r="177" spans="2:11" ht="50.1" customHeight="1" x14ac:dyDescent="0.2">
      <c r="B177" s="216"/>
      <c r="C177" s="180"/>
      <c r="D177" s="180"/>
      <c r="E177" s="181"/>
      <c r="F177" s="182"/>
      <c r="G177" s="183"/>
      <c r="H177" s="182"/>
      <c r="I177" s="184"/>
      <c r="J177" s="268"/>
      <c r="K177" s="149"/>
    </row>
    <row r="178" spans="2:11" ht="50.1" customHeight="1" x14ac:dyDescent="0.2">
      <c r="B178" s="216"/>
      <c r="C178" s="180"/>
      <c r="D178" s="180"/>
      <c r="E178" s="181"/>
      <c r="F178" s="182"/>
      <c r="G178" s="183"/>
      <c r="H178" s="182"/>
      <c r="I178" s="184"/>
      <c r="J178" s="268"/>
      <c r="K178" s="149"/>
    </row>
    <row r="179" spans="2:11" ht="50.1" customHeight="1" x14ac:dyDescent="0.2">
      <c r="B179" s="216"/>
      <c r="C179" s="180"/>
      <c r="D179" s="180"/>
      <c r="E179" s="181"/>
      <c r="F179" s="182"/>
      <c r="G179" s="183"/>
      <c r="H179" s="182"/>
      <c r="I179" s="184"/>
      <c r="J179" s="268"/>
      <c r="K179" s="149"/>
    </row>
    <row r="180" spans="2:11" ht="50.1" customHeight="1" x14ac:dyDescent="0.2">
      <c r="B180" s="216"/>
      <c r="C180" s="180"/>
      <c r="D180" s="180"/>
      <c r="E180" s="181"/>
      <c r="F180" s="182"/>
      <c r="G180" s="183"/>
      <c r="H180" s="182"/>
      <c r="I180" s="184"/>
      <c r="J180" s="268"/>
      <c r="K180" s="149"/>
    </row>
    <row r="181" spans="2:11" ht="50.1" customHeight="1" x14ac:dyDescent="0.2">
      <c r="B181" s="216"/>
      <c r="C181" s="180"/>
      <c r="D181" s="180"/>
      <c r="E181" s="181"/>
      <c r="F181" s="182"/>
      <c r="G181" s="183"/>
      <c r="H181" s="182"/>
      <c r="I181" s="184"/>
      <c r="J181" s="268"/>
      <c r="K181" s="149"/>
    </row>
    <row r="182" spans="2:11" ht="50.1" customHeight="1" x14ac:dyDescent="0.2">
      <c r="B182" s="216"/>
      <c r="C182" s="180"/>
      <c r="D182" s="180"/>
      <c r="E182" s="181"/>
      <c r="F182" s="182"/>
      <c r="G182" s="183"/>
      <c r="H182" s="182"/>
      <c r="I182" s="184"/>
      <c r="J182" s="268"/>
      <c r="K182" s="149"/>
    </row>
    <row r="183" spans="2:11" ht="50.1" customHeight="1" x14ac:dyDescent="0.2">
      <c r="B183" s="216"/>
      <c r="C183" s="180"/>
      <c r="D183" s="180"/>
      <c r="E183" s="181"/>
      <c r="F183" s="182"/>
      <c r="G183" s="183"/>
      <c r="H183" s="182"/>
      <c r="I183" s="184"/>
      <c r="J183" s="268"/>
      <c r="K183" s="149"/>
    </row>
    <row r="184" spans="2:11" ht="50.1" customHeight="1" x14ac:dyDescent="0.2">
      <c r="B184" s="216"/>
      <c r="C184" s="180"/>
      <c r="D184" s="180"/>
      <c r="E184" s="181"/>
      <c r="F184" s="182"/>
      <c r="G184" s="183"/>
      <c r="H184" s="182"/>
      <c r="I184" s="184"/>
      <c r="J184" s="268"/>
      <c r="K184" s="149"/>
    </row>
    <row r="185" spans="2:11" ht="50.1" customHeight="1" x14ac:dyDescent="0.2">
      <c r="B185" s="216"/>
      <c r="C185" s="180"/>
      <c r="D185" s="180"/>
      <c r="E185" s="181"/>
      <c r="F185" s="182"/>
      <c r="G185" s="183"/>
      <c r="H185" s="182"/>
      <c r="I185" s="184"/>
      <c r="J185" s="268"/>
      <c r="K185" s="149"/>
    </row>
    <row r="186" spans="2:11" ht="50.1" customHeight="1" x14ac:dyDescent="0.2">
      <c r="B186" s="216"/>
      <c r="C186" s="180"/>
      <c r="D186" s="180"/>
      <c r="E186" s="181"/>
      <c r="F186" s="182"/>
      <c r="G186" s="183"/>
      <c r="H186" s="182"/>
      <c r="I186" s="184"/>
      <c r="J186" s="268"/>
      <c r="K186" s="149"/>
    </row>
    <row r="187" spans="2:11" ht="50.1" customHeight="1" x14ac:dyDescent="0.2">
      <c r="B187" s="216"/>
      <c r="C187" s="180"/>
      <c r="D187" s="180"/>
      <c r="E187" s="181"/>
      <c r="F187" s="182"/>
      <c r="G187" s="183"/>
      <c r="H187" s="182"/>
      <c r="I187" s="184"/>
      <c r="J187" s="268"/>
      <c r="K187" s="149"/>
    </row>
    <row r="188" spans="2:11" ht="50.1" customHeight="1" x14ac:dyDescent="0.2">
      <c r="B188" s="216"/>
      <c r="C188" s="180"/>
      <c r="D188" s="180"/>
      <c r="E188" s="181"/>
      <c r="F188" s="182"/>
      <c r="G188" s="183"/>
      <c r="H188" s="182"/>
      <c r="I188" s="184"/>
      <c r="J188" s="268"/>
      <c r="K188" s="149"/>
    </row>
    <row r="189" spans="2:11" ht="50.1" customHeight="1" x14ac:dyDescent="0.2">
      <c r="B189" s="216"/>
      <c r="C189" s="180"/>
      <c r="D189" s="180"/>
      <c r="E189" s="181"/>
      <c r="F189" s="182"/>
      <c r="G189" s="183"/>
      <c r="H189" s="182"/>
      <c r="I189" s="184"/>
      <c r="J189" s="268"/>
      <c r="K189" s="149"/>
    </row>
    <row r="190" spans="2:11" ht="50.1" customHeight="1" x14ac:dyDescent="0.2">
      <c r="B190" s="210"/>
      <c r="C190" s="180"/>
      <c r="D190" s="180"/>
      <c r="E190" s="181"/>
      <c r="F190" s="182"/>
      <c r="G190" s="183"/>
      <c r="H190" s="182"/>
      <c r="I190" s="184"/>
      <c r="J190" s="268"/>
      <c r="K190" s="149"/>
    </row>
    <row r="191" spans="2:11" ht="50.1" customHeight="1" x14ac:dyDescent="0.2">
      <c r="B191" s="185"/>
      <c r="C191" s="186"/>
      <c r="D191" s="186"/>
      <c r="E191" s="187"/>
      <c r="F191" s="188"/>
      <c r="G191" s="189"/>
      <c r="H191" s="188"/>
      <c r="I191" s="190"/>
      <c r="J191" s="269"/>
      <c r="K191" s="149"/>
    </row>
    <row r="192" spans="2:11" ht="50.1" customHeight="1" x14ac:dyDescent="0.2">
      <c r="B192" s="191"/>
      <c r="C192" s="193"/>
      <c r="D192" s="194"/>
      <c r="E192" s="195"/>
      <c r="F192" s="196"/>
      <c r="G192" s="197"/>
      <c r="H192" s="198"/>
      <c r="I192" s="199"/>
      <c r="J192" s="270"/>
      <c r="K192" s="149"/>
    </row>
    <row r="193" spans="2:11" ht="50.1" customHeight="1" x14ac:dyDescent="0.2">
      <c r="B193" s="191"/>
      <c r="C193" s="193"/>
      <c r="D193" s="194"/>
      <c r="E193" s="195"/>
      <c r="F193" s="196"/>
      <c r="G193" s="197"/>
      <c r="H193" s="198"/>
      <c r="I193" s="199"/>
      <c r="J193" s="270"/>
      <c r="K193" s="149"/>
    </row>
    <row r="194" spans="2:11" ht="50.1" customHeight="1" x14ac:dyDescent="0.2">
      <c r="B194" s="191"/>
      <c r="C194" s="193"/>
      <c r="D194" s="194"/>
      <c r="E194" s="195"/>
      <c r="F194" s="196"/>
      <c r="G194" s="197"/>
      <c r="H194" s="198"/>
      <c r="I194" s="199"/>
      <c r="J194" s="270"/>
      <c r="K194" s="149"/>
    </row>
    <row r="195" spans="2:11" ht="50.1" customHeight="1" x14ac:dyDescent="0.2">
      <c r="B195" s="191"/>
      <c r="C195" s="193"/>
      <c r="D195" s="201"/>
      <c r="E195" s="202"/>
      <c r="F195" s="196"/>
      <c r="G195" s="197"/>
      <c r="H195" s="198"/>
      <c r="I195" s="199"/>
      <c r="J195" s="270"/>
      <c r="K195" s="149"/>
    </row>
    <row r="196" spans="2:11" ht="50.1" customHeight="1" x14ac:dyDescent="0.2">
      <c r="B196" s="191"/>
      <c r="C196" s="193"/>
      <c r="D196" s="194"/>
      <c r="E196" s="195"/>
      <c r="F196" s="196"/>
      <c r="G196" s="197"/>
      <c r="H196" s="198"/>
      <c r="I196" s="199"/>
      <c r="J196" s="270"/>
      <c r="K196" s="149"/>
    </row>
    <row r="197" spans="2:11" ht="50.1" customHeight="1" x14ac:dyDescent="0.2">
      <c r="B197" s="191"/>
      <c r="C197" s="193"/>
      <c r="D197" s="194"/>
      <c r="E197" s="195"/>
      <c r="F197" s="196"/>
      <c r="G197" s="197"/>
      <c r="H197" s="198"/>
      <c r="I197" s="199"/>
      <c r="J197" s="270"/>
      <c r="K197" s="149"/>
    </row>
    <row r="198" spans="2:11" ht="50.1" customHeight="1" x14ac:dyDescent="0.2">
      <c r="B198" s="191"/>
      <c r="C198" s="193"/>
      <c r="D198" s="201"/>
      <c r="E198" s="202"/>
      <c r="F198" s="196"/>
      <c r="G198" s="197"/>
      <c r="H198" s="198"/>
      <c r="I198" s="199"/>
      <c r="J198" s="270"/>
      <c r="K198" s="149"/>
    </row>
    <row r="199" spans="2:11" ht="50.1" customHeight="1" x14ac:dyDescent="0.2">
      <c r="B199" s="191"/>
      <c r="C199" s="193"/>
      <c r="D199" s="194"/>
      <c r="E199" s="195"/>
      <c r="F199" s="196"/>
      <c r="G199" s="197"/>
      <c r="H199" s="198"/>
      <c r="I199" s="199"/>
      <c r="J199" s="270"/>
      <c r="K199" s="149"/>
    </row>
    <row r="200" spans="2:11" ht="50.1" customHeight="1" x14ac:dyDescent="0.2">
      <c r="B200" s="191"/>
      <c r="C200" s="193"/>
      <c r="D200" s="194"/>
      <c r="E200" s="195"/>
      <c r="F200" s="196"/>
      <c r="G200" s="197"/>
      <c r="H200" s="198"/>
      <c r="I200" s="199"/>
      <c r="J200" s="270"/>
      <c r="K200" s="149"/>
    </row>
    <row r="201" spans="2:11" ht="50.1" customHeight="1" x14ac:dyDescent="0.2">
      <c r="B201" s="191"/>
      <c r="C201" s="193"/>
      <c r="D201" s="194"/>
      <c r="E201" s="195"/>
      <c r="F201" s="196"/>
      <c r="G201" s="197"/>
      <c r="H201" s="198"/>
      <c r="I201" s="199"/>
      <c r="J201" s="270"/>
      <c r="K201" s="149"/>
    </row>
    <row r="202" spans="2:11" ht="50.1" customHeight="1" x14ac:dyDescent="0.2">
      <c r="B202" s="191"/>
      <c r="C202" s="193"/>
      <c r="D202" s="194"/>
      <c r="E202" s="195"/>
      <c r="F202" s="196"/>
      <c r="G202" s="197"/>
      <c r="H202" s="198"/>
      <c r="I202" s="199"/>
      <c r="J202" s="270"/>
      <c r="K202" s="149"/>
    </row>
    <row r="203" spans="2:11" ht="50.1" customHeight="1" x14ac:dyDescent="0.2">
      <c r="B203" s="191"/>
      <c r="C203" s="193"/>
      <c r="D203" s="201"/>
      <c r="E203" s="202"/>
      <c r="F203" s="196"/>
      <c r="G203" s="197"/>
      <c r="H203" s="198"/>
      <c r="I203" s="199"/>
      <c r="J203" s="270"/>
      <c r="K203" s="149"/>
    </row>
    <row r="204" spans="2:11" ht="50.1" customHeight="1" x14ac:dyDescent="0.2">
      <c r="B204" s="191"/>
      <c r="C204" s="193"/>
      <c r="D204" s="194"/>
      <c r="E204" s="195"/>
      <c r="F204" s="196"/>
      <c r="G204" s="197"/>
      <c r="H204" s="198"/>
      <c r="I204" s="199"/>
      <c r="J204" s="270"/>
      <c r="K204" s="149"/>
    </row>
    <row r="205" spans="2:11" ht="50.1" customHeight="1" x14ac:dyDescent="0.2">
      <c r="B205" s="191"/>
      <c r="C205" s="193"/>
      <c r="D205" s="194"/>
      <c r="E205" s="195"/>
      <c r="F205" s="196"/>
      <c r="G205" s="197"/>
      <c r="H205" s="198"/>
      <c r="I205" s="199"/>
      <c r="J205" s="270"/>
      <c r="K205" s="149"/>
    </row>
    <row r="206" spans="2:11" ht="50.1" customHeight="1" x14ac:dyDescent="0.2">
      <c r="B206" s="191"/>
      <c r="C206" s="193"/>
      <c r="D206" s="194"/>
      <c r="E206" s="195"/>
      <c r="F206" s="196"/>
      <c r="G206" s="197"/>
      <c r="H206" s="198"/>
      <c r="I206" s="199"/>
      <c r="J206" s="270"/>
      <c r="K206" s="149"/>
    </row>
    <row r="207" spans="2:11" ht="50.1" customHeight="1" x14ac:dyDescent="0.2">
      <c r="B207" s="191"/>
      <c r="C207" s="193"/>
      <c r="D207" s="194"/>
      <c r="E207" s="195"/>
      <c r="F207" s="196"/>
      <c r="G207" s="197"/>
      <c r="H207" s="198"/>
      <c r="I207" s="199"/>
      <c r="J207" s="270"/>
      <c r="K207" s="149"/>
    </row>
    <row r="208" spans="2:11" ht="50.1" customHeight="1" x14ac:dyDescent="0.2">
      <c r="B208" s="191"/>
      <c r="C208" s="193"/>
      <c r="D208" s="194"/>
      <c r="E208" s="195"/>
      <c r="F208" s="196"/>
      <c r="G208" s="197"/>
      <c r="H208" s="198"/>
      <c r="I208" s="199"/>
      <c r="J208" s="270"/>
      <c r="K208" s="149"/>
    </row>
    <row r="209" spans="2:11" ht="50.1" customHeight="1" x14ac:dyDescent="0.2">
      <c r="B209" s="191"/>
      <c r="C209" s="193"/>
      <c r="D209" s="194"/>
      <c r="E209" s="195"/>
      <c r="F209" s="196"/>
      <c r="G209" s="197"/>
      <c r="H209" s="198"/>
      <c r="I209" s="199"/>
      <c r="J209" s="270"/>
      <c r="K209" s="149"/>
    </row>
    <row r="210" spans="2:11" ht="50.1" customHeight="1" x14ac:dyDescent="0.2">
      <c r="B210" s="191"/>
      <c r="C210" s="193"/>
      <c r="D210" s="201"/>
      <c r="E210" s="202"/>
      <c r="F210" s="196"/>
      <c r="G210" s="197"/>
      <c r="H210" s="198"/>
      <c r="I210" s="199"/>
      <c r="J210" s="270"/>
      <c r="K210" s="149"/>
    </row>
    <row r="211" spans="2:11" ht="50.1" customHeight="1" x14ac:dyDescent="0.2">
      <c r="B211" s="191"/>
      <c r="C211" s="193"/>
      <c r="D211" s="194"/>
      <c r="E211" s="195"/>
      <c r="F211" s="196"/>
      <c r="G211" s="197"/>
      <c r="H211" s="198"/>
      <c r="I211" s="199"/>
      <c r="J211" s="270"/>
      <c r="K211" s="149"/>
    </row>
  </sheetData>
  <sheetProtection insertRows="0" deleteColumns="0" deleteRows="0" selectLockedCells="1" sort="0" autoFilter="0" pivotTables="0"/>
  <protectedRanges>
    <protectedRange password="C78B" sqref="B62:B162 B191" name="Rango1_13_17_15_1"/>
    <protectedRange password="C78B" sqref="G62:J71 G73:J191" name="Rango1_62_17_1"/>
    <protectedRange password="C78B" sqref="B192:B199" name="Rango1_13_17_1_1"/>
    <protectedRange password="C78B" sqref="G192:J199" name="Rango1_62_1_1"/>
    <protectedRange password="C78B" sqref="B200:B203" name="Rango1_13_17_3"/>
    <protectedRange password="C78B" sqref="G200:J203" name="Rango1_62_3"/>
    <protectedRange password="C78B" sqref="B204:B211" name="Rango1_13_17_2_1"/>
    <protectedRange password="C78B" sqref="G204:J211" name="Rango1_62_2_1"/>
    <protectedRange password="C78B" sqref="H50:H57" name="Rango1_62_17_10"/>
    <protectedRange password="C78B" sqref="I50:J57" name="Rango1_16_16_15_10"/>
    <protectedRange password="C78B" sqref="B61 B59" name="Rango1_13_17_2_4"/>
    <protectedRange password="C78B" sqref="E59" name="Rango1_8_1_3_1_12_2_4"/>
    <protectedRange password="C78B" sqref="H61 H59" name="Rango1_62_2_4"/>
    <protectedRange password="C78B" sqref="I61:J61 I59:J59" name="Rango1_16_16_2_4"/>
    <protectedRange password="C78B" sqref="K50:K57" name="Rango1_62_17_13"/>
    <protectedRange password="C78B" sqref="K58" name="Rango1_62_1_5"/>
    <protectedRange password="C78B" sqref="K61 K59" name="Rango1_62_2_5"/>
  </protectedRanges>
  <autoFilter ref="A5:A35"/>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PARA UBIC EN DIRECCIONES</vt:lpstr>
      <vt:lpstr>DESPACHO MINISTERIAL</vt:lpstr>
      <vt:lpstr>DESPACHO VICEMINISTERIAL</vt:lpstr>
      <vt:lpstr>DEMAS DIRECCIONES</vt:lpstr>
      <vt:lpstr>VIATICOS EXTERIOR PLANTA CENTRA</vt:lpstr>
      <vt:lpstr>2019</vt:lpstr>
      <vt:lpstr>Hoja1</vt:lpstr>
      <vt:lpstr>'2019'!Área_de_impresión</vt:lpstr>
      <vt:lpstr>'PARA UBIC EN DIRECCIONES'!Área_de_impresión</vt:lpstr>
      <vt:lpstr>'VIATICOS EXTERIOR PLANTA CENTRA'!Área_de_impresión</vt:lpstr>
      <vt:lpstr>'2019'!Títulos_a_imprimir</vt:lpstr>
      <vt:lpstr>'DESPACHO MINISTERIAL'!Títulos_a_imprimir</vt:lpstr>
      <vt:lpstr>'VIATICOS EXTERIOR PLANTA CENTRA'!Títulos_a_imprimir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José Estuardo González Hernández</cp:lastModifiedBy>
  <cp:lastPrinted>2019-03-11T20:46:26Z</cp:lastPrinted>
  <dcterms:created xsi:type="dcterms:W3CDTF">2003-06-09T14:47:03Z</dcterms:created>
  <dcterms:modified xsi:type="dcterms:W3CDTF">2019-04-05T20:13:10Z</dcterms:modified>
</cp:coreProperties>
</file>